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wdm_pro\"/>
    </mc:Choice>
  </mc:AlternateContent>
  <xr:revisionPtr revIDLastSave="0" documentId="13_ncr:1_{8D4F7B17-B335-4971-AF38-3CFB23462961}" xr6:coauthVersionLast="47" xr6:coauthVersionMax="47" xr10:uidLastSave="{00000000-0000-0000-0000-000000000000}"/>
  <bookViews>
    <workbookView xWindow="-108" yWindow="-108" windowWidth="23256" windowHeight="12456" xr2:uid="{A948A561-1C2A-471E-BFAD-BC5FD6F6B40E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H10" i="3"/>
  <c r="G380" i="3"/>
  <c r="G1978" i="3"/>
  <c r="G1316" i="3"/>
  <c r="G1918" i="3"/>
  <c r="G483" i="3"/>
  <c r="G1398" i="3"/>
  <c r="G722" i="3"/>
  <c r="G363" i="3"/>
  <c r="G792" i="3"/>
  <c r="G2417" i="3"/>
  <c r="G1213" i="3"/>
  <c r="G1998" i="3"/>
  <c r="G2088" i="3"/>
  <c r="G772" i="3"/>
  <c r="G1688" i="3"/>
  <c r="G116" i="3"/>
  <c r="G2468" i="3"/>
  <c r="G156" i="3"/>
  <c r="G783" i="3"/>
  <c r="G665" i="3"/>
  <c r="G852" i="3"/>
  <c r="G131" i="3"/>
  <c r="G465" i="3"/>
  <c r="G1140" i="3"/>
  <c r="G1621" i="3"/>
  <c r="G2239" i="3"/>
  <c r="G922" i="3"/>
  <c r="G1743" i="3"/>
  <c r="G1030" i="3"/>
  <c r="G624" i="3"/>
  <c r="G1166" i="3"/>
  <c r="G1336" i="3"/>
  <c r="G786" i="3"/>
  <c r="G1904" i="3"/>
  <c r="G1722" i="3"/>
  <c r="G2285" i="3"/>
  <c r="G2356" i="3"/>
  <c r="G1081" i="3"/>
  <c r="G371" i="3"/>
  <c r="G1617" i="3"/>
  <c r="G58" i="3"/>
  <c r="G540" i="3"/>
  <c r="G331" i="3"/>
  <c r="G1102" i="3"/>
  <c r="G100" i="3"/>
  <c r="G810" i="3"/>
  <c r="G1790" i="3"/>
  <c r="G2091" i="3"/>
  <c r="G517" i="3"/>
  <c r="G695" i="3"/>
  <c r="G580" i="3"/>
  <c r="G1103" i="3"/>
  <c r="G1354" i="3"/>
  <c r="G1445" i="3"/>
  <c r="G1449" i="3"/>
  <c r="G727" i="3"/>
  <c r="G1940" i="3"/>
  <c r="G1726" i="3"/>
  <c r="G1392" i="3"/>
  <c r="G53" i="3"/>
  <c r="G718" i="3"/>
  <c r="G2352" i="3"/>
  <c r="G1831" i="3"/>
  <c r="G1622" i="3"/>
  <c r="G2164" i="3"/>
  <c r="G1698" i="3"/>
  <c r="G675" i="3"/>
  <c r="G518" i="3"/>
  <c r="G2315" i="3"/>
  <c r="G2193" i="3"/>
  <c r="G2016" i="3"/>
  <c r="G476" i="3"/>
  <c r="G1466" i="3"/>
  <c r="G2450" i="3"/>
  <c r="G173" i="3"/>
  <c r="G1437" i="3"/>
  <c r="G2030" i="3"/>
  <c r="G2089" i="3"/>
  <c r="G2098" i="3"/>
  <c r="G820" i="3"/>
  <c r="G1175" i="3"/>
  <c r="G1126" i="3"/>
  <c r="G1571" i="3"/>
  <c r="G639" i="3"/>
  <c r="G1008" i="3"/>
  <c r="G2391" i="3"/>
  <c r="G1379" i="3"/>
  <c r="G547" i="3"/>
  <c r="G2131" i="3"/>
  <c r="G2082" i="3"/>
  <c r="G1453" i="3"/>
  <c r="G2159" i="3"/>
  <c r="G674" i="3"/>
  <c r="G61" i="3"/>
  <c r="G2403" i="3"/>
  <c r="G835" i="3"/>
  <c r="G651" i="3"/>
  <c r="G2327" i="3"/>
  <c r="G1129" i="3"/>
  <c r="G2213" i="3"/>
  <c r="G409" i="3"/>
  <c r="G828" i="3"/>
  <c r="G2433" i="3"/>
  <c r="G614" i="3"/>
  <c r="G1346" i="3"/>
  <c r="G1410" i="3"/>
  <c r="G1245" i="3"/>
  <c r="G1394" i="3"/>
  <c r="G2018" i="3"/>
  <c r="G289" i="3"/>
  <c r="G101" i="3"/>
  <c r="G1639" i="3"/>
  <c r="G1506" i="3"/>
  <c r="G1819" i="3"/>
  <c r="G627" i="3"/>
  <c r="G1206" i="3"/>
  <c r="G2307" i="3"/>
  <c r="G220" i="3"/>
  <c r="G2256" i="3"/>
  <c r="G1039" i="3"/>
  <c r="G1484" i="3"/>
  <c r="G2401" i="3"/>
  <c r="G1843" i="3"/>
  <c r="G1205" i="3"/>
  <c r="G1121" i="3"/>
  <c r="G608" i="3"/>
  <c r="G501" i="3"/>
  <c r="G1886" i="3"/>
  <c r="G905" i="3"/>
  <c r="G808" i="3"/>
  <c r="G733" i="3"/>
  <c r="G1683" i="3"/>
  <c r="G928" i="3"/>
  <c r="G1736" i="3"/>
  <c r="G5" i="3"/>
  <c r="G150" i="3"/>
  <c r="G350" i="3"/>
  <c r="G1271" i="3"/>
  <c r="G477" i="3"/>
  <c r="G874" i="3"/>
  <c r="G925" i="3"/>
  <c r="G2228" i="3"/>
  <c r="G661" i="3"/>
  <c r="G1893" i="3"/>
  <c r="G2048" i="3"/>
  <c r="G708" i="3"/>
  <c r="G2114" i="3"/>
  <c r="G2067" i="3"/>
  <c r="G817" i="3"/>
  <c r="G939" i="3"/>
  <c r="G64" i="3"/>
  <c r="G2325" i="3"/>
  <c r="G132" i="3"/>
  <c r="G1963" i="3"/>
  <c r="G1677" i="3"/>
  <c r="G2395" i="3"/>
  <c r="G1021" i="3"/>
  <c r="G2054" i="3"/>
  <c r="G707" i="3"/>
  <c r="G2160" i="3"/>
  <c r="G978" i="3"/>
  <c r="G904" i="3"/>
  <c r="G1337" i="3"/>
  <c r="G609" i="3"/>
  <c r="G549" i="3"/>
  <c r="G1474" i="3"/>
  <c r="G189" i="3"/>
  <c r="G1123" i="3"/>
  <c r="G519" i="3"/>
  <c r="G1531" i="3"/>
  <c r="G414" i="3"/>
  <c r="G950" i="3"/>
  <c r="G1667" i="3"/>
  <c r="G1981" i="3"/>
  <c r="G576" i="3"/>
  <c r="G1124" i="3"/>
  <c r="G574" i="3"/>
  <c r="G657" i="3"/>
  <c r="G2245" i="3"/>
  <c r="G490" i="3"/>
  <c r="G1177" i="3"/>
  <c r="G2344" i="3"/>
  <c r="G587" i="3"/>
  <c r="G918" i="3"/>
  <c r="G2273" i="3"/>
  <c r="G1623" i="3"/>
  <c r="G899" i="3"/>
  <c r="G512" i="3"/>
  <c r="G2404" i="3"/>
  <c r="G349" i="3"/>
  <c r="G43" i="3"/>
  <c r="G2047" i="3"/>
  <c r="G1608" i="3"/>
  <c r="G2260" i="3"/>
  <c r="G2061" i="3"/>
  <c r="G1870" i="3"/>
  <c r="G1985" i="3"/>
  <c r="G2460" i="3"/>
  <c r="G2480" i="3"/>
  <c r="G1588" i="3"/>
  <c r="G481" i="3"/>
  <c r="G1477" i="3"/>
  <c r="G908" i="3"/>
  <c r="G71" i="3"/>
  <c r="G2422" i="3"/>
  <c r="G1906" i="3"/>
  <c r="G1956" i="3"/>
  <c r="G1251" i="3"/>
  <c r="G755" i="3"/>
  <c r="G1830" i="3"/>
  <c r="G2443" i="3"/>
  <c r="G344" i="3"/>
  <c r="G1315" i="3"/>
  <c r="G2049" i="3"/>
  <c r="G1959" i="3"/>
  <c r="G1954" i="3"/>
  <c r="G1533" i="3"/>
  <c r="G438" i="3"/>
  <c r="G1919" i="3"/>
  <c r="G982" i="3"/>
  <c r="G612" i="3"/>
  <c r="G1856" i="3"/>
  <c r="G2206" i="3"/>
  <c r="G1548" i="3"/>
  <c r="G1009" i="3"/>
  <c r="G1111" i="3"/>
  <c r="G292" i="3"/>
  <c r="G1637" i="3"/>
  <c r="G944" i="3"/>
  <c r="G206" i="3"/>
  <c r="G2006" i="3"/>
  <c r="G1389" i="3"/>
  <c r="G1388" i="3"/>
  <c r="G187" i="3"/>
  <c r="G1252" i="3"/>
  <c r="G2254" i="3"/>
  <c r="G1191" i="3"/>
  <c r="G1207" i="3"/>
  <c r="G443" i="3"/>
  <c r="G1791" i="3"/>
  <c r="G433" i="3"/>
  <c r="G2053" i="3"/>
  <c r="G837" i="3"/>
  <c r="G1278" i="3"/>
  <c r="G261" i="3"/>
  <c r="G573" i="3"/>
  <c r="G1421" i="3"/>
  <c r="G1152" i="3"/>
  <c r="G485" i="3"/>
  <c r="G2268" i="3"/>
  <c r="G367" i="3"/>
  <c r="G641" i="3"/>
  <c r="G1089" i="3"/>
  <c r="G2321" i="3"/>
  <c r="G1038" i="3"/>
  <c r="G2276" i="3"/>
  <c r="G255" i="3"/>
  <c r="G739" i="3"/>
  <c r="G149" i="3"/>
  <c r="G372" i="3"/>
  <c r="G435" i="3"/>
  <c r="G2021" i="3"/>
  <c r="G90" i="3"/>
  <c r="G2300" i="3"/>
  <c r="G1979" i="3"/>
  <c r="G2363" i="3"/>
  <c r="G1263" i="3"/>
  <c r="G1184" i="3"/>
  <c r="G326" i="3"/>
  <c r="G1597" i="3"/>
  <c r="G2138" i="3"/>
  <c r="G2428" i="3"/>
  <c r="G145" i="3"/>
  <c r="G49" i="3"/>
  <c r="G844" i="3"/>
  <c r="G356" i="3"/>
  <c r="G586" i="3"/>
  <c r="G1179" i="3"/>
  <c r="G1834" i="3"/>
  <c r="G1365" i="3"/>
  <c r="G1755" i="3"/>
  <c r="G868" i="3"/>
  <c r="G607" i="3"/>
  <c r="G1712" i="3"/>
  <c r="G545" i="3"/>
  <c r="G1004" i="3"/>
  <c r="G1653" i="3"/>
  <c r="G617" i="3"/>
  <c r="G964" i="3"/>
  <c r="G1955" i="3"/>
  <c r="G986" i="3"/>
  <c r="G1931" i="3"/>
  <c r="G190" i="3"/>
  <c r="G1671" i="3"/>
  <c r="G2292" i="3"/>
  <c r="G560" i="3"/>
  <c r="G1815" i="3"/>
  <c r="G2168" i="3"/>
  <c r="G2238" i="3"/>
  <c r="G765" i="3"/>
  <c r="G205" i="3"/>
  <c r="G2215" i="3"/>
  <c r="G2467" i="3"/>
  <c r="G442" i="3"/>
  <c r="G2411" i="3"/>
  <c r="G412" i="3"/>
  <c r="G2295" i="3"/>
  <c r="G704" i="3"/>
  <c r="G1475" i="3"/>
  <c r="G1310" i="3"/>
  <c r="G903" i="3"/>
  <c r="G2288" i="3"/>
  <c r="G233" i="3"/>
  <c r="G2023" i="3"/>
  <c r="G1691" i="3"/>
  <c r="G1807" i="3"/>
  <c r="G2009" i="3"/>
  <c r="G1776" i="3"/>
  <c r="G274" i="3"/>
  <c r="G1218" i="3"/>
  <c r="G862" i="3"/>
  <c r="G2353" i="3"/>
  <c r="G801" i="3"/>
  <c r="G638" i="3"/>
  <c r="G1463" i="3"/>
  <c r="G31" i="3"/>
  <c r="G1927" i="3"/>
  <c r="G514" i="3"/>
  <c r="G118" i="3"/>
  <c r="G1518" i="3"/>
  <c r="G2095" i="3"/>
  <c r="G1539" i="3"/>
  <c r="G1809" i="3"/>
  <c r="G1369" i="3"/>
  <c r="G2337" i="3"/>
  <c r="G192" i="3"/>
  <c r="G931" i="3"/>
  <c r="G1499" i="3"/>
  <c r="G1381" i="3"/>
  <c r="G63" i="3"/>
  <c r="G1582" i="3"/>
  <c r="G1854" i="3"/>
  <c r="G916" i="3"/>
  <c r="G75" i="3"/>
  <c r="G1567" i="3"/>
  <c r="G1626" i="3"/>
  <c r="G1323" i="3"/>
  <c r="G2410" i="3"/>
  <c r="G622" i="3"/>
  <c r="G1782" i="3"/>
  <c r="G212" i="3"/>
  <c r="G2284" i="3"/>
  <c r="G70" i="3"/>
  <c r="G334" i="3"/>
  <c r="G2358" i="3"/>
  <c r="G417" i="3"/>
  <c r="G691" i="3"/>
  <c r="G2070" i="3"/>
  <c r="G1265" i="3"/>
  <c r="G306" i="3"/>
  <c r="G526" i="3"/>
  <c r="G1730" i="3"/>
  <c r="G509" i="3"/>
  <c r="G1489" i="3"/>
  <c r="G2339" i="3"/>
  <c r="G253" i="3"/>
  <c r="G516" i="3"/>
  <c r="G2462" i="3"/>
  <c r="G314" i="3"/>
  <c r="G382" i="3"/>
  <c r="G1225" i="3"/>
  <c r="G941" i="3"/>
  <c r="G2464" i="3"/>
  <c r="G210" i="3"/>
  <c r="G1852" i="3"/>
  <c r="G2361" i="3"/>
  <c r="G1305" i="3"/>
  <c r="G2370" i="3"/>
  <c r="G2240" i="3"/>
  <c r="G876" i="3"/>
  <c r="G2032" i="3"/>
  <c r="G1377" i="3"/>
  <c r="G2377" i="3"/>
  <c r="G42" i="3"/>
  <c r="G1745" i="3"/>
  <c r="G2060" i="3"/>
  <c r="G185" i="3"/>
  <c r="G30" i="3"/>
  <c r="G1115" i="3"/>
  <c r="G1480" i="3"/>
  <c r="G188" i="3"/>
  <c r="G1192" i="3"/>
  <c r="G208" i="3"/>
  <c r="G771" i="3"/>
  <c r="G1795" i="3"/>
  <c r="G2151" i="3"/>
  <c r="G1411" i="3"/>
  <c r="G898" i="3"/>
  <c r="G811" i="3"/>
  <c r="G825" i="3"/>
  <c r="G1836" i="3"/>
  <c r="G645" i="3"/>
  <c r="G693" i="3"/>
  <c r="G389" i="3"/>
  <c r="G66" i="3"/>
  <c r="G2362" i="3"/>
  <c r="G1628" i="3"/>
  <c r="G1849" i="3"/>
  <c r="G297" i="3"/>
  <c r="G1640" i="3"/>
  <c r="G1176" i="3"/>
  <c r="G2247" i="3"/>
  <c r="G1441" i="3"/>
  <c r="G1924" i="3"/>
  <c r="G604" i="3"/>
  <c r="G1224" i="3"/>
  <c r="G619" i="3"/>
  <c r="G583" i="3"/>
  <c r="G2456" i="3"/>
  <c r="G1328" i="3"/>
  <c r="G2120" i="3"/>
  <c r="G756" i="3"/>
  <c r="G953" i="3"/>
  <c r="G1770" i="3"/>
  <c r="G1249" i="3"/>
  <c r="G21" i="3"/>
  <c r="G1532" i="3"/>
  <c r="G2081" i="3"/>
  <c r="G521" i="3"/>
  <c r="G2180" i="3"/>
  <c r="G1706" i="3"/>
  <c r="G320" i="3"/>
  <c r="G2459" i="3"/>
  <c r="G2117" i="3"/>
  <c r="G1504" i="3"/>
  <c r="G496" i="3"/>
  <c r="G1086" i="3"/>
  <c r="G1478" i="3"/>
  <c r="G938" i="3"/>
  <c r="G1137" i="3"/>
  <c r="G2369" i="3"/>
  <c r="G1684" i="3"/>
  <c r="G1596" i="3"/>
  <c r="G238" i="3"/>
  <c r="G831" i="3"/>
  <c r="G1429" i="3"/>
  <c r="G878" i="3"/>
  <c r="G945" i="3"/>
  <c r="G996" i="3"/>
  <c r="G1303" i="3"/>
  <c r="G979" i="3"/>
  <c r="G2388" i="3"/>
  <c r="G2250" i="3"/>
  <c r="G2121" i="3"/>
  <c r="G1962" i="3"/>
  <c r="G1085" i="3"/>
  <c r="G1113" i="3"/>
  <c r="G1664" i="3"/>
  <c r="G977" i="3"/>
  <c r="G14" i="3"/>
  <c r="G264" i="3"/>
  <c r="G1728" i="3"/>
  <c r="G87" i="3"/>
  <c r="G1083" i="3"/>
  <c r="G1898" i="3"/>
  <c r="G172" i="3"/>
  <c r="G630" i="3"/>
  <c r="G387" i="3"/>
  <c r="G1424" i="3"/>
  <c r="G1517" i="3"/>
  <c r="G1215" i="3"/>
  <c r="G2366" i="3"/>
  <c r="G1423" i="3"/>
  <c r="G886" i="3"/>
  <c r="G660" i="3"/>
  <c r="G848" i="3"/>
  <c r="G816" i="3"/>
  <c r="G201" i="3"/>
  <c r="G57" i="3"/>
  <c r="G1404" i="3"/>
  <c r="G28" i="3"/>
  <c r="G859" i="3"/>
  <c r="G621" i="3"/>
  <c r="G1066" i="3"/>
  <c r="G1655" i="3"/>
  <c r="G2454" i="3"/>
  <c r="G2218" i="3"/>
  <c r="G1371" i="3"/>
  <c r="G1173" i="3"/>
  <c r="G1666" i="3"/>
  <c r="G1883" i="3"/>
  <c r="G550" i="3"/>
  <c r="G1749" i="3"/>
  <c r="G2473" i="3"/>
  <c r="G1282" i="3"/>
  <c r="G2413" i="3"/>
  <c r="G228" i="3"/>
  <c r="G591" i="3"/>
  <c r="G1430" i="3"/>
  <c r="G551" i="3"/>
  <c r="G1095" i="3"/>
  <c r="G1005" i="3"/>
  <c r="G1761" i="3"/>
  <c r="G1300" i="3"/>
  <c r="G1293" i="3"/>
  <c r="G2476" i="3"/>
  <c r="G636" i="3"/>
  <c r="G428" i="3"/>
  <c r="G408" i="3"/>
  <c r="G2055" i="3"/>
  <c r="G396" i="3"/>
  <c r="G1707" i="3"/>
  <c r="G27" i="3"/>
  <c r="G1418" i="3"/>
  <c r="G1793" i="3"/>
  <c r="G789" i="3"/>
  <c r="G539" i="3"/>
  <c r="G1500" i="3"/>
  <c r="G392" i="3"/>
  <c r="G448" i="3"/>
  <c r="G1106" i="3"/>
  <c r="G937" i="3"/>
  <c r="G266" i="3"/>
  <c r="G2407" i="3"/>
  <c r="G1835" i="3"/>
  <c r="G775" i="3"/>
  <c r="G1432" i="3"/>
  <c r="G723" i="3"/>
  <c r="G479" i="3"/>
  <c r="G1342" i="3"/>
  <c r="G985" i="3"/>
  <c r="G339" i="3"/>
  <c r="G1408" i="3"/>
  <c r="G1439" i="3"/>
  <c r="G451" i="3"/>
  <c r="G1717" i="3"/>
  <c r="G1999" i="3"/>
  <c r="G1183" i="3"/>
  <c r="G2385" i="3"/>
  <c r="G283" i="3"/>
  <c r="G1590" i="3"/>
  <c r="G1068" i="3"/>
  <c r="G1779" i="3"/>
  <c r="G1847" i="3"/>
  <c r="G1648" i="3"/>
  <c r="G2169" i="3"/>
  <c r="G849" i="3"/>
  <c r="G1769" i="3"/>
  <c r="G2100" i="3"/>
  <c r="G1376" i="3"/>
  <c r="G2185" i="3"/>
  <c r="G935" i="3"/>
  <c r="G1056" i="3"/>
  <c r="G1452" i="3"/>
  <c r="G2233" i="3"/>
  <c r="G1045" i="3"/>
  <c r="G561" i="3"/>
  <c r="G1385" i="3"/>
  <c r="G2046" i="3"/>
  <c r="G1050" i="3"/>
  <c r="G34" i="3"/>
  <c r="G2209" i="3"/>
  <c r="G1187" i="3"/>
  <c r="G714" i="3"/>
  <c r="G1511" i="3"/>
  <c r="G2166" i="3"/>
  <c r="G1301" i="3"/>
  <c r="G781" i="3"/>
  <c r="G1296" i="3"/>
  <c r="G1295" i="3"/>
  <c r="G1201" i="3"/>
  <c r="G680" i="3"/>
  <c r="G338" i="3"/>
  <c r="G770" i="3"/>
  <c r="G265" i="3"/>
  <c r="G911" i="3"/>
  <c r="G1530" i="3"/>
  <c r="G214" i="3"/>
  <c r="G1194" i="3"/>
  <c r="G2323" i="3"/>
  <c r="G743" i="3"/>
  <c r="G2397" i="3"/>
  <c r="G447" i="3"/>
  <c r="G140" i="3"/>
  <c r="G232" i="3"/>
  <c r="G2035" i="3"/>
  <c r="G603" i="3"/>
  <c r="G2116" i="3"/>
  <c r="G406" i="3"/>
  <c r="G2144" i="3"/>
  <c r="G1804" i="3"/>
  <c r="G877" i="3"/>
  <c r="G1465" i="3"/>
  <c r="G1023" i="3"/>
  <c r="G2298" i="3"/>
  <c r="G1905" i="3"/>
  <c r="G257" i="3"/>
  <c r="G1735" i="3"/>
  <c r="G2147" i="3"/>
  <c r="G2384" i="3"/>
  <c r="G1901" i="3"/>
  <c r="G1144" i="3"/>
  <c r="G2134" i="3"/>
  <c r="G1082" i="3"/>
  <c r="G202" i="3"/>
  <c r="G663" i="3"/>
  <c r="G2312" i="3"/>
  <c r="G1212" i="3"/>
  <c r="G1138" i="3"/>
  <c r="G2274" i="3"/>
  <c r="G856" i="3"/>
  <c r="G1703" i="3"/>
  <c r="G1299" i="3"/>
  <c r="G1848" i="3"/>
  <c r="G760" i="3"/>
  <c r="G1535" i="3"/>
  <c r="G1006" i="3"/>
  <c r="G1887" i="3"/>
  <c r="G1967" i="3"/>
  <c r="G423" i="3"/>
  <c r="G934" i="3"/>
  <c r="G542" i="3"/>
  <c r="G735" i="3"/>
  <c r="G995" i="3"/>
  <c r="G1065" i="3"/>
  <c r="G807" i="3"/>
  <c r="G472" i="3"/>
  <c r="G242" i="3"/>
  <c r="G1911" i="3"/>
  <c r="G907" i="3"/>
  <c r="G1751" i="3"/>
  <c r="G2231" i="3"/>
  <c r="G2442" i="3"/>
  <c r="G1610" i="3"/>
  <c r="G900" i="3"/>
  <c r="G475" i="3"/>
  <c r="G826" i="3"/>
  <c r="G1528" i="3"/>
  <c r="G1725" i="3"/>
  <c r="G2282" i="3"/>
  <c r="G1317" i="3"/>
  <c r="G2128" i="3"/>
  <c r="G1122" i="3"/>
  <c r="G54" i="3"/>
  <c r="G1553" i="3"/>
  <c r="G1402" i="3"/>
  <c r="G1557" i="3"/>
  <c r="G640" i="3"/>
  <c r="G2350" i="3"/>
  <c r="G1929" i="3"/>
  <c r="G860" i="3"/>
  <c r="G1840" i="3"/>
  <c r="G1143" i="3"/>
  <c r="G2379" i="3"/>
  <c r="G489" i="3"/>
  <c r="G741" i="3"/>
  <c r="G120" i="3"/>
  <c r="G1461" i="3"/>
  <c r="G2094" i="3"/>
  <c r="G1041" i="3"/>
  <c r="G86" i="3"/>
  <c r="G1318" i="3"/>
  <c r="G1223" i="3"/>
  <c r="G1112" i="3"/>
  <c r="G1913" i="3"/>
  <c r="G629" i="3"/>
  <c r="G288" i="3"/>
  <c r="G1364" i="3"/>
  <c r="G276" i="3"/>
  <c r="G280" i="3"/>
  <c r="G2022" i="3"/>
  <c r="G1642" i="3"/>
  <c r="G1359" i="3"/>
  <c r="G1061" i="3"/>
  <c r="G1393" i="3"/>
  <c r="G2126" i="3"/>
  <c r="G2173" i="3"/>
  <c r="G563" i="3"/>
  <c r="G1093" i="3"/>
  <c r="G497" i="3"/>
  <c r="G2299" i="3"/>
  <c r="G2179" i="3"/>
  <c r="G1942" i="3"/>
  <c r="G432" i="3"/>
  <c r="G682" i="3"/>
  <c r="G1674" i="3"/>
  <c r="G2220" i="3"/>
  <c r="G2221" i="3"/>
  <c r="G138" i="3"/>
  <c r="G1754" i="3"/>
  <c r="G1715" i="3"/>
  <c r="G1551" i="3"/>
  <c r="G731" i="3"/>
  <c r="G351" i="3"/>
  <c r="G892" i="3"/>
  <c r="G491" i="3"/>
  <c r="G1932" i="3"/>
  <c r="G579" i="3"/>
  <c r="G1266" i="3"/>
  <c r="G915" i="3"/>
  <c r="G161" i="3"/>
  <c r="G1657" i="3"/>
  <c r="G499" i="3"/>
  <c r="G111" i="3"/>
  <c r="G834" i="3"/>
  <c r="G895" i="3"/>
  <c r="G687" i="3"/>
  <c r="G1695" i="3"/>
  <c r="G2423" i="3"/>
  <c r="G198" i="3"/>
  <c r="G128" i="3"/>
  <c r="G1120" i="3"/>
  <c r="G2001" i="3"/>
  <c r="G749" i="3"/>
  <c r="G2347" i="3"/>
  <c r="G1894" i="3"/>
  <c r="G2287" i="3"/>
  <c r="G1013" i="3"/>
  <c r="G1846" i="3"/>
  <c r="G595" i="3"/>
  <c r="G1472" i="3"/>
  <c r="G543" i="3"/>
  <c r="G917" i="3"/>
  <c r="G2079" i="3"/>
  <c r="G932" i="3"/>
  <c r="G1203" i="3"/>
  <c r="G2426" i="3"/>
  <c r="G1200" i="3"/>
  <c r="G1991" i="3"/>
  <c r="G1352" i="3"/>
  <c r="G740" i="3"/>
  <c r="G1554" i="3"/>
  <c r="G2052" i="3"/>
  <c r="G1440" i="3"/>
  <c r="G736" i="3"/>
  <c r="G1076" i="3"/>
  <c r="G415" i="3"/>
  <c r="G784" i="3"/>
  <c r="G321" i="3"/>
  <c r="G2257" i="3"/>
  <c r="G469" i="3"/>
  <c r="G1832" i="3"/>
  <c r="G1564" i="3"/>
  <c r="G2012" i="3"/>
  <c r="G9" i="3"/>
  <c r="G3" i="3"/>
  <c r="G1816" i="3"/>
  <c r="G2318" i="3"/>
  <c r="G2364" i="3"/>
  <c r="G2109" i="3"/>
  <c r="G1091" i="3"/>
  <c r="G520" i="3"/>
  <c r="G1132" i="3"/>
  <c r="G1678" i="3"/>
  <c r="G273" i="3"/>
  <c r="G744" i="3"/>
  <c r="G1519" i="3"/>
  <c r="G1348" i="3"/>
  <c r="G310" i="3"/>
  <c r="G946" i="3"/>
  <c r="G570" i="3"/>
  <c r="G2317" i="3"/>
  <c r="G924" i="3"/>
  <c r="G506" i="3"/>
  <c r="G1055" i="3"/>
  <c r="G745" i="3"/>
  <c r="G799" i="3"/>
  <c r="G2191" i="3"/>
  <c r="G1713" i="3"/>
  <c r="G1813" i="3"/>
  <c r="G330" i="3"/>
  <c r="G947" i="3"/>
  <c r="G2093" i="3"/>
  <c r="G1311" i="3"/>
  <c r="G2112" i="3"/>
  <c r="G1964" i="3"/>
  <c r="G69" i="3"/>
  <c r="G1908" i="3"/>
  <c r="G174" i="3"/>
  <c r="G1630" i="3"/>
  <c r="G2158" i="3"/>
  <c r="G186" i="3"/>
  <c r="G1145" i="3"/>
  <c r="G1426" i="3"/>
  <c r="G963" i="3"/>
  <c r="G2041" i="3"/>
  <c r="G1693" i="3"/>
  <c r="G1559" i="3"/>
  <c r="G404" i="3"/>
  <c r="G556" i="3"/>
  <c r="G850" i="3"/>
  <c r="G16" i="3"/>
  <c r="G1353" i="3"/>
  <c r="G410" i="3"/>
  <c r="G2005" i="3"/>
  <c r="G1708" i="3"/>
  <c r="G980" i="3"/>
  <c r="G1992" i="3"/>
  <c r="G1357" i="3"/>
  <c r="G1235" i="3"/>
  <c r="G2019" i="3"/>
  <c r="G2278" i="3"/>
  <c r="G2451" i="3"/>
  <c r="G888" i="3"/>
  <c r="G2154" i="3"/>
  <c r="G1380" i="3"/>
  <c r="G2020" i="3"/>
  <c r="G2461" i="3"/>
  <c r="G183" i="3"/>
  <c r="G965" i="3"/>
  <c r="G1633" i="3"/>
  <c r="G1221" i="3"/>
  <c r="G833" i="3"/>
  <c r="G159" i="3"/>
  <c r="G742" i="3"/>
  <c r="G196" i="3"/>
  <c r="G1108" i="3"/>
  <c r="G333" i="3"/>
  <c r="G246" i="3"/>
  <c r="G463" i="3"/>
  <c r="G832" i="3"/>
  <c r="G221" i="3"/>
  <c r="G2314" i="3"/>
  <c r="G285" i="3"/>
  <c r="G252" i="3"/>
  <c r="G8" i="3"/>
  <c r="G1087" i="3"/>
  <c r="G1766" i="3"/>
  <c r="G2148" i="3"/>
  <c r="G553" i="3"/>
  <c r="G2482" i="3"/>
  <c r="G133" i="3"/>
  <c r="G2002" i="3"/>
  <c r="G1562" i="3"/>
  <c r="G153" i="3"/>
  <c r="G1575" i="3"/>
  <c r="G1450" i="3"/>
  <c r="G1172" i="3"/>
  <c r="G1326" i="3"/>
  <c r="G993" i="3"/>
  <c r="G992" i="3"/>
  <c r="G1090" i="3"/>
  <c r="G446" i="3"/>
  <c r="G1699" i="3"/>
  <c r="G1000" i="3"/>
  <c r="G1197" i="3"/>
  <c r="G701" i="3"/>
  <c r="G1589" i="3"/>
  <c r="G1654" i="3"/>
  <c r="G571" i="3"/>
  <c r="G598" i="3"/>
  <c r="G1048" i="3"/>
  <c r="G724" i="3"/>
  <c r="G2418" i="3"/>
  <c r="G1026" i="3"/>
  <c r="G213" i="3"/>
  <c r="G1107" i="3"/>
  <c r="G897" i="3"/>
  <c r="G197" i="3"/>
  <c r="G158" i="3"/>
  <c r="G1658" i="3"/>
  <c r="G1261" i="3"/>
  <c r="G1607" i="3"/>
  <c r="G2394" i="3"/>
  <c r="G2210" i="3"/>
  <c r="G40" i="3"/>
  <c r="G572" i="3"/>
  <c r="G1874" i="3"/>
  <c r="G1720" i="3"/>
  <c r="G250" i="3"/>
  <c r="G1270" i="3"/>
  <c r="G1136" i="3"/>
  <c r="G2267" i="3"/>
  <c r="G1320" i="3"/>
  <c r="G1697" i="3"/>
  <c r="G135" i="3"/>
  <c r="G2448" i="3"/>
  <c r="G1454" i="3"/>
  <c r="G454" i="3"/>
  <c r="G1524" i="3"/>
  <c r="G803" i="3"/>
  <c r="G866" i="3"/>
  <c r="G1399" i="3"/>
  <c r="G373" i="3"/>
  <c r="G529" i="3"/>
  <c r="G2409" i="3"/>
  <c r="G191" i="3"/>
  <c r="G1737" i="3"/>
  <c r="G2357" i="3"/>
  <c r="G52" i="3"/>
  <c r="G2372" i="3"/>
  <c r="G1002" i="3"/>
  <c r="G703" i="3"/>
  <c r="G98" i="3"/>
  <c r="G686" i="3"/>
  <c r="G1777" i="3"/>
  <c r="G2043" i="3"/>
  <c r="G1486" i="3"/>
  <c r="G1988" i="3"/>
  <c r="G2263" i="3"/>
  <c r="G2343" i="3"/>
  <c r="G502" i="3"/>
  <c r="G1957" i="3"/>
  <c r="G785" i="3"/>
  <c r="G2225" i="3"/>
  <c r="G2271" i="3"/>
  <c r="G788" i="3"/>
  <c r="G379" i="3"/>
  <c r="G1881" i="3"/>
  <c r="G2172" i="3"/>
  <c r="G1686" i="3"/>
  <c r="G160" i="3"/>
  <c r="G599" i="3"/>
  <c r="G480" i="3"/>
  <c r="G1017" i="3"/>
  <c r="G2115" i="3"/>
  <c r="G248" i="3"/>
  <c r="G2262" i="3"/>
  <c r="G1710" i="3"/>
  <c r="G1253" i="3"/>
  <c r="G2342" i="3"/>
  <c r="G769" i="3"/>
  <c r="G975" i="3"/>
  <c r="G528" i="3"/>
  <c r="G2334" i="3"/>
  <c r="G1216" i="3"/>
  <c r="G2011" i="3"/>
  <c r="G203" i="3"/>
  <c r="G1513" i="3"/>
  <c r="G378" i="3"/>
  <c r="G845" i="3"/>
  <c r="G2025" i="3"/>
  <c r="G1118" i="3"/>
  <c r="G169" i="3"/>
  <c r="G119" i="3"/>
  <c r="G1690" i="3"/>
  <c r="G1865" i="3"/>
  <c r="G2031" i="3"/>
  <c r="G1546" i="3"/>
  <c r="G420" i="3"/>
  <c r="G730" i="3"/>
  <c r="G819" i="3"/>
  <c r="G92" i="3"/>
  <c r="G1521" i="3"/>
  <c r="G332" i="3"/>
  <c r="G2429" i="3"/>
  <c r="G359" i="3"/>
  <c r="G2241" i="3"/>
  <c r="G1585" i="3"/>
  <c r="G376" i="3"/>
  <c r="G2472" i="3"/>
  <c r="G494" i="3"/>
  <c r="G108" i="3"/>
  <c r="G2066" i="3"/>
  <c r="G1127" i="3"/>
  <c r="G1618" i="3"/>
  <c r="G1149" i="3"/>
  <c r="G858" i="3"/>
  <c r="G1272" i="3"/>
  <c r="G2146" i="3"/>
  <c r="G1331" i="3"/>
  <c r="G1668" i="3"/>
  <c r="G217" i="3"/>
  <c r="G1034" i="3"/>
  <c r="G994" i="3"/>
  <c r="G115" i="3"/>
  <c r="G355" i="3"/>
  <c r="G1679" i="3"/>
  <c r="G1350" i="3"/>
  <c r="G843" i="3"/>
  <c r="G2202" i="3"/>
  <c r="G79" i="3"/>
  <c r="G1685" i="3"/>
  <c r="G1644" i="3"/>
  <c r="G1309" i="3"/>
  <c r="G1366" i="3"/>
  <c r="G1494" i="3"/>
  <c r="G766" i="3"/>
  <c r="G2360" i="3"/>
  <c r="G402" i="3"/>
  <c r="G1544" i="3"/>
  <c r="G1322" i="3"/>
  <c r="G1877" i="3"/>
  <c r="G1545" i="3"/>
  <c r="G83" i="3"/>
  <c r="G1349" i="3"/>
  <c r="G1953" i="3"/>
  <c r="G873" i="3"/>
  <c r="G1492" i="3"/>
  <c r="G2419" i="3"/>
  <c r="G2152" i="3"/>
  <c r="G348" i="3"/>
  <c r="G278" i="3"/>
  <c r="G813" i="3"/>
  <c r="G1636" i="3"/>
  <c r="G1781" i="3"/>
  <c r="G966" i="3"/>
  <c r="G2449" i="3"/>
  <c r="G1268" i="3"/>
  <c r="G738" i="3"/>
  <c r="G1356" i="3"/>
  <c r="G2290" i="3"/>
  <c r="G699" i="3"/>
  <c r="G1805" i="3"/>
  <c r="G1711" i="3"/>
  <c r="G582" i="3"/>
  <c r="G1464" i="3"/>
  <c r="G1185" i="3"/>
  <c r="G1025" i="3"/>
  <c r="G1789" i="3"/>
  <c r="G1895" i="3"/>
  <c r="G391" i="3"/>
  <c r="G1130" i="3"/>
  <c r="G1538" i="3"/>
  <c r="G600" i="3"/>
  <c r="G1756" i="3"/>
  <c r="G240" i="3"/>
  <c r="G2444" i="3"/>
  <c r="G2416" i="3"/>
  <c r="G1579" i="3"/>
  <c r="G4" i="3"/>
  <c r="G1363" i="3"/>
  <c r="G335" i="3"/>
  <c r="G1529" i="3"/>
  <c r="G2319" i="3"/>
  <c r="G1142" i="3"/>
  <c r="G2037" i="3"/>
  <c r="G1841" i="3"/>
  <c r="G1304" i="3"/>
  <c r="G829" i="3"/>
  <c r="G804" i="3"/>
  <c r="G2333" i="3"/>
  <c r="G218" i="3"/>
  <c r="G1651" i="3"/>
  <c r="G1243" i="3"/>
  <c r="G648" i="3"/>
  <c r="G2412" i="3"/>
  <c r="G1415" i="3"/>
  <c r="G2181" i="3"/>
  <c r="G1867" i="3"/>
  <c r="G510" i="3"/>
  <c r="G754" i="3"/>
  <c r="G776" i="3"/>
  <c r="G1732" i="3"/>
  <c r="G103" i="3"/>
  <c r="G1615" i="3"/>
  <c r="G1114" i="3"/>
  <c r="G1705" i="3"/>
  <c r="G1941" i="3"/>
  <c r="G2153" i="3"/>
  <c r="G166" i="3"/>
  <c r="G2258" i="3"/>
  <c r="G487" i="3"/>
  <c r="G1961" i="3"/>
  <c r="G68" i="3"/>
  <c r="G2080" i="3"/>
  <c r="G275" i="3"/>
  <c r="G726" i="3"/>
  <c r="G2033" i="3"/>
  <c r="G1133" i="3"/>
  <c r="G1993" i="3"/>
  <c r="G1656" i="3"/>
  <c r="G1153" i="3"/>
  <c r="G2387" i="3"/>
  <c r="G2331" i="3"/>
  <c r="G2463" i="3"/>
  <c r="G806" i="3"/>
  <c r="G2368" i="3"/>
  <c r="G2188" i="3"/>
  <c r="G1643" i="3"/>
  <c r="G1195" i="3"/>
  <c r="G590" i="3"/>
  <c r="G32" i="3"/>
  <c r="G1645" i="3"/>
  <c r="G1367" i="3"/>
  <c r="G1945" i="3"/>
  <c r="G1930" i="3"/>
  <c r="G534" i="3"/>
  <c r="G1757" i="3"/>
  <c r="G95" i="3"/>
  <c r="G1969" i="3"/>
  <c r="G1162" i="3"/>
  <c r="G881" i="3"/>
  <c r="G1096" i="3"/>
  <c r="G1773" i="3"/>
  <c r="G773" i="3"/>
  <c r="G2015" i="3"/>
  <c r="G1204" i="3"/>
  <c r="G1606" i="3"/>
  <c r="G114" i="3"/>
  <c r="G229" i="3"/>
  <c r="G51" i="3"/>
  <c r="G1682" i="3"/>
  <c r="G1570" i="3"/>
  <c r="G1469" i="3"/>
  <c r="G122" i="3"/>
  <c r="G1460" i="3"/>
  <c r="G737" i="3"/>
  <c r="G667" i="3"/>
  <c r="G1829" i="3"/>
  <c r="G795" i="3"/>
  <c r="G2280" i="3"/>
  <c r="G1903" i="3"/>
  <c r="G655" i="3"/>
  <c r="G1170" i="3"/>
  <c r="G2042" i="3"/>
  <c r="G1837" i="3"/>
  <c r="G2065" i="3"/>
  <c r="G431" i="3"/>
  <c r="G1980" i="3"/>
  <c r="G1858" i="3"/>
  <c r="G209" i="3"/>
  <c r="G287" i="3"/>
  <c r="G464" i="3"/>
  <c r="G340" i="3"/>
  <c r="G419" i="3"/>
  <c r="G1792" i="3"/>
  <c r="G2150" i="3"/>
  <c r="G676" i="3"/>
  <c r="G1634" i="3"/>
  <c r="G1255" i="3"/>
  <c r="G1396" i="3"/>
  <c r="G2349" i="3"/>
  <c r="G532" i="3"/>
  <c r="G405" i="3"/>
  <c r="G1839" i="3"/>
  <c r="G1258" i="3"/>
  <c r="G2446" i="3"/>
  <c r="G1758" i="3"/>
  <c r="G2324" i="3"/>
  <c r="G1515" i="3"/>
  <c r="G15" i="3"/>
  <c r="G1188" i="3"/>
  <c r="G679" i="3"/>
  <c r="G1525" i="3"/>
  <c r="G2466" i="3"/>
  <c r="G384" i="3"/>
  <c r="G2196" i="3"/>
  <c r="G1307" i="3"/>
  <c r="G300" i="3"/>
  <c r="G1070" i="3"/>
  <c r="G1148" i="3"/>
  <c r="G296" i="3"/>
  <c r="G554" i="3"/>
  <c r="G317" i="3"/>
  <c r="G1629" i="3"/>
  <c r="G1845" i="3"/>
  <c r="G67" i="3"/>
  <c r="G1649" i="3"/>
  <c r="G940" i="3"/>
  <c r="G1760" i="3"/>
  <c r="G2414" i="3"/>
  <c r="G204" i="3"/>
  <c r="G1214" i="3"/>
  <c r="G2259" i="3"/>
  <c r="G2281" i="3"/>
  <c r="G107" i="3"/>
  <c r="G1428" i="3"/>
  <c r="G1611" i="3"/>
  <c r="G1238" i="3"/>
  <c r="G1502" i="3"/>
  <c r="G853" i="3"/>
  <c r="G2149" i="3"/>
  <c r="G1951" i="3"/>
  <c r="G2" i="3"/>
  <c r="G1390" i="3"/>
  <c r="G1748" i="3"/>
  <c r="G959" i="3"/>
  <c r="G1965" i="3"/>
  <c r="G307" i="3"/>
  <c r="G424" i="3"/>
  <c r="G864" i="3"/>
  <c r="G62" i="3"/>
  <c r="G2118" i="3"/>
  <c r="G237" i="3"/>
  <c r="G920" i="3"/>
  <c r="G1670" i="3"/>
  <c r="G889" i="3"/>
  <c r="G758" i="3"/>
  <c r="G890" i="3"/>
  <c r="G1727" i="3"/>
  <c r="G2085" i="3"/>
  <c r="G309" i="3"/>
  <c r="G234" i="3"/>
  <c r="G137" i="3"/>
  <c r="G45" i="3"/>
  <c r="G1948" i="3"/>
  <c r="G1281" i="3"/>
  <c r="G1910" i="3"/>
  <c r="G1007" i="3"/>
  <c r="G2130" i="3"/>
  <c r="G1139" i="3"/>
  <c r="G2479" i="3"/>
  <c r="G943" i="3"/>
  <c r="G2177" i="3"/>
  <c r="G1943" i="3"/>
  <c r="G1771" i="3"/>
  <c r="G370" i="3"/>
  <c r="G1742" i="3"/>
  <c r="G2187" i="3"/>
  <c r="G2481" i="3"/>
  <c r="G1324" i="3"/>
  <c r="G1110" i="3"/>
  <c r="G1527" i="3"/>
  <c r="G2261" i="3"/>
  <c r="G1652" i="3"/>
  <c r="G1928" i="3"/>
  <c r="G715" i="3"/>
  <c r="G1199" i="3"/>
  <c r="G256" i="3"/>
  <c r="G1799" i="3"/>
  <c r="G678" i="3"/>
  <c r="G2436" i="3"/>
  <c r="G1592" i="3"/>
  <c r="G1853" i="3"/>
  <c r="G1566" i="3"/>
  <c r="G2175" i="3"/>
  <c r="G2157" i="3"/>
  <c r="G926" i="3"/>
  <c r="G2471" i="3"/>
  <c r="G2224" i="3"/>
  <c r="G1131" i="3"/>
  <c r="G969" i="3"/>
  <c r="G2289" i="3"/>
  <c r="G260" i="3"/>
  <c r="G1167" i="3"/>
  <c r="G683" i="3"/>
  <c r="G1578" i="3"/>
  <c r="G2376" i="3"/>
  <c r="G1977" i="3"/>
  <c r="G1128" i="3"/>
  <c r="G2072" i="3"/>
  <c r="G1001" i="3"/>
  <c r="G1563" i="3"/>
  <c r="G1574" i="3"/>
  <c r="G38" i="3"/>
  <c r="G1198" i="3"/>
  <c r="G814" i="3"/>
  <c r="G2399" i="3"/>
  <c r="G1277" i="3"/>
  <c r="G728" i="3"/>
  <c r="G1276" i="3"/>
  <c r="G1660" i="3"/>
  <c r="G235" i="3"/>
  <c r="G1627" i="3"/>
  <c r="G2092" i="3"/>
  <c r="G1097" i="3"/>
  <c r="G711" i="3"/>
  <c r="G633" i="3"/>
  <c r="G17" i="3"/>
  <c r="G1011" i="3"/>
  <c r="G1891" i="3"/>
  <c r="G1609" i="3"/>
  <c r="G2348" i="3"/>
  <c r="G1721" i="3"/>
  <c r="G1119" i="3"/>
  <c r="G1700" i="3"/>
  <c r="G2380" i="3"/>
  <c r="G2143" i="3"/>
  <c r="G983" i="3"/>
  <c r="G2474" i="3"/>
  <c r="G176" i="3"/>
  <c r="G1147" i="3"/>
  <c r="G672" i="3"/>
  <c r="G659" i="3"/>
  <c r="G328" i="3"/>
  <c r="G1053" i="3"/>
  <c r="G2183" i="3"/>
  <c r="G155" i="3"/>
  <c r="G1071" i="3"/>
  <c r="G1427" i="3"/>
  <c r="G1871" i="3"/>
  <c r="G10" i="3"/>
  <c r="G927" i="3"/>
  <c r="G1594" i="3"/>
  <c r="G1687" i="3"/>
  <c r="G1012" i="3"/>
  <c r="G1164" i="3"/>
  <c r="G1035" i="3"/>
  <c r="G1577" i="3"/>
  <c r="G429" i="3"/>
  <c r="G2475" i="3"/>
  <c r="G175" i="3"/>
  <c r="G1230" i="3"/>
  <c r="G141" i="3"/>
  <c r="G1591" i="3"/>
  <c r="G413" i="3"/>
  <c r="G533" i="3"/>
  <c r="G366" i="3"/>
  <c r="G646" i="3"/>
  <c r="G251" i="3"/>
  <c r="G2237" i="3"/>
  <c r="G883" i="3"/>
  <c r="G671" i="3"/>
  <c r="G2132" i="3"/>
  <c r="G29" i="3"/>
  <c r="G746" i="3"/>
  <c r="G2073" i="3"/>
  <c r="G1339" i="3"/>
  <c r="G1329" i="3"/>
  <c r="G50" i="3"/>
  <c r="G1448" i="3"/>
  <c r="G1696" i="3"/>
  <c r="G536" i="3"/>
  <c r="G544" i="3"/>
  <c r="G1541" i="3"/>
  <c r="G871" i="3"/>
  <c r="G2027" i="3"/>
  <c r="G2469" i="3"/>
  <c r="G22" i="3"/>
  <c r="G462" i="3"/>
  <c r="G958" i="3"/>
  <c r="G2198" i="3"/>
  <c r="G73" i="3"/>
  <c r="G457" i="3"/>
  <c r="G2189" i="3"/>
  <c r="G1612" i="3"/>
  <c r="G2242" i="3"/>
  <c r="G277" i="3"/>
  <c r="G1820" i="3"/>
  <c r="G2182" i="3"/>
  <c r="G1169" i="3"/>
  <c r="G1933" i="3"/>
  <c r="G1383" i="3"/>
  <c r="G2291" i="3"/>
  <c r="G11" i="3"/>
  <c r="G1884" i="3"/>
  <c r="G2252" i="3"/>
  <c r="G290" i="3"/>
  <c r="G1825" i="3"/>
  <c r="G1920" i="3"/>
  <c r="G527" i="3"/>
  <c r="G2038" i="3"/>
  <c r="G1077" i="3"/>
  <c r="G970" i="3"/>
  <c r="G168" i="3"/>
  <c r="G1417" i="3"/>
  <c r="G1455" i="3"/>
  <c r="G698" i="3"/>
  <c r="G1228" i="3"/>
  <c r="G1909" i="3"/>
  <c r="G777" i="3"/>
  <c r="G537" i="3"/>
  <c r="G1794" i="3"/>
  <c r="G1510" i="3"/>
  <c r="G142" i="3"/>
  <c r="G1043" i="3"/>
  <c r="G12" i="3"/>
  <c r="G1141" i="3"/>
  <c r="G961" i="3"/>
  <c r="G436" i="3"/>
  <c r="G1378" i="3"/>
  <c r="G984" i="3"/>
  <c r="G1775" i="3"/>
  <c r="G1624" i="3"/>
  <c r="G854" i="3"/>
  <c r="G1934" i="3"/>
  <c r="G1409" i="3"/>
  <c r="G1462" i="3"/>
  <c r="G1069" i="3"/>
  <c r="G1362" i="3"/>
  <c r="G1828" i="3"/>
  <c r="G2133" i="3"/>
  <c r="G1680" i="3"/>
  <c r="G1902" i="3"/>
  <c r="G1878" i="3"/>
  <c r="G374" i="3"/>
  <c r="G2441" i="3"/>
  <c r="G1923" i="3"/>
  <c r="G1040" i="3"/>
  <c r="G2235" i="3"/>
  <c r="G2034" i="3"/>
  <c r="G568" i="3"/>
  <c r="G383" i="3"/>
  <c r="G1692" i="3"/>
  <c r="G1676" i="3"/>
  <c r="G452" i="3"/>
  <c r="G615" i="3"/>
  <c r="G1073" i="3"/>
  <c r="G1150" i="3"/>
  <c r="G1872" i="3"/>
  <c r="G957" i="3"/>
  <c r="G761" i="3"/>
  <c r="G1488" i="3"/>
  <c r="G546" i="3"/>
  <c r="G967" i="3"/>
  <c r="G2176" i="3"/>
  <c r="G1232" i="3"/>
  <c r="G1495" i="3"/>
  <c r="G1338" i="3"/>
  <c r="G2077" i="3"/>
  <c r="G1602" i="3"/>
  <c r="G2136" i="3"/>
  <c r="G299" i="3"/>
  <c r="G2345" i="3"/>
  <c r="G6" i="3"/>
  <c r="G523" i="3"/>
  <c r="G2326" i="3"/>
  <c r="G635" i="3"/>
  <c r="G2251" i="3"/>
  <c r="G2140" i="3"/>
  <c r="G1788" i="3"/>
  <c r="G840" i="3"/>
  <c r="G2214" i="3"/>
  <c r="G239" i="3"/>
  <c r="G1273" i="3"/>
  <c r="G2165" i="3"/>
  <c r="G1960" i="3"/>
  <c r="G482" i="3"/>
  <c r="G634" i="3"/>
  <c r="G1555" i="3"/>
  <c r="G1534" i="3"/>
  <c r="G1060" i="3"/>
  <c r="G2338" i="3"/>
  <c r="G1638" i="3"/>
  <c r="G1996" i="3"/>
  <c r="G1917" i="3"/>
  <c r="G1241" i="3"/>
  <c r="G1182" i="3"/>
  <c r="G1446" i="3"/>
  <c r="G1319" i="3"/>
  <c r="G2296" i="3"/>
  <c r="G199" i="3"/>
  <c r="G88" i="3"/>
  <c r="G2197" i="3"/>
  <c r="G1438" i="3"/>
  <c r="G1937" i="3"/>
  <c r="G243" i="3"/>
  <c r="G1340" i="3"/>
  <c r="G104" i="3"/>
  <c r="G2371" i="3"/>
  <c r="G2192" i="3"/>
  <c r="G91" i="3"/>
  <c r="G1523" i="3"/>
  <c r="G567" i="3"/>
  <c r="G1059" i="3"/>
  <c r="G1341" i="3"/>
  <c r="G1358" i="3"/>
  <c r="G219" i="3"/>
  <c r="G470" i="3"/>
  <c r="G1247" i="3"/>
  <c r="G1257" i="3"/>
  <c r="G268" i="3"/>
  <c r="G1313" i="3"/>
  <c r="G2386" i="3"/>
  <c r="G1351" i="3"/>
  <c r="G929" i="3"/>
  <c r="G1547" i="3"/>
  <c r="G759" i="3"/>
  <c r="G2125" i="3"/>
  <c r="G460" i="3"/>
  <c r="G2036" i="3"/>
  <c r="G2127" i="3"/>
  <c r="G1704" i="3"/>
  <c r="G933" i="3"/>
  <c r="G336" i="3"/>
  <c r="G2244" i="3"/>
  <c r="G597" i="3"/>
  <c r="G152" i="3"/>
  <c r="G2084" i="3"/>
  <c r="G2099" i="3"/>
  <c r="G942" i="3"/>
  <c r="G1572" i="3"/>
  <c r="G681" i="3"/>
  <c r="G949" i="3"/>
  <c r="G1709" i="3"/>
  <c r="G690" i="3"/>
  <c r="G1603" i="3"/>
  <c r="G1308" i="3"/>
  <c r="G1581" i="3"/>
  <c r="G1556" i="3"/>
  <c r="G1614" i="3"/>
  <c r="G884" i="3"/>
  <c r="G952" i="3"/>
  <c r="G269" i="3"/>
  <c r="G2216" i="3"/>
  <c r="G774" i="3"/>
  <c r="G585" i="3"/>
  <c r="G1024" i="3"/>
  <c r="G80" i="3"/>
  <c r="G329" i="3"/>
  <c r="G1395" i="3"/>
  <c r="G284" i="3"/>
  <c r="G1259" i="3"/>
  <c r="G1416" i="3"/>
  <c r="G507" i="3"/>
  <c r="G1501" i="3"/>
  <c r="G1817" i="3"/>
  <c r="G1100" i="3"/>
  <c r="G688" i="3"/>
  <c r="G643" i="3"/>
  <c r="G179" i="3"/>
  <c r="G236" i="3"/>
  <c r="G2200" i="3"/>
  <c r="G2199" i="3"/>
  <c r="G1443" i="3"/>
  <c r="G47" i="3"/>
  <c r="G503" i="3"/>
  <c r="G1797" i="3"/>
  <c r="G2308" i="3"/>
  <c r="G1814" i="3"/>
  <c r="G262" i="3"/>
  <c r="G401" i="3"/>
  <c r="G130" i="3"/>
  <c r="G1833" i="3"/>
  <c r="G522" i="3"/>
  <c r="G249" i="3"/>
  <c r="G195" i="3"/>
  <c r="G2014" i="3"/>
  <c r="G846" i="3"/>
  <c r="G72" i="3"/>
  <c r="G552" i="3"/>
  <c r="G2028" i="3"/>
  <c r="G1946" i="3"/>
  <c r="G444" i="3"/>
  <c r="G1246" i="3"/>
  <c r="G1938" i="3"/>
  <c r="G308" i="3"/>
  <c r="G427" i="3"/>
  <c r="G2270" i="3"/>
  <c r="G193" i="3"/>
  <c r="G1158" i="3"/>
  <c r="G1387" i="3"/>
  <c r="G399" i="3"/>
  <c r="G1803" i="3"/>
  <c r="G1862" i="3"/>
  <c r="G1046" i="3"/>
  <c r="G1741" i="3"/>
  <c r="G677" i="3"/>
  <c r="G171" i="3"/>
  <c r="G2390" i="3"/>
  <c r="G76" i="3"/>
  <c r="G747" i="3"/>
  <c r="G1155" i="3"/>
  <c r="G861" i="3"/>
  <c r="G664" i="3"/>
  <c r="G1595" i="3"/>
  <c r="G322" i="3"/>
  <c r="G327" i="3"/>
  <c r="G787" i="3"/>
  <c r="G2156" i="3"/>
  <c r="G2103" i="3"/>
  <c r="G2425" i="3"/>
  <c r="G1386" i="3"/>
  <c r="G1897" i="3"/>
  <c r="G656" i="3"/>
  <c r="G625" i="3"/>
  <c r="G1810" i="3"/>
  <c r="G97" i="3"/>
  <c r="G2195" i="3"/>
  <c r="G1892" i="3"/>
  <c r="G705" i="3"/>
  <c r="G1889" i="3"/>
  <c r="G851" i="3"/>
  <c r="G1950" i="3"/>
  <c r="G581" i="3"/>
  <c r="G855" i="3"/>
  <c r="G2389" i="3"/>
  <c r="G77" i="3"/>
  <c r="G65" i="3"/>
  <c r="G1333" i="3"/>
  <c r="G654" i="3"/>
  <c r="G1491" i="3"/>
  <c r="G1332" i="3"/>
  <c r="G790" i="3"/>
  <c r="G337" i="3"/>
  <c r="G1586" i="3"/>
  <c r="G720" i="3"/>
  <c r="G395" i="3"/>
  <c r="G1487" i="3"/>
  <c r="G1724" i="3"/>
  <c r="G1861" i="3"/>
  <c r="G1109" i="3"/>
  <c r="G1267" i="3"/>
  <c r="G1681" i="3"/>
  <c r="G1422" i="3"/>
  <c r="G2102" i="3"/>
  <c r="G492" i="3"/>
  <c r="G592" i="3"/>
  <c r="G112" i="3"/>
  <c r="G272" i="3"/>
  <c r="G231" i="3"/>
  <c r="G513" i="3"/>
  <c r="G988" i="3"/>
  <c r="G2330" i="3"/>
  <c r="G628" i="3"/>
  <c r="G914" i="3"/>
  <c r="G2439" i="3"/>
  <c r="G1174" i="3"/>
  <c r="G1497" i="3"/>
  <c r="G298" i="3"/>
  <c r="G822" i="3"/>
  <c r="G1151" i="3"/>
  <c r="G913" i="3"/>
  <c r="G223" i="3"/>
  <c r="G1382" i="3"/>
  <c r="G1250" i="3"/>
  <c r="G530" i="3"/>
  <c r="G1838" i="3"/>
  <c r="G2430" i="3"/>
  <c r="G948" i="3"/>
  <c r="G1822" i="3"/>
  <c r="G1028" i="3"/>
  <c r="G1233" i="3"/>
  <c r="G841" i="3"/>
  <c r="G224" i="3"/>
  <c r="G2058" i="3"/>
  <c r="G535" i="3"/>
  <c r="G2163" i="3"/>
  <c r="G1922" i="3"/>
  <c r="G1826" i="3"/>
  <c r="G1926" i="3"/>
  <c r="G2283" i="3"/>
  <c r="G610" i="3"/>
  <c r="G606" i="3"/>
  <c r="G692" i="3"/>
  <c r="G1239" i="3"/>
  <c r="G2431" i="3"/>
  <c r="G1800" i="3"/>
  <c r="G712" i="3"/>
  <c r="G751" i="3"/>
  <c r="G1189" i="3"/>
  <c r="G184" i="3"/>
  <c r="G121" i="3"/>
  <c r="G136" i="3"/>
  <c r="G1161" i="3"/>
  <c r="G2309" i="3"/>
  <c r="G1801" i="3"/>
  <c r="G418" i="3"/>
  <c r="G1080" i="3"/>
  <c r="G2076" i="3"/>
  <c r="G1345" i="3"/>
  <c r="G60" i="3"/>
  <c r="G2123" i="3"/>
  <c r="G981" i="3"/>
  <c r="G589" i="3"/>
  <c r="G1714" i="3"/>
  <c r="G495" i="3"/>
  <c r="G1616" i="3"/>
  <c r="G1661" i="3"/>
  <c r="G2341" i="3"/>
  <c r="G305" i="3"/>
  <c r="G1237" i="3"/>
  <c r="G515" i="3"/>
  <c r="G2383" i="3"/>
  <c r="G1285" i="3"/>
  <c r="G1812" i="3"/>
  <c r="G791" i="3"/>
  <c r="G162" i="3"/>
  <c r="G2320" i="3"/>
  <c r="G702" i="3"/>
  <c r="G584" i="3"/>
  <c r="G1314" i="3"/>
  <c r="G343" i="3"/>
  <c r="G902" i="3"/>
  <c r="G215" i="3"/>
  <c r="G2026" i="3"/>
  <c r="G151" i="3"/>
  <c r="G1355" i="3"/>
  <c r="G910" i="3"/>
  <c r="G2457" i="3"/>
  <c r="G1193" i="3"/>
  <c r="G1391" i="3"/>
  <c r="G41" i="3"/>
  <c r="G1098" i="3"/>
  <c r="G2013" i="3"/>
  <c r="G1229" i="3"/>
  <c r="G1882" i="3"/>
  <c r="G200" i="3"/>
  <c r="G748" i="3"/>
  <c r="G2008" i="3"/>
  <c r="G1010" i="3"/>
  <c r="G19" i="3"/>
  <c r="G2424" i="3"/>
  <c r="G375" i="3"/>
  <c r="G1857" i="3"/>
  <c r="G1873" i="3"/>
  <c r="G2104" i="3"/>
  <c r="G1075" i="3"/>
  <c r="G1190" i="3"/>
  <c r="G312" i="3"/>
  <c r="G1325" i="3"/>
  <c r="G562" i="3"/>
  <c r="G2405" i="3"/>
  <c r="G2063" i="3"/>
  <c r="G1987" i="3"/>
  <c r="G369" i="3"/>
  <c r="G2145" i="3"/>
  <c r="G315" i="3"/>
  <c r="G885" i="3"/>
  <c r="G954" i="3"/>
  <c r="G1900" i="3"/>
  <c r="G1157" i="3"/>
  <c r="G267" i="3"/>
  <c r="G2265" i="3"/>
  <c r="G407" i="3"/>
  <c r="G605" i="3"/>
  <c r="G26" i="3"/>
  <c r="G1436" i="3"/>
  <c r="G394" i="3"/>
  <c r="G1479" i="3"/>
  <c r="G1503" i="3"/>
  <c r="G1244" i="3"/>
  <c r="G1373" i="3"/>
  <c r="G1631" i="3"/>
  <c r="G1635" i="3"/>
  <c r="G1003" i="3"/>
  <c r="G2230" i="3"/>
  <c r="G1514" i="3"/>
  <c r="G1516" i="3"/>
  <c r="G1279" i="3"/>
  <c r="G1767" i="3"/>
  <c r="G870" i="3"/>
  <c r="G631" i="3"/>
  <c r="G875" i="3"/>
  <c r="G1180" i="3"/>
  <c r="G1734" i="3"/>
  <c r="G1042" i="3"/>
  <c r="G538" i="3"/>
  <c r="G685" i="3"/>
  <c r="G1997" i="3"/>
  <c r="G955" i="3"/>
  <c r="G548" i="3"/>
  <c r="G1116" i="3"/>
  <c r="G486" i="3"/>
  <c r="G1135" i="3"/>
  <c r="G1774" i="3"/>
  <c r="G364" i="3"/>
  <c r="G1784" i="3"/>
  <c r="G1016" i="3"/>
  <c r="G1916" i="3"/>
  <c r="G194" i="3"/>
  <c r="G1058" i="3"/>
  <c r="G596" i="3"/>
  <c r="G2137" i="3"/>
  <c r="G1412" i="3"/>
  <c r="G972" i="3"/>
  <c r="G2096" i="3"/>
  <c r="G767" i="3"/>
  <c r="G1447" i="3"/>
  <c r="G1344" i="3"/>
  <c r="G1457" i="3"/>
  <c r="G1287" i="3"/>
  <c r="G2351" i="3"/>
  <c r="G694" i="3"/>
  <c r="G830" i="3"/>
  <c r="G613" i="3"/>
  <c r="G1254" i="3"/>
  <c r="G1780" i="3"/>
  <c r="G887" i="3"/>
  <c r="G1984" i="3"/>
  <c r="G473" i="3"/>
  <c r="G1368" i="3"/>
  <c r="G827" i="3"/>
  <c r="G2249" i="3"/>
  <c r="G2062" i="3"/>
  <c r="G2069" i="3"/>
  <c r="G2335" i="3"/>
  <c r="G1744" i="3"/>
  <c r="G230" i="3"/>
  <c r="G1855" i="3"/>
  <c r="G797" i="3"/>
  <c r="G286" i="3"/>
  <c r="G1400" i="3"/>
  <c r="G1994" i="3"/>
  <c r="G1694" i="3"/>
  <c r="G1669" i="3"/>
  <c r="G178" i="3"/>
  <c r="G341" i="3"/>
  <c r="G1549" i="3"/>
  <c r="G1433" i="3"/>
  <c r="G2122" i="3"/>
  <c r="G1226" i="3"/>
  <c r="G1747" i="3"/>
  <c r="G2068" i="3"/>
  <c r="G1236" i="3"/>
  <c r="G345" i="3"/>
  <c r="G94" i="3"/>
  <c r="G511" i="3"/>
  <c r="G872" i="3"/>
  <c r="G2204" i="3"/>
  <c r="G1434" i="3"/>
  <c r="G1974" i="3"/>
  <c r="G1490" i="3"/>
  <c r="G1536" i="3"/>
  <c r="G968" i="3"/>
  <c r="G303" i="3"/>
  <c r="G821" i="3"/>
  <c r="G763" i="3"/>
  <c r="G796" i="3"/>
  <c r="G2367" i="3"/>
  <c r="G2381" i="3"/>
  <c r="G2440" i="3"/>
  <c r="G642" i="3"/>
  <c r="G2400" i="3"/>
  <c r="G1256" i="3"/>
  <c r="G361" i="3"/>
  <c r="G293" i="3"/>
  <c r="G182" i="3"/>
  <c r="G2328" i="3"/>
  <c r="G282" i="3"/>
  <c r="G1451" i="3"/>
  <c r="G812" i="3"/>
  <c r="G2119" i="3"/>
  <c r="G618" i="3"/>
  <c r="G1989" i="3"/>
  <c r="G1227" i="3"/>
  <c r="G1458" i="3"/>
  <c r="G207" i="3"/>
  <c r="G557" i="3"/>
  <c r="G1361" i="3"/>
  <c r="G1970" i="3"/>
  <c r="G1613" i="3"/>
  <c r="G1405" i="3"/>
  <c r="G1983" i="3"/>
  <c r="G836" i="3"/>
  <c r="G181" i="3"/>
  <c r="G1094" i="3"/>
  <c r="G1078" i="3"/>
  <c r="G165" i="3"/>
  <c r="G377" i="3"/>
  <c r="G559" i="3"/>
  <c r="G1762" i="3"/>
  <c r="G1262" i="3"/>
  <c r="G393" i="3"/>
  <c r="G2359" i="3"/>
  <c r="G1540" i="3"/>
  <c r="G989" i="3"/>
  <c r="G997" i="3"/>
  <c r="G2087" i="3"/>
  <c r="G1701" i="3"/>
  <c r="G1159" i="3"/>
  <c r="G1632" i="3"/>
  <c r="G729" i="3"/>
  <c r="G1074" i="3"/>
  <c r="G1702" i="3"/>
  <c r="G2272" i="3"/>
  <c r="G1863" i="3"/>
  <c r="G668" i="3"/>
  <c r="G2050" i="3"/>
  <c r="G1202" i="3"/>
  <c r="G857" i="3"/>
  <c r="G780" i="3"/>
  <c r="G109" i="3"/>
  <c r="G1036" i="3"/>
  <c r="G1407" i="3"/>
  <c r="G318" i="3"/>
  <c r="G2064" i="3"/>
  <c r="G99" i="3"/>
  <c r="G2266" i="3"/>
  <c r="G2039" i="3"/>
  <c r="G37" i="3"/>
  <c r="G1739" i="3"/>
  <c r="G1723" i="3"/>
  <c r="G2248" i="3"/>
  <c r="G2246" i="3"/>
  <c r="G484" i="3"/>
  <c r="G2056" i="3"/>
  <c r="G1604" i="3"/>
  <c r="G882" i="3"/>
  <c r="G505" i="3"/>
  <c r="G566" i="3"/>
  <c r="G247" i="3"/>
  <c r="G602" i="3"/>
  <c r="G1289" i="3"/>
  <c r="G658" i="3"/>
  <c r="G800" i="3"/>
  <c r="G1958" i="3"/>
  <c r="G110" i="3"/>
  <c r="G2322" i="3"/>
  <c r="G354" i="3"/>
  <c r="G2106" i="3"/>
  <c r="G467" i="3"/>
  <c r="G716" i="3"/>
  <c r="G2107" i="3"/>
  <c r="G1330" i="3"/>
  <c r="G1824" i="3"/>
  <c r="G1971" i="3"/>
  <c r="G653" i="3"/>
  <c r="G177" i="3"/>
  <c r="G2232" i="3"/>
  <c r="G1269" i="3"/>
  <c r="G1104" i="3"/>
  <c r="G1146" i="3"/>
  <c r="G588" i="3"/>
  <c r="G1568" i="3"/>
  <c r="G259" i="3"/>
  <c r="G2155" i="3"/>
  <c r="G2437" i="3"/>
  <c r="G1134" i="3"/>
  <c r="G2392" i="3"/>
  <c r="G2007" i="3"/>
  <c r="G147" i="3"/>
  <c r="G779" i="3"/>
  <c r="G1598" i="3"/>
  <c r="G1064" i="3"/>
  <c r="G319" i="3"/>
  <c r="G144" i="3"/>
  <c r="G1719" i="3"/>
  <c r="G1673" i="3"/>
  <c r="G880" i="3"/>
  <c r="G390" i="3"/>
  <c r="G2458" i="3"/>
  <c r="G2161" i="3"/>
  <c r="G802" i="3"/>
  <c r="G1733" i="3"/>
  <c r="G44" i="3"/>
  <c r="G793" i="3"/>
  <c r="G2374" i="3"/>
  <c r="G1936" i="3"/>
  <c r="G823" i="3"/>
  <c r="G2438" i="3"/>
  <c r="G2105" i="3"/>
  <c r="G25" i="3"/>
  <c r="G611" i="3"/>
  <c r="G991" i="3"/>
  <c r="G1208" i="3"/>
  <c r="G416" i="3"/>
  <c r="G311" i="3"/>
  <c r="G1650" i="3"/>
  <c r="G1397" i="3"/>
  <c r="G1196" i="3"/>
  <c r="G226" i="3"/>
  <c r="G2017" i="3"/>
  <c r="G2393" i="3"/>
  <c r="G1729" i="3"/>
  <c r="G81" i="3"/>
  <c r="G254" i="3"/>
  <c r="G732" i="3"/>
  <c r="G474" i="3"/>
  <c r="G2396" i="3"/>
  <c r="G1291" i="3"/>
  <c r="G670" i="3"/>
  <c r="G879" i="3"/>
  <c r="G1859" i="3"/>
  <c r="G386" i="3"/>
  <c r="G2293" i="3"/>
  <c r="G2264" i="3"/>
  <c r="G867" i="3"/>
  <c r="G669" i="3"/>
  <c r="G1620" i="3"/>
  <c r="G1088" i="3"/>
  <c r="G1476" i="3"/>
  <c r="G1896" i="3"/>
  <c r="G1526" i="3"/>
  <c r="G666" i="3"/>
  <c r="G2162" i="3"/>
  <c r="G1783" i="3"/>
  <c r="G1302" i="3"/>
  <c r="G768" i="3"/>
  <c r="G2212" i="3"/>
  <c r="G498" i="3"/>
  <c r="G1496" i="3"/>
  <c r="G1498" i="3"/>
  <c r="G1403" i="3"/>
  <c r="G1248" i="3"/>
  <c r="G1052" i="3"/>
  <c r="G346" i="3"/>
  <c r="G1641" i="3"/>
  <c r="G2167" i="3"/>
  <c r="G125" i="3"/>
  <c r="G734" i="3"/>
  <c r="G478" i="3"/>
  <c r="G157" i="3"/>
  <c r="G170" i="3"/>
  <c r="G1746" i="3"/>
  <c r="G1738" i="3"/>
  <c r="G2421" i="3"/>
  <c r="G2275" i="3"/>
  <c r="G865" i="3"/>
  <c r="G146" i="3"/>
  <c r="G1425" i="3"/>
  <c r="G2354" i="3"/>
  <c r="G164" i="3"/>
  <c r="G82" i="3"/>
  <c r="G411" i="3"/>
  <c r="G1020" i="3"/>
  <c r="G1806" i="3"/>
  <c r="G647" i="3"/>
  <c r="G1181" i="3"/>
  <c r="G1019" i="3"/>
  <c r="G719" i="3"/>
  <c r="G353" i="3"/>
  <c r="G1796" i="3"/>
  <c r="G1234" i="3"/>
  <c r="G974" i="3"/>
  <c r="G2477" i="3"/>
  <c r="G2478" i="3"/>
  <c r="G1823" i="3"/>
  <c r="G1105" i="3"/>
  <c r="G2297" i="3"/>
  <c r="G2301" i="3"/>
  <c r="G143" i="3"/>
  <c r="G577" i="3"/>
  <c r="G1914" i="3"/>
  <c r="G1037" i="3"/>
  <c r="G93" i="3"/>
  <c r="G2420" i="3"/>
  <c r="G78" i="3"/>
  <c r="G778" i="3"/>
  <c r="G1619" i="3"/>
  <c r="G847" i="3"/>
  <c r="G951" i="3"/>
  <c r="G987" i="3"/>
  <c r="G426" i="3"/>
  <c r="G2434" i="3"/>
  <c r="G466" i="3"/>
  <c r="G461" i="3"/>
  <c r="G504" i="3"/>
  <c r="G347" i="3"/>
  <c r="G493" i="3"/>
  <c r="G1156" i="3"/>
  <c r="G2045" i="3"/>
  <c r="G652" i="3"/>
  <c r="G555" i="3"/>
  <c r="G1982" i="3"/>
  <c r="G2139" i="3"/>
  <c r="G96" i="3"/>
  <c r="G1976" i="3"/>
  <c r="G2075" i="3"/>
  <c r="G1605" i="3"/>
  <c r="G2269" i="3"/>
  <c r="G2447" i="3"/>
  <c r="G1186" i="3"/>
  <c r="G1808" i="3"/>
  <c r="G1292" i="3"/>
  <c r="G1370" i="3"/>
  <c r="G2346" i="3"/>
  <c r="G1051" i="3"/>
  <c r="G449" i="3"/>
  <c r="G1067" i="3"/>
  <c r="G400" i="3"/>
  <c r="G601" i="3"/>
  <c r="G930" i="3"/>
  <c r="G24" i="3"/>
  <c r="G2277" i="3"/>
  <c r="G696" i="3"/>
  <c r="G1600" i="3"/>
  <c r="G717" i="3"/>
  <c r="G1753" i="3"/>
  <c r="G1986" i="3"/>
  <c r="G962" i="3"/>
  <c r="G1264" i="3"/>
  <c r="G1973" i="3"/>
  <c r="G637" i="3"/>
  <c r="G1939" i="3"/>
  <c r="G23" i="3"/>
  <c r="G1787" i="3"/>
  <c r="G1029" i="3"/>
  <c r="G450" i="3"/>
  <c r="G2108" i="3"/>
  <c r="G2057" i="3"/>
  <c r="G936" i="3"/>
  <c r="G919" i="3"/>
  <c r="G357" i="3"/>
  <c r="G1470" i="3"/>
  <c r="G1240" i="3"/>
  <c r="G764" i="3"/>
  <c r="G434" i="3"/>
  <c r="G2455" i="3"/>
  <c r="G626" i="3"/>
  <c r="G1587" i="3"/>
  <c r="G129" i="3"/>
  <c r="G1284" i="3"/>
  <c r="G1880" i="3"/>
  <c r="G1573" i="3"/>
  <c r="G1802" i="3"/>
  <c r="G2294" i="3"/>
  <c r="G455" i="3"/>
  <c r="G575" i="3"/>
  <c r="G2452" i="3"/>
  <c r="G1165" i="3"/>
  <c r="G2286" i="3"/>
  <c r="G1966" i="3"/>
  <c r="G1772" i="3"/>
  <c r="G2110" i="3"/>
  <c r="G1716" i="3"/>
  <c r="G2124" i="3"/>
  <c r="G1062" i="3"/>
  <c r="G1752" i="3"/>
  <c r="G1049" i="3"/>
  <c r="G578" i="3"/>
  <c r="G342" i="3"/>
  <c r="G697" i="3"/>
  <c r="G18" i="3"/>
  <c r="G2184" i="3"/>
  <c r="G316" i="3"/>
  <c r="G13" i="3"/>
  <c r="G422" i="3"/>
  <c r="G365" i="3"/>
  <c r="G59" i="3"/>
  <c r="G1485" i="3"/>
  <c r="G2178" i="3"/>
  <c r="G148" i="3"/>
  <c r="G632" i="3"/>
  <c r="G1334" i="3"/>
  <c r="G863" i="3"/>
  <c r="G1101" i="3"/>
  <c r="G453" i="3"/>
  <c r="G1431" i="3"/>
  <c r="G906" i="3"/>
  <c r="G1312" i="3"/>
  <c r="G2243" i="3"/>
  <c r="G1014" i="3"/>
  <c r="G893" i="3"/>
  <c r="G1512" i="3"/>
  <c r="G1099" i="3"/>
  <c r="G1921" i="3"/>
  <c r="G1290" i="3"/>
  <c r="G271" i="3"/>
  <c r="G1306" i="3"/>
  <c r="G2207" i="3"/>
  <c r="G1444" i="3"/>
  <c r="G279" i="3"/>
  <c r="G1508" i="3"/>
  <c r="G225" i="3"/>
  <c r="G1851" i="3"/>
  <c r="G1675" i="3"/>
  <c r="G1672" i="3"/>
  <c r="G1565" i="3"/>
  <c r="G1561" i="3"/>
  <c r="G891" i="3"/>
  <c r="G117" i="3"/>
  <c r="G2279" i="3"/>
  <c r="G468" i="3"/>
  <c r="G445" i="3"/>
  <c r="G1647" i="3"/>
  <c r="G1374" i="3"/>
  <c r="G541" i="3"/>
  <c r="G385" i="3"/>
  <c r="G805" i="3"/>
  <c r="G1907" i="3"/>
  <c r="G1860" i="3"/>
  <c r="G623" i="3"/>
  <c r="G1844" i="3"/>
  <c r="G1481" i="3"/>
  <c r="G124" i="3"/>
  <c r="G1659" i="3"/>
  <c r="G2170" i="3"/>
  <c r="G1507" i="3"/>
  <c r="G106" i="3"/>
  <c r="G2219" i="3"/>
  <c r="G1543" i="3"/>
  <c r="G1765" i="3"/>
  <c r="G818" i="3"/>
  <c r="G2222" i="3"/>
  <c r="G2141" i="3"/>
  <c r="G46" i="3"/>
  <c r="G1406" i="3"/>
  <c r="G2004" i="3"/>
  <c r="G211" i="3"/>
  <c r="G1401" i="3"/>
  <c r="G564" i="3"/>
  <c r="G750" i="3"/>
  <c r="G245" i="3"/>
  <c r="G1220" i="3"/>
  <c r="G2078" i="3"/>
  <c r="G684" i="3"/>
  <c r="G2205" i="3"/>
  <c r="G1868" i="3"/>
  <c r="G1593" i="3"/>
  <c r="G441" i="3"/>
  <c r="G1662" i="3"/>
  <c r="G2234" i="3"/>
  <c r="G1509" i="3"/>
  <c r="G304" i="3"/>
  <c r="G909" i="3"/>
  <c r="G752" i="3"/>
  <c r="G105" i="3"/>
  <c r="G1275" i="3"/>
  <c r="G2227" i="3"/>
  <c r="G1163" i="3"/>
  <c r="G398" i="3"/>
  <c r="G301" i="3"/>
  <c r="G1850" i="3"/>
  <c r="G508" i="3"/>
  <c r="G352" i="3"/>
  <c r="G1995" i="3"/>
  <c r="G2255" i="3"/>
  <c r="G1935" i="3"/>
  <c r="G1327" i="3"/>
  <c r="G1063" i="3"/>
  <c r="G2355" i="3"/>
  <c r="G999" i="3"/>
  <c r="G593" i="3"/>
  <c r="G1876" i="3"/>
  <c r="G2236" i="3"/>
  <c r="G425" i="3"/>
  <c r="G2306" i="3"/>
  <c r="G762" i="3"/>
  <c r="G35" i="3"/>
  <c r="G1092" i="3"/>
  <c r="G1542" i="3"/>
  <c r="G1990" i="3"/>
  <c r="G1018" i="3"/>
  <c r="G815" i="3"/>
  <c r="G525" i="3"/>
  <c r="G1785" i="3"/>
  <c r="G20" i="3"/>
  <c r="G1242" i="3"/>
  <c r="G1821" i="3"/>
  <c r="G2226" i="3"/>
  <c r="G2040" i="3"/>
  <c r="G901" i="3"/>
  <c r="G1420" i="3"/>
  <c r="G1335" i="3"/>
  <c r="G1209" i="3"/>
  <c r="G1321" i="3"/>
  <c r="G894" i="3"/>
  <c r="G757" i="3"/>
  <c r="G721" i="3"/>
  <c r="G753" i="3"/>
  <c r="G1718" i="3"/>
  <c r="G2097" i="3"/>
  <c r="G2083" i="3"/>
  <c r="G1027" i="3"/>
  <c r="G1178" i="3"/>
  <c r="G2201" i="3"/>
  <c r="G650" i="3"/>
  <c r="G281" i="3"/>
  <c r="G1343" i="3"/>
  <c r="G222" i="3"/>
  <c r="G2074" i="3"/>
  <c r="G673" i="3"/>
  <c r="G1888" i="3"/>
  <c r="G1471" i="3"/>
  <c r="G1413" i="3"/>
  <c r="G956" i="3"/>
  <c r="G960" i="3"/>
  <c r="G1297" i="3"/>
  <c r="G1763" i="3"/>
  <c r="G1899" i="3"/>
  <c r="G2171" i="3"/>
  <c r="G524" i="3"/>
  <c r="G2211" i="3"/>
  <c r="G1125" i="3"/>
  <c r="G2310" i="3"/>
  <c r="G2329" i="3"/>
  <c r="G1952" i="3"/>
  <c r="G1818" i="3"/>
  <c r="G258" i="3"/>
  <c r="G471" i="3"/>
  <c r="G1866" i="3"/>
  <c r="G2465" i="3"/>
  <c r="G368" i="3"/>
  <c r="G662" i="3"/>
  <c r="G565" i="3"/>
  <c r="G263" i="3"/>
  <c r="G2135" i="3"/>
  <c r="G1842" i="3"/>
  <c r="G2217" i="3"/>
  <c r="G1171" i="3"/>
  <c r="G1442" i="3"/>
  <c r="G649" i="3"/>
  <c r="G1759" i="3"/>
  <c r="G313" i="3"/>
  <c r="G1869" i="3"/>
  <c r="G1798" i="3"/>
  <c r="G1022" i="3"/>
  <c r="G1560" i="3"/>
  <c r="G241" i="3"/>
  <c r="G2223" i="3"/>
  <c r="G56" i="3"/>
  <c r="G456" i="3"/>
  <c r="G1522" i="3"/>
  <c r="G227" i="3"/>
  <c r="G360" i="3"/>
  <c r="G710" i="3"/>
  <c r="G74" i="3"/>
  <c r="G1740" i="3"/>
  <c r="G921" i="3"/>
  <c r="G2373" i="3"/>
  <c r="G2302" i="3"/>
  <c r="G869" i="3"/>
  <c r="G216" i="3"/>
  <c r="G1057" i="3"/>
  <c r="G294" i="3"/>
  <c r="G709" i="3"/>
  <c r="G2090" i="3"/>
  <c r="G842" i="3"/>
  <c r="G809" i="3"/>
  <c r="G531" i="3"/>
  <c r="G798" i="3"/>
  <c r="G1375" i="3"/>
  <c r="G2406" i="3"/>
  <c r="G620" i="3"/>
  <c r="G713" i="3"/>
  <c r="G839" i="3"/>
  <c r="G127" i="3"/>
  <c r="G439" i="3"/>
  <c r="G1646" i="3"/>
  <c r="G381" i="3"/>
  <c r="G2000" i="3"/>
  <c r="G85" i="3"/>
  <c r="G1288" i="3"/>
  <c r="G437" i="3"/>
  <c r="G403" i="3"/>
  <c r="G1786" i="3"/>
  <c r="G324" i="3"/>
  <c r="G1456" i="3"/>
  <c r="G1414" i="3"/>
  <c r="G2435" i="3"/>
  <c r="G2044" i="3"/>
  <c r="G1211" i="3"/>
  <c r="G421" i="3"/>
  <c r="G139" i="3"/>
  <c r="G976" i="3"/>
  <c r="G1015" i="3"/>
  <c r="G1949" i="3"/>
  <c r="G1879" i="3"/>
  <c r="G2378" i="3"/>
  <c r="G2208" i="3"/>
  <c r="G2453" i="3"/>
  <c r="G1231" i="3"/>
  <c r="G163" i="3"/>
  <c r="G154" i="3"/>
  <c r="G2024" i="3"/>
  <c r="G2142" i="3"/>
  <c r="G126" i="3"/>
  <c r="G2415" i="3"/>
  <c r="G1778" i="3"/>
  <c r="G1160" i="3"/>
  <c r="G973" i="3"/>
  <c r="G1550" i="3"/>
  <c r="G1260" i="3"/>
  <c r="G2101" i="3"/>
  <c r="G1925" i="3"/>
  <c r="G1032" i="3"/>
  <c r="G459" i="3"/>
  <c r="G706" i="3"/>
  <c r="G1084" i="3"/>
  <c r="G270" i="3"/>
  <c r="G1576" i="3"/>
  <c r="G1663" i="3"/>
  <c r="G2059" i="3"/>
  <c r="G2305" i="3"/>
  <c r="G1222" i="3"/>
  <c r="G896" i="3"/>
  <c r="G134" i="3"/>
  <c r="G1298" i="3"/>
  <c r="G912" i="3"/>
  <c r="G558" i="3"/>
  <c r="G488" i="3"/>
  <c r="G2304" i="3"/>
  <c r="G1764" i="3"/>
  <c r="G1468" i="3"/>
  <c r="G1552" i="3"/>
  <c r="G2229" i="3"/>
  <c r="G1294" i="3"/>
  <c r="G1537" i="3"/>
  <c r="G1601" i="3"/>
  <c r="G1031" i="3"/>
  <c r="G1968" i="3"/>
  <c r="G2470" i="3"/>
  <c r="G2313" i="3"/>
  <c r="G1625" i="3"/>
  <c r="G291" i="3"/>
  <c r="G1584" i="3"/>
  <c r="G302" i="3"/>
  <c r="G1947" i="3"/>
  <c r="G358" i="3"/>
  <c r="G1280" i="3"/>
  <c r="G89" i="3"/>
  <c r="G500" i="3"/>
  <c r="G1915" i="3"/>
  <c r="G295" i="3"/>
  <c r="G325" i="3"/>
  <c r="G1975" i="3"/>
  <c r="G1483" i="3"/>
  <c r="G700" i="3"/>
  <c r="G1384" i="3"/>
  <c r="G1210" i="3"/>
  <c r="G2113" i="3"/>
  <c r="G2111" i="3"/>
  <c r="G1768" i="3"/>
  <c r="G1875" i="3"/>
  <c r="G1079" i="3"/>
  <c r="G1912" i="3"/>
  <c r="G2029" i="3"/>
  <c r="G1459" i="3"/>
  <c r="G1493" i="3"/>
  <c r="G1072" i="3"/>
  <c r="G180" i="3"/>
  <c r="G440" i="3"/>
  <c r="G388" i="3"/>
  <c r="G782" i="3"/>
  <c r="G2382" i="3"/>
  <c r="G39" i="3"/>
  <c r="G2203" i="3"/>
  <c r="G1154" i="3"/>
  <c r="G1827" i="3"/>
  <c r="G1473" i="3"/>
  <c r="G2129" i="3"/>
  <c r="G1467" i="3"/>
  <c r="G1283" i="3"/>
  <c r="G2332" i="3"/>
  <c r="G2086" i="3"/>
  <c r="G1972" i="3"/>
  <c r="G55" i="3"/>
  <c r="G1033" i="3"/>
  <c r="G1505" i="3"/>
  <c r="G2365" i="3"/>
  <c r="G1750" i="3"/>
  <c r="G1219" i="3"/>
  <c r="G2071" i="3"/>
  <c r="G2051" i="3"/>
  <c r="G2398" i="3"/>
  <c r="G33" i="3"/>
  <c r="G1890" i="3"/>
  <c r="G397" i="3"/>
  <c r="G838" i="3"/>
  <c r="G1044" i="3"/>
  <c r="G323" i="3"/>
  <c r="G430" i="3"/>
  <c r="G2303" i="3"/>
  <c r="G167" i="3"/>
  <c r="G84" i="3"/>
  <c r="G2375" i="3"/>
  <c r="G569" i="3"/>
  <c r="G1558" i="3"/>
  <c r="G616" i="3"/>
  <c r="G244" i="3"/>
  <c r="G1435" i="3"/>
  <c r="G2253" i="3"/>
  <c r="G36" i="3"/>
  <c r="G2311" i="3"/>
  <c r="G1360" i="3"/>
  <c r="G990" i="3"/>
  <c r="G2316" i="3"/>
  <c r="G1419" i="3"/>
  <c r="G971" i="3"/>
  <c r="G113" i="3"/>
  <c r="G2427" i="3"/>
  <c r="G7" i="3"/>
  <c r="G2408" i="3"/>
  <c r="G1885" i="3"/>
  <c r="G458" i="3"/>
  <c r="G2432" i="3"/>
  <c r="G1168" i="3"/>
  <c r="G1731" i="3"/>
  <c r="G824" i="3"/>
  <c r="G2194" i="3"/>
  <c r="G48" i="3"/>
  <c r="G1583" i="3"/>
  <c r="G1665" i="3"/>
  <c r="G102" i="3"/>
  <c r="G1944" i="3"/>
  <c r="G594" i="3"/>
  <c r="G923" i="3"/>
  <c r="G2336" i="3"/>
  <c r="G1599" i="3"/>
  <c r="G2003" i="3"/>
  <c r="G1569" i="3"/>
  <c r="G1047" i="3"/>
  <c r="G794" i="3"/>
  <c r="G1286" i="3"/>
  <c r="G2186" i="3"/>
  <c r="G1117" i="3"/>
  <c r="G1580" i="3"/>
  <c r="G1864" i="3"/>
  <c r="G998" i="3"/>
  <c r="F869" i="1"/>
  <c r="E1" i="2"/>
  <c r="E8" i="2"/>
  <c r="E5" i="2"/>
  <c r="E4" i="2"/>
  <c r="E10" i="2"/>
  <c r="E9" i="2"/>
  <c r="E6" i="2"/>
  <c r="E3" i="2"/>
  <c r="E2" i="2"/>
  <c r="E7" i="2"/>
  <c r="E11" i="2"/>
  <c r="E12" i="2"/>
  <c r="E13" i="2"/>
  <c r="G1372" i="3"/>
  <c r="G1520" i="3"/>
  <c r="G362" i="3"/>
  <c r="G2340" i="3"/>
  <c r="G2190" i="3"/>
  <c r="G2445" i="3"/>
  <c r="G1347" i="3"/>
  <c r="G1054" i="3"/>
  <c r="G644" i="3"/>
  <c r="G725" i="3"/>
  <c r="G1217" i="3"/>
  <c r="G1689" i="3"/>
  <c r="G1811" i="3"/>
  <c r="G2010" i="3"/>
  <c r="G2402" i="3"/>
  <c r="G689" i="3"/>
  <c r="G2174" i="3"/>
  <c r="G1482" i="3"/>
  <c r="G123" i="3"/>
  <c r="G1274" i="3"/>
  <c r="F828" i="1"/>
  <c r="F829" i="1"/>
  <c r="F830" i="1"/>
  <c r="F2" i="1"/>
  <c r="F831" i="1"/>
  <c r="F832" i="1"/>
  <c r="F833" i="1"/>
  <c r="F834" i="1"/>
  <c r="F3" i="1"/>
  <c r="F835" i="1"/>
  <c r="F4" i="1"/>
  <c r="F5" i="1"/>
  <c r="F836" i="1"/>
  <c r="F6" i="1"/>
  <c r="F837" i="1"/>
  <c r="F838" i="1"/>
  <c r="F839" i="1"/>
  <c r="F840" i="1"/>
  <c r="F841" i="1"/>
  <c r="F1657" i="1"/>
  <c r="F842" i="1"/>
  <c r="F7" i="1"/>
  <c r="F8" i="1"/>
  <c r="F9" i="1"/>
  <c r="F1658" i="1"/>
  <c r="F1659" i="1"/>
  <c r="F10" i="1"/>
  <c r="F11" i="1"/>
  <c r="F12" i="1"/>
  <c r="F1660" i="1"/>
  <c r="F1661" i="1"/>
  <c r="F1662" i="1"/>
  <c r="F843" i="1"/>
  <c r="F844" i="1"/>
  <c r="F13" i="1"/>
  <c r="F14" i="1"/>
  <c r="F15" i="1"/>
  <c r="F1663" i="1"/>
  <c r="F1664" i="1"/>
  <c r="F1665" i="1"/>
  <c r="F1666" i="1"/>
  <c r="F845" i="1"/>
  <c r="F846" i="1"/>
  <c r="F847" i="1"/>
  <c r="F848" i="1"/>
  <c r="F849" i="1"/>
  <c r="F850" i="1"/>
  <c r="F16" i="1"/>
  <c r="F17" i="1"/>
  <c r="F18" i="1"/>
  <c r="F19" i="1"/>
  <c r="F1667" i="1"/>
  <c r="F1668" i="1"/>
  <c r="F1669" i="1"/>
  <c r="F1670" i="1"/>
  <c r="F1671" i="1"/>
  <c r="F851" i="1"/>
  <c r="F852" i="1"/>
  <c r="F853" i="1"/>
  <c r="F854" i="1"/>
  <c r="F855" i="1"/>
  <c r="F856" i="1"/>
  <c r="F857" i="1"/>
  <c r="F858" i="1"/>
  <c r="F859" i="1"/>
  <c r="F860" i="1"/>
  <c r="F861" i="1"/>
  <c r="F20" i="1"/>
  <c r="F21" i="1"/>
  <c r="F22" i="1"/>
  <c r="F23" i="1"/>
  <c r="F24" i="1"/>
  <c r="F1672" i="1"/>
  <c r="F1673" i="1"/>
  <c r="F1674" i="1"/>
  <c r="F1675" i="1"/>
  <c r="F1676" i="1"/>
  <c r="F1677" i="1"/>
  <c r="F862" i="1"/>
  <c r="F863" i="1"/>
  <c r="F864" i="1"/>
  <c r="F865" i="1"/>
  <c r="F866" i="1"/>
  <c r="F867" i="1"/>
  <c r="F868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25" i="1"/>
  <c r="F26" i="1"/>
  <c r="F27" i="1"/>
  <c r="F28" i="1"/>
  <c r="F29" i="1"/>
  <c r="F1678" i="1"/>
  <c r="F1679" i="1"/>
  <c r="F1680" i="1"/>
  <c r="F1681" i="1"/>
  <c r="F1682" i="1"/>
  <c r="F16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30" i="1"/>
  <c r="F31" i="1"/>
  <c r="F32" i="1"/>
  <c r="F33" i="1"/>
  <c r="F34" i="1"/>
  <c r="F1684" i="1"/>
  <c r="F1685" i="1"/>
  <c r="F1686" i="1"/>
  <c r="F1687" i="1"/>
  <c r="F1688" i="1"/>
  <c r="F1689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35" i="1"/>
  <c r="F36" i="1"/>
  <c r="F37" i="1"/>
  <c r="F38" i="1"/>
  <c r="F39" i="1"/>
  <c r="F1690" i="1"/>
  <c r="F1691" i="1"/>
  <c r="F1692" i="1"/>
  <c r="F1693" i="1"/>
  <c r="F1694" i="1"/>
  <c r="F1695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40" i="1"/>
  <c r="F41" i="1"/>
  <c r="F42" i="1"/>
  <c r="F43" i="1"/>
  <c r="F44" i="1"/>
  <c r="F1696" i="1"/>
  <c r="F1697" i="1"/>
  <c r="F1698" i="1"/>
  <c r="F1699" i="1"/>
  <c r="F1700" i="1"/>
  <c r="F1701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45" i="1"/>
  <c r="F46" i="1"/>
  <c r="F47" i="1"/>
  <c r="F48" i="1"/>
  <c r="F49" i="1"/>
  <c r="F1702" i="1"/>
  <c r="F1703" i="1"/>
  <c r="F1704" i="1"/>
  <c r="F1705" i="1"/>
  <c r="F1706" i="1"/>
  <c r="F1707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50" i="1"/>
  <c r="F51" i="1"/>
  <c r="F52" i="1"/>
  <c r="F53" i="1"/>
  <c r="F54" i="1"/>
  <c r="F1708" i="1"/>
  <c r="F1709" i="1"/>
  <c r="F1710" i="1"/>
  <c r="F1711" i="1"/>
  <c r="F1712" i="1"/>
  <c r="F1713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55" i="1"/>
  <c r="F56" i="1"/>
  <c r="F57" i="1"/>
  <c r="F58" i="1"/>
  <c r="F59" i="1"/>
  <c r="F1714" i="1"/>
  <c r="F1715" i="1"/>
  <c r="F1716" i="1"/>
  <c r="F1717" i="1"/>
  <c r="F1718" i="1"/>
  <c r="F1719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60" i="1"/>
  <c r="F61" i="1"/>
  <c r="F62" i="1"/>
  <c r="F63" i="1"/>
  <c r="F64" i="1"/>
  <c r="F1720" i="1"/>
  <c r="F1721" i="1"/>
  <c r="F1722" i="1"/>
  <c r="F1723" i="1"/>
  <c r="F1724" i="1"/>
  <c r="F1725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65" i="1"/>
  <c r="F66" i="1"/>
  <c r="F67" i="1"/>
  <c r="F68" i="1"/>
  <c r="F69" i="1"/>
  <c r="F1726" i="1"/>
  <c r="F1727" i="1"/>
  <c r="F1728" i="1"/>
  <c r="F1729" i="1"/>
  <c r="F1730" i="1"/>
  <c r="F1731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70" i="1"/>
  <c r="F71" i="1"/>
  <c r="F72" i="1"/>
  <c r="F73" i="1"/>
  <c r="F74" i="1"/>
  <c r="F1732" i="1"/>
  <c r="F1733" i="1"/>
  <c r="F1734" i="1"/>
  <c r="F1735" i="1"/>
  <c r="F1736" i="1"/>
  <c r="F1737" i="1"/>
  <c r="F1052" i="1"/>
  <c r="F1053" i="1"/>
  <c r="F1054" i="1"/>
  <c r="F1055" i="1"/>
  <c r="F1056" i="1"/>
  <c r="F1057" i="1"/>
  <c r="F1058" i="1"/>
  <c r="F1059" i="1"/>
  <c r="F1060" i="1"/>
  <c r="F1061" i="1"/>
  <c r="F75" i="1"/>
  <c r="F76" i="1"/>
  <c r="F77" i="1"/>
  <c r="F78" i="1"/>
  <c r="F79" i="1"/>
  <c r="F1738" i="1"/>
  <c r="F1739" i="1"/>
  <c r="F1740" i="1"/>
  <c r="F1741" i="1"/>
  <c r="F1742" i="1"/>
  <c r="F1743" i="1"/>
  <c r="F1062" i="1"/>
  <c r="F1063" i="1"/>
  <c r="F1064" i="1"/>
  <c r="F1065" i="1"/>
  <c r="F1066" i="1"/>
  <c r="F1067" i="1"/>
  <c r="F1068" i="1"/>
  <c r="F1069" i="1"/>
  <c r="F1070" i="1"/>
  <c r="F80" i="1"/>
  <c r="F81" i="1"/>
  <c r="F82" i="1"/>
  <c r="F83" i="1"/>
  <c r="F84" i="1"/>
  <c r="F85" i="1"/>
  <c r="F1744" i="1"/>
  <c r="F1745" i="1"/>
  <c r="F1746" i="1"/>
  <c r="F1747" i="1"/>
  <c r="F1748" i="1"/>
  <c r="F1749" i="1"/>
  <c r="F1750" i="1"/>
  <c r="F1071" i="1"/>
  <c r="F1072" i="1"/>
  <c r="F1073" i="1"/>
  <c r="F1074" i="1"/>
  <c r="F1075" i="1"/>
  <c r="F1076" i="1"/>
  <c r="F1077" i="1"/>
  <c r="F1078" i="1"/>
  <c r="F1079" i="1"/>
  <c r="F86" i="1"/>
  <c r="F87" i="1"/>
  <c r="F88" i="1"/>
  <c r="F89" i="1"/>
  <c r="F90" i="1"/>
  <c r="F91" i="1"/>
  <c r="F92" i="1"/>
  <c r="F1751" i="1"/>
  <c r="F1752" i="1"/>
  <c r="F1753" i="1"/>
  <c r="F1754" i="1"/>
  <c r="F1755" i="1"/>
  <c r="F1756" i="1"/>
  <c r="F1757" i="1"/>
  <c r="F1758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93" i="1"/>
  <c r="F94" i="1"/>
  <c r="F95" i="1"/>
  <c r="F96" i="1"/>
  <c r="F97" i="1"/>
  <c r="F98" i="1"/>
  <c r="F99" i="1"/>
  <c r="F100" i="1"/>
  <c r="F101" i="1"/>
  <c r="F1759" i="1"/>
  <c r="F1760" i="1"/>
  <c r="F1761" i="1"/>
  <c r="F1762" i="1"/>
  <c r="F1763" i="1"/>
  <c r="F1764" i="1"/>
  <c r="F1765" i="1"/>
  <c r="F1766" i="1"/>
  <c r="F1767" i="1"/>
  <c r="F1094" i="1"/>
  <c r="F1095" i="1"/>
  <c r="F1096" i="1"/>
  <c r="F1097" i="1"/>
  <c r="F1098" i="1"/>
  <c r="F1099" i="1"/>
  <c r="F1100" i="1"/>
  <c r="F1101" i="1"/>
  <c r="F102" i="1"/>
  <c r="F103" i="1"/>
  <c r="F104" i="1"/>
  <c r="F105" i="1"/>
  <c r="F106" i="1"/>
  <c r="F107" i="1"/>
  <c r="F108" i="1"/>
  <c r="F109" i="1"/>
  <c r="F110" i="1"/>
  <c r="F111" i="1"/>
  <c r="F1768" i="1"/>
  <c r="F1769" i="1"/>
  <c r="F1770" i="1"/>
  <c r="F1771" i="1"/>
  <c r="F1772" i="1"/>
  <c r="F1773" i="1"/>
  <c r="F1774" i="1"/>
  <c r="F1775" i="1"/>
  <c r="F1776" i="1"/>
  <c r="F1777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2" i="1"/>
  <c r="F113" i="1"/>
  <c r="F114" i="1"/>
  <c r="F115" i="1"/>
  <c r="F116" i="1"/>
  <c r="F117" i="1"/>
  <c r="F118" i="1"/>
  <c r="F119" i="1"/>
  <c r="F120" i="1"/>
  <c r="F121" i="1"/>
  <c r="F1778" i="1"/>
  <c r="F1779" i="1"/>
  <c r="F1780" i="1"/>
  <c r="F1781" i="1"/>
  <c r="F1782" i="1"/>
  <c r="F1783" i="1"/>
  <c r="F1784" i="1"/>
  <c r="F1785" i="1"/>
  <c r="F1786" i="1"/>
  <c r="F1787" i="1"/>
  <c r="F1788" i="1"/>
  <c r="F1114" i="1"/>
  <c r="F1115" i="1"/>
  <c r="F1116" i="1"/>
  <c r="F1117" i="1"/>
  <c r="F1118" i="1"/>
  <c r="F1119" i="1"/>
  <c r="F1120" i="1"/>
  <c r="F1121" i="1"/>
  <c r="F122" i="1"/>
  <c r="F123" i="1"/>
  <c r="F124" i="1"/>
  <c r="F125" i="1"/>
  <c r="F126" i="1"/>
  <c r="F127" i="1"/>
  <c r="F128" i="1"/>
  <c r="F129" i="1"/>
  <c r="F130" i="1"/>
  <c r="F131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32" i="1"/>
  <c r="F133" i="1"/>
  <c r="F134" i="1"/>
  <c r="F135" i="1"/>
  <c r="F136" i="1"/>
  <c r="F137" i="1"/>
  <c r="F138" i="1"/>
  <c r="F139" i="1"/>
  <c r="F140" i="1"/>
  <c r="F141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134" i="1"/>
  <c r="F1135" i="1"/>
  <c r="F1136" i="1"/>
  <c r="F1137" i="1"/>
  <c r="F1138" i="1"/>
  <c r="F1139" i="1"/>
  <c r="F1140" i="1"/>
  <c r="F1141" i="1"/>
  <c r="F142" i="1"/>
  <c r="F143" i="1"/>
  <c r="F144" i="1"/>
  <c r="F145" i="1"/>
  <c r="F146" i="1"/>
  <c r="F147" i="1"/>
  <c r="F148" i="1"/>
  <c r="F149" i="1"/>
  <c r="F150" i="1"/>
  <c r="F151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52" i="1"/>
  <c r="F153" i="1"/>
  <c r="F154" i="1"/>
  <c r="F155" i="1"/>
  <c r="F156" i="1"/>
  <c r="F157" i="1"/>
  <c r="F158" i="1"/>
  <c r="F159" i="1"/>
  <c r="F160" i="1"/>
  <c r="F161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154" i="1"/>
  <c r="F1155" i="1"/>
  <c r="F1156" i="1"/>
  <c r="F1157" i="1"/>
  <c r="F1158" i="1"/>
  <c r="F1159" i="1"/>
  <c r="F1160" i="1"/>
  <c r="F1161" i="1"/>
  <c r="F162" i="1"/>
  <c r="F163" i="1"/>
  <c r="F164" i="1"/>
  <c r="F165" i="1"/>
  <c r="F166" i="1"/>
  <c r="F167" i="1"/>
  <c r="F168" i="1"/>
  <c r="F169" i="1"/>
  <c r="F170" i="1"/>
  <c r="F171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162" i="1"/>
  <c r="F1163" i="1"/>
  <c r="F1164" i="1"/>
  <c r="F1165" i="1"/>
  <c r="F1166" i="1"/>
  <c r="F1167" i="1"/>
  <c r="F1168" i="1"/>
  <c r="F1169" i="1"/>
  <c r="F1170" i="1"/>
  <c r="F1171" i="1"/>
  <c r="F172" i="1"/>
  <c r="F173" i="1"/>
  <c r="F174" i="1"/>
  <c r="F175" i="1"/>
  <c r="F176" i="1"/>
  <c r="F177" i="1"/>
  <c r="F178" i="1"/>
  <c r="F179" i="1"/>
  <c r="F180" i="1"/>
  <c r="F181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172" i="1"/>
  <c r="F1173" i="1"/>
  <c r="F1174" i="1"/>
  <c r="F1175" i="1"/>
  <c r="F1176" i="1"/>
  <c r="F1177" i="1"/>
  <c r="F1178" i="1"/>
  <c r="F1179" i="1"/>
  <c r="F1180" i="1"/>
  <c r="F182" i="1"/>
  <c r="F183" i="1"/>
  <c r="F184" i="1"/>
  <c r="F185" i="1"/>
  <c r="F186" i="1"/>
  <c r="F187" i="1"/>
  <c r="F188" i="1"/>
  <c r="F189" i="1"/>
  <c r="F190" i="1"/>
  <c r="F191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92" i="1"/>
  <c r="F193" i="1"/>
  <c r="F194" i="1"/>
  <c r="F195" i="1"/>
  <c r="F196" i="1"/>
  <c r="F197" i="1"/>
  <c r="F198" i="1"/>
  <c r="F199" i="1"/>
  <c r="F200" i="1"/>
  <c r="F201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202" i="1"/>
  <c r="F203" i="1"/>
  <c r="F204" i="1"/>
  <c r="F205" i="1"/>
  <c r="F206" i="1"/>
  <c r="F207" i="1"/>
  <c r="F208" i="1"/>
  <c r="F209" i="1"/>
  <c r="F210" i="1"/>
  <c r="F211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278" i="1"/>
  <c r="F1279" i="1"/>
  <c r="F1280" i="1"/>
  <c r="F1281" i="1"/>
  <c r="F1282" i="1"/>
  <c r="F1283" i="1"/>
  <c r="F1284" i="1"/>
  <c r="F1285" i="1"/>
  <c r="F1286" i="1"/>
  <c r="F1287" i="1"/>
  <c r="F1288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316" i="1"/>
  <c r="F1317" i="1"/>
  <c r="F1318" i="1"/>
  <c r="F1319" i="1"/>
  <c r="F1320" i="1"/>
  <c r="F1321" i="1"/>
  <c r="F325" i="1"/>
  <c r="F326" i="1"/>
  <c r="F327" i="1"/>
  <c r="F328" i="1"/>
  <c r="F329" i="1"/>
  <c r="F33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322" i="1"/>
  <c r="F1323" i="1"/>
  <c r="F1324" i="1"/>
  <c r="F1325" i="1"/>
  <c r="F1326" i="1"/>
  <c r="F1327" i="1"/>
  <c r="F331" i="1"/>
  <c r="F332" i="1"/>
  <c r="F333" i="1"/>
  <c r="F334" i="1"/>
  <c r="F335" i="1"/>
  <c r="F336" i="1"/>
  <c r="F337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1328" i="1"/>
  <c r="F1329" i="1"/>
  <c r="F1330" i="1"/>
  <c r="F1331" i="1"/>
  <c r="F338" i="1"/>
  <c r="F339" i="1"/>
  <c r="F340" i="1"/>
  <c r="F341" i="1"/>
  <c r="F342" i="1"/>
  <c r="F343" i="1"/>
  <c r="F344" i="1"/>
  <c r="F345" i="1"/>
  <c r="F346" i="1"/>
  <c r="F34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1332" i="1"/>
  <c r="F1333" i="1"/>
  <c r="F1334" i="1"/>
  <c r="F1335" i="1"/>
  <c r="F1336" i="1"/>
  <c r="F1337" i="1"/>
  <c r="F1338" i="1"/>
  <c r="F1339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1340" i="1"/>
  <c r="F1341" i="1"/>
  <c r="F1342" i="1"/>
  <c r="F1343" i="1"/>
  <c r="F1344" i="1"/>
  <c r="F1345" i="1"/>
  <c r="F1346" i="1"/>
  <c r="F1347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1348" i="1"/>
  <c r="F1349" i="1"/>
  <c r="F1350" i="1"/>
  <c r="F1351" i="1"/>
  <c r="F1352" i="1"/>
  <c r="F1353" i="1"/>
  <c r="F1354" i="1"/>
  <c r="F1355" i="1"/>
  <c r="F1356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1357" i="1"/>
  <c r="F1358" i="1"/>
  <c r="F1359" i="1"/>
  <c r="F1360" i="1"/>
  <c r="F1361" i="1"/>
  <c r="F1362" i="1"/>
  <c r="F1363" i="1"/>
  <c r="F1364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1365" i="1"/>
  <c r="F1366" i="1"/>
  <c r="F1367" i="1"/>
  <c r="F1368" i="1"/>
  <c r="F1369" i="1"/>
  <c r="F1370" i="1"/>
  <c r="F137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1414" i="1"/>
  <c r="F1415" i="1"/>
  <c r="F1416" i="1"/>
  <c r="F1417" i="1"/>
  <c r="F1418" i="1"/>
  <c r="F1419" i="1"/>
  <c r="F1420" i="1"/>
  <c r="F1421" i="1"/>
  <c r="F1422" i="1"/>
  <c r="F1423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1438" i="1"/>
  <c r="F1439" i="1"/>
  <c r="F1440" i="1"/>
  <c r="F1441" i="1"/>
  <c r="F1442" i="1"/>
  <c r="F144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1444" i="1"/>
  <c r="F1445" i="1"/>
  <c r="F1446" i="1"/>
  <c r="F1447" i="1"/>
  <c r="F1448" i="1"/>
  <c r="F1449" i="1"/>
  <c r="F1450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1463" i="1"/>
  <c r="F1464" i="1"/>
  <c r="F1465" i="1"/>
  <c r="F1466" i="1"/>
  <c r="F1467" i="1"/>
  <c r="F1468" i="1"/>
  <c r="F1469" i="1"/>
  <c r="F1470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1471" i="1"/>
  <c r="F1472" i="1"/>
  <c r="F1473" i="1"/>
  <c r="F1474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1475" i="1"/>
  <c r="F1476" i="1"/>
  <c r="F1477" i="1"/>
  <c r="F1478" i="1"/>
  <c r="F1479" i="1"/>
  <c r="F1480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1481" i="1"/>
  <c r="F1482" i="1"/>
  <c r="F1483" i="1"/>
  <c r="F1484" i="1"/>
  <c r="F1485" i="1"/>
  <c r="F1486" i="1"/>
  <c r="F1487" i="1"/>
  <c r="F1488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1489" i="1"/>
  <c r="F1490" i="1"/>
  <c r="F1491" i="1"/>
  <c r="F1492" i="1"/>
  <c r="F1493" i="1"/>
  <c r="F1494" i="1"/>
  <c r="F1495" i="1"/>
  <c r="F1496" i="1"/>
  <c r="F1497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1498" i="1"/>
  <c r="F1499" i="1"/>
  <c r="F1500" i="1"/>
  <c r="F1501" i="1"/>
  <c r="F1502" i="1"/>
  <c r="F1503" i="1"/>
  <c r="F1504" i="1"/>
  <c r="F1505" i="1"/>
  <c r="F1506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1507" i="1"/>
  <c r="F1508" i="1"/>
  <c r="F1509" i="1"/>
  <c r="F1510" i="1"/>
  <c r="F1511" i="1"/>
  <c r="F1512" i="1"/>
  <c r="F1513" i="1"/>
  <c r="F1514" i="1"/>
  <c r="F663" i="1"/>
  <c r="F664" i="1"/>
  <c r="F665" i="1"/>
  <c r="F666" i="1"/>
  <c r="F667" i="1"/>
  <c r="F668" i="1"/>
  <c r="F669" i="1"/>
  <c r="F670" i="1"/>
  <c r="F671" i="1"/>
  <c r="F672" i="1"/>
  <c r="F673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1515" i="1"/>
  <c r="F1516" i="1"/>
  <c r="F1517" i="1"/>
  <c r="F1518" i="1"/>
  <c r="F1519" i="1"/>
  <c r="F1520" i="1"/>
  <c r="F1521" i="1"/>
  <c r="F674" i="1"/>
  <c r="F675" i="1"/>
  <c r="F676" i="1"/>
  <c r="F677" i="1"/>
  <c r="F678" i="1"/>
  <c r="F679" i="1"/>
  <c r="F680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1522" i="1"/>
  <c r="F1523" i="1"/>
  <c r="F1524" i="1"/>
  <c r="F1525" i="1"/>
  <c r="F1526" i="1"/>
  <c r="F1527" i="1"/>
  <c r="F681" i="1"/>
  <c r="F682" i="1"/>
  <c r="F683" i="1"/>
  <c r="F684" i="1"/>
  <c r="F685" i="1"/>
  <c r="F2329" i="1"/>
  <c r="F2330" i="1"/>
  <c r="F2331" i="1"/>
  <c r="F2332" i="1"/>
  <c r="F2333" i="1"/>
  <c r="F2334" i="1"/>
  <c r="F2335" i="1"/>
  <c r="F2336" i="1"/>
  <c r="F2337" i="1"/>
  <c r="F2338" i="1"/>
  <c r="F2339" i="1"/>
  <c r="F1528" i="1"/>
  <c r="F1529" i="1"/>
  <c r="F1530" i="1"/>
  <c r="F1531" i="1"/>
  <c r="F1532" i="1"/>
  <c r="F686" i="1"/>
  <c r="F687" i="1"/>
  <c r="F688" i="1"/>
  <c r="F689" i="1"/>
  <c r="F690" i="1"/>
  <c r="F2340" i="1"/>
  <c r="F2341" i="1"/>
  <c r="F2342" i="1"/>
  <c r="F2343" i="1"/>
  <c r="F2344" i="1"/>
  <c r="F2345" i="1"/>
  <c r="F2346" i="1"/>
  <c r="F2347" i="1"/>
  <c r="F2348" i="1"/>
  <c r="F2349" i="1"/>
  <c r="F1533" i="1"/>
  <c r="F1534" i="1"/>
  <c r="F1535" i="1"/>
  <c r="F1536" i="1"/>
  <c r="F691" i="1"/>
  <c r="F692" i="1"/>
  <c r="F693" i="1"/>
  <c r="F694" i="1"/>
  <c r="F695" i="1"/>
  <c r="F2350" i="1"/>
  <c r="F2351" i="1"/>
  <c r="F2352" i="1"/>
  <c r="F2353" i="1"/>
  <c r="F2354" i="1"/>
  <c r="F2355" i="1"/>
  <c r="F2356" i="1"/>
  <c r="F2357" i="1"/>
  <c r="F2358" i="1"/>
  <c r="F1537" i="1"/>
  <c r="F1538" i="1"/>
  <c r="F1539" i="1"/>
  <c r="F1540" i="1"/>
  <c r="F1541" i="1"/>
  <c r="F696" i="1"/>
  <c r="F697" i="1"/>
  <c r="F698" i="1"/>
  <c r="F699" i="1"/>
  <c r="F700" i="1"/>
  <c r="F701" i="1"/>
  <c r="F702" i="1"/>
  <c r="F2359" i="1"/>
  <c r="F2360" i="1"/>
  <c r="F2361" i="1"/>
  <c r="F2362" i="1"/>
  <c r="F2363" i="1"/>
  <c r="F2364" i="1"/>
  <c r="F1542" i="1"/>
  <c r="F1543" i="1"/>
  <c r="F1544" i="1"/>
  <c r="F1545" i="1"/>
  <c r="F703" i="1"/>
  <c r="F704" i="1"/>
  <c r="F705" i="1"/>
  <c r="F706" i="1"/>
  <c r="F707" i="1"/>
  <c r="F2365" i="1"/>
  <c r="F2366" i="1"/>
  <c r="F2367" i="1"/>
  <c r="F2368" i="1"/>
  <c r="F1546" i="1"/>
  <c r="F1547" i="1"/>
  <c r="F1548" i="1"/>
  <c r="F1549" i="1"/>
  <c r="F708" i="1"/>
  <c r="F709" i="1"/>
  <c r="F710" i="1"/>
  <c r="F711" i="1"/>
  <c r="F712" i="1"/>
  <c r="F2369" i="1"/>
  <c r="F2370" i="1"/>
  <c r="F2371" i="1"/>
  <c r="F1550" i="1"/>
  <c r="F1551" i="1"/>
  <c r="F1552" i="1"/>
  <c r="F1553" i="1"/>
  <c r="F1554" i="1"/>
  <c r="F713" i="1"/>
  <c r="F714" i="1"/>
  <c r="F715" i="1"/>
  <c r="F716" i="1"/>
  <c r="F717" i="1"/>
  <c r="F2372" i="1"/>
  <c r="F2373" i="1"/>
  <c r="F2374" i="1"/>
  <c r="F2375" i="1"/>
  <c r="F2376" i="1"/>
  <c r="F1555" i="1"/>
  <c r="F1556" i="1"/>
  <c r="F1557" i="1"/>
  <c r="F1558" i="1"/>
  <c r="F1559" i="1"/>
  <c r="F1560" i="1"/>
  <c r="F1561" i="1"/>
  <c r="F1562" i="1"/>
  <c r="F718" i="1"/>
  <c r="F719" i="1"/>
  <c r="F720" i="1"/>
  <c r="F721" i="1"/>
  <c r="F722" i="1"/>
  <c r="F2377" i="1"/>
  <c r="F2378" i="1"/>
  <c r="F2379" i="1"/>
  <c r="F2380" i="1"/>
  <c r="F1563" i="1"/>
  <c r="F1564" i="1"/>
  <c r="F1565" i="1"/>
  <c r="F1566" i="1"/>
  <c r="F1567" i="1"/>
  <c r="F1568" i="1"/>
  <c r="F1569" i="1"/>
  <c r="F1570" i="1"/>
  <c r="F723" i="1"/>
  <c r="F724" i="1"/>
  <c r="F725" i="1"/>
  <c r="F726" i="1"/>
  <c r="F727" i="1"/>
  <c r="F2381" i="1"/>
  <c r="F2382" i="1"/>
  <c r="F1571" i="1"/>
  <c r="F1572" i="1"/>
  <c r="F1573" i="1"/>
  <c r="F1574" i="1"/>
  <c r="F1575" i="1"/>
  <c r="F1576" i="1"/>
  <c r="F1577" i="1"/>
  <c r="F1578" i="1"/>
  <c r="F728" i="1"/>
  <c r="F729" i="1"/>
  <c r="F730" i="1"/>
  <c r="F731" i="1"/>
  <c r="F732" i="1"/>
  <c r="F2383" i="1"/>
  <c r="F1579" i="1"/>
  <c r="F1580" i="1"/>
  <c r="F1581" i="1"/>
  <c r="F1582" i="1"/>
  <c r="F1583" i="1"/>
  <c r="F1584" i="1"/>
  <c r="F1585" i="1"/>
  <c r="F1586" i="1"/>
  <c r="F733" i="1"/>
  <c r="F734" i="1"/>
  <c r="F735" i="1"/>
  <c r="F736" i="1"/>
  <c r="F737" i="1"/>
  <c r="F2384" i="1"/>
  <c r="F2385" i="1"/>
  <c r="F2386" i="1"/>
  <c r="F1587" i="1"/>
  <c r="F1588" i="1"/>
  <c r="F1589" i="1"/>
  <c r="F1590" i="1"/>
  <c r="F1591" i="1"/>
  <c r="F1592" i="1"/>
  <c r="F738" i="1"/>
  <c r="F739" i="1"/>
  <c r="F740" i="1"/>
  <c r="F741" i="1"/>
  <c r="F742" i="1"/>
  <c r="F2387" i="1"/>
  <c r="F2388" i="1"/>
  <c r="F1593" i="1"/>
  <c r="F1594" i="1"/>
  <c r="F1595" i="1"/>
  <c r="F1596" i="1"/>
  <c r="F743" i="1"/>
  <c r="F744" i="1"/>
  <c r="F745" i="1"/>
  <c r="F746" i="1"/>
  <c r="F747" i="1"/>
  <c r="F2389" i="1"/>
  <c r="F2390" i="1"/>
  <c r="F1597" i="1"/>
  <c r="F1598" i="1"/>
  <c r="F1599" i="1"/>
  <c r="F1600" i="1"/>
  <c r="F748" i="1"/>
  <c r="F749" i="1"/>
  <c r="F750" i="1"/>
  <c r="F751" i="1"/>
  <c r="F752" i="1"/>
  <c r="F2391" i="1"/>
  <c r="F1601" i="1"/>
  <c r="F1602" i="1"/>
  <c r="F1603" i="1"/>
  <c r="F1604" i="1"/>
  <c r="F1605" i="1"/>
  <c r="F1606" i="1"/>
  <c r="F1607" i="1"/>
  <c r="F1608" i="1"/>
  <c r="F753" i="1"/>
  <c r="F754" i="1"/>
  <c r="F755" i="1"/>
  <c r="F756" i="1"/>
  <c r="F757" i="1"/>
  <c r="F2392" i="1"/>
  <c r="F2393" i="1"/>
  <c r="F1609" i="1"/>
  <c r="F1610" i="1"/>
  <c r="F1611" i="1"/>
  <c r="F1612" i="1"/>
  <c r="F1613" i="1"/>
  <c r="F1614" i="1"/>
  <c r="F1615" i="1"/>
  <c r="F1616" i="1"/>
  <c r="F1617" i="1"/>
  <c r="F1618" i="1"/>
  <c r="F758" i="1"/>
  <c r="F2394" i="1"/>
  <c r="F2395" i="1"/>
  <c r="F2396" i="1"/>
  <c r="F1619" i="1"/>
  <c r="F1620" i="1"/>
  <c r="F1621" i="1"/>
  <c r="F1622" i="1"/>
  <c r="F759" i="1"/>
  <c r="F760" i="1"/>
  <c r="F761" i="1"/>
  <c r="F2397" i="1"/>
  <c r="F2398" i="1"/>
  <c r="F2399" i="1"/>
  <c r="F2400" i="1"/>
  <c r="F1623" i="1"/>
  <c r="F1624" i="1"/>
  <c r="F1625" i="1"/>
  <c r="F1626" i="1"/>
  <c r="F762" i="1"/>
  <c r="F763" i="1"/>
  <c r="F764" i="1"/>
  <c r="F765" i="1"/>
  <c r="F766" i="1"/>
  <c r="F2401" i="1"/>
  <c r="F2402" i="1"/>
  <c r="F2403" i="1"/>
  <c r="F2404" i="1"/>
  <c r="F2405" i="1"/>
  <c r="F2406" i="1"/>
  <c r="F1627" i="1"/>
  <c r="F1628" i="1"/>
  <c r="F1629" i="1"/>
  <c r="F1630" i="1"/>
  <c r="F767" i="1"/>
  <c r="F768" i="1"/>
  <c r="F769" i="1"/>
  <c r="F770" i="1"/>
  <c r="F771" i="1"/>
  <c r="F2407" i="1"/>
  <c r="F2408" i="1"/>
  <c r="F2409" i="1"/>
  <c r="F2410" i="1"/>
  <c r="F2411" i="1"/>
  <c r="F2412" i="1"/>
  <c r="F1631" i="1"/>
  <c r="F1632" i="1"/>
  <c r="F1633" i="1"/>
  <c r="F1634" i="1"/>
  <c r="F772" i="1"/>
  <c r="F773" i="1"/>
  <c r="F774" i="1"/>
  <c r="F775" i="1"/>
  <c r="F2413" i="1"/>
  <c r="F2414" i="1"/>
  <c r="F2415" i="1"/>
  <c r="F2416" i="1"/>
  <c r="F2417" i="1"/>
  <c r="F2418" i="1"/>
  <c r="F1635" i="1"/>
  <c r="F1636" i="1"/>
  <c r="F1637" i="1"/>
  <c r="F1638" i="1"/>
  <c r="F776" i="1"/>
  <c r="F777" i="1"/>
  <c r="F778" i="1"/>
  <c r="F779" i="1"/>
  <c r="F780" i="1"/>
  <c r="F2419" i="1"/>
  <c r="F2420" i="1"/>
  <c r="F2421" i="1"/>
  <c r="F2422" i="1"/>
  <c r="F2423" i="1"/>
  <c r="F2424" i="1"/>
  <c r="F2425" i="1"/>
  <c r="F1639" i="1"/>
  <c r="F1640" i="1"/>
  <c r="F1641" i="1"/>
  <c r="F1642" i="1"/>
  <c r="F781" i="1"/>
  <c r="F782" i="1"/>
  <c r="F783" i="1"/>
  <c r="F2426" i="1"/>
  <c r="F2427" i="1"/>
  <c r="F2428" i="1"/>
  <c r="F2429" i="1"/>
  <c r="F2430" i="1"/>
  <c r="F2431" i="1"/>
  <c r="F2432" i="1"/>
  <c r="F1643" i="1"/>
  <c r="F1644" i="1"/>
  <c r="F1645" i="1"/>
  <c r="F1646" i="1"/>
  <c r="F784" i="1"/>
  <c r="F785" i="1"/>
  <c r="F786" i="1"/>
  <c r="F2433" i="1"/>
  <c r="F2434" i="1"/>
  <c r="F2435" i="1"/>
  <c r="F2436" i="1"/>
  <c r="F2437" i="1"/>
  <c r="F2438" i="1"/>
  <c r="F2439" i="1"/>
  <c r="F787" i="1"/>
  <c r="F788" i="1"/>
  <c r="F789" i="1"/>
  <c r="F790" i="1"/>
  <c r="F2440" i="1"/>
  <c r="F2441" i="1"/>
  <c r="F2442" i="1"/>
  <c r="F2443" i="1"/>
  <c r="F2444" i="1"/>
  <c r="F2445" i="1"/>
  <c r="F791" i="1"/>
  <c r="F792" i="1"/>
  <c r="F793" i="1"/>
  <c r="F794" i="1"/>
  <c r="F795" i="1"/>
  <c r="F2446" i="1"/>
  <c r="F2447" i="1"/>
  <c r="F2448" i="1"/>
  <c r="F2449" i="1"/>
  <c r="F2450" i="1"/>
  <c r="F2451" i="1"/>
  <c r="F796" i="1"/>
  <c r="F797" i="1"/>
  <c r="F798" i="1"/>
  <c r="F799" i="1"/>
  <c r="F800" i="1"/>
  <c r="F2452" i="1"/>
  <c r="F2453" i="1"/>
  <c r="F2454" i="1"/>
  <c r="F2455" i="1"/>
  <c r="F2456" i="1"/>
  <c r="F2457" i="1"/>
  <c r="F801" i="1"/>
  <c r="F802" i="1"/>
  <c r="F803" i="1"/>
  <c r="F804" i="1"/>
  <c r="F805" i="1"/>
  <c r="F2458" i="1"/>
  <c r="F2459" i="1"/>
  <c r="F2460" i="1"/>
  <c r="F2461" i="1"/>
  <c r="F2462" i="1"/>
  <c r="F2463" i="1"/>
  <c r="F806" i="1"/>
  <c r="F807" i="1"/>
  <c r="F808" i="1"/>
  <c r="F809" i="1"/>
  <c r="F810" i="1"/>
  <c r="F2464" i="1"/>
  <c r="F2465" i="1"/>
  <c r="F2466" i="1"/>
  <c r="F2467" i="1"/>
  <c r="F2468" i="1"/>
  <c r="F1647" i="1"/>
  <c r="F1648" i="1"/>
  <c r="F1649" i="1"/>
  <c r="F811" i="1"/>
  <c r="F812" i="1"/>
  <c r="F813" i="1"/>
  <c r="F814" i="1"/>
  <c r="F815" i="1"/>
  <c r="F2469" i="1"/>
  <c r="F2470" i="1"/>
  <c r="F2471" i="1"/>
  <c r="F2472" i="1"/>
  <c r="F1650" i="1"/>
  <c r="F1651" i="1"/>
  <c r="F1652" i="1"/>
  <c r="F816" i="1"/>
  <c r="F817" i="1"/>
  <c r="F818" i="1"/>
  <c r="F819" i="1"/>
  <c r="F2473" i="1"/>
  <c r="F2474" i="1"/>
  <c r="F2475" i="1"/>
  <c r="F1653" i="1"/>
  <c r="F1654" i="1"/>
  <c r="F820" i="1"/>
  <c r="F821" i="1"/>
  <c r="F822" i="1"/>
  <c r="F2476" i="1"/>
  <c r="F2477" i="1"/>
  <c r="F1655" i="1"/>
  <c r="F823" i="1"/>
  <c r="F824" i="1"/>
  <c r="F825" i="1"/>
  <c r="F2478" i="1"/>
  <c r="F2479" i="1"/>
  <c r="F826" i="1"/>
  <c r="F827" i="1"/>
  <c r="F2480" i="1"/>
  <c r="F2481" i="1"/>
  <c r="F2482" i="1"/>
  <c r="F1656" i="1"/>
  <c r="B6" i="2"/>
  <c r="B5" i="2"/>
  <c r="B4" i="2"/>
  <c r="B3" i="2"/>
  <c r="B2" i="2"/>
  <c r="B1" i="2"/>
  <c r="B7" i="2" l="1"/>
  <c r="B10" i="2" l="1"/>
  <c r="B9" i="2"/>
  <c r="E14" i="2"/>
  <c r="B11" i="2" l="1"/>
</calcChain>
</file>

<file path=xl/sharedStrings.xml><?xml version="1.0" encoding="utf-8"?>
<sst xmlns="http://schemas.openxmlformats.org/spreadsheetml/2006/main" count="22712" uniqueCount="1017">
  <si>
    <t>Gender</t>
  </si>
  <si>
    <t>Hallticket number</t>
  </si>
  <si>
    <t>District</t>
  </si>
  <si>
    <t>State</t>
  </si>
  <si>
    <t>Eamcet rank</t>
  </si>
  <si>
    <t>Allotted college</t>
  </si>
  <si>
    <t>Branch</t>
  </si>
  <si>
    <t>Male</t>
  </si>
  <si>
    <t>Guntur</t>
  </si>
  <si>
    <t>CSE</t>
  </si>
  <si>
    <t>Female</t>
  </si>
  <si>
    <t>Kurnool</t>
  </si>
  <si>
    <t>Chittoor</t>
  </si>
  <si>
    <t>West Godavari</t>
  </si>
  <si>
    <t>East Godavari</t>
  </si>
  <si>
    <t>Krishna</t>
  </si>
  <si>
    <t>Prakasam</t>
  </si>
  <si>
    <t>Anantapur</t>
  </si>
  <si>
    <t>Srikakulam</t>
  </si>
  <si>
    <t>YSR Kadapa</t>
  </si>
  <si>
    <t>Nellore</t>
  </si>
  <si>
    <t>male</t>
  </si>
  <si>
    <t>female</t>
  </si>
  <si>
    <t>ECE</t>
  </si>
  <si>
    <t>EEE</t>
  </si>
  <si>
    <t>Vizianagaram</t>
  </si>
  <si>
    <t>Visakhapatnam</t>
  </si>
  <si>
    <t>MECH</t>
  </si>
  <si>
    <t>CIVIL</t>
  </si>
  <si>
    <t>Not qualified</t>
  </si>
  <si>
    <t xml:space="preserve"> </t>
  </si>
  <si>
    <t>chittoor</t>
  </si>
  <si>
    <t>vzm</t>
  </si>
  <si>
    <t>krishna</t>
  </si>
  <si>
    <t>wg</t>
  </si>
  <si>
    <t>eg</t>
  </si>
  <si>
    <t>NOT QUALIFIED</t>
  </si>
  <si>
    <t>prakasam</t>
  </si>
  <si>
    <t>TOTAL</t>
  </si>
  <si>
    <t>guntur</t>
  </si>
  <si>
    <t>srikakulam</t>
  </si>
  <si>
    <t>visakhapatnam</t>
  </si>
  <si>
    <t>nellore</t>
  </si>
  <si>
    <t>kadapa</t>
  </si>
  <si>
    <t>kurnool</t>
  </si>
  <si>
    <t>anantapur</t>
  </si>
  <si>
    <t>Andhrapradesh</t>
  </si>
  <si>
    <t>SRM AP</t>
  </si>
  <si>
    <t xml:space="preserve">VIT AP </t>
  </si>
  <si>
    <t>VR SIDDHARTHA</t>
  </si>
  <si>
    <t>GVP</t>
  </si>
  <si>
    <t>AU</t>
  </si>
  <si>
    <t>JNTUK</t>
  </si>
  <si>
    <t>SVU</t>
  </si>
  <si>
    <t xml:space="preserve">AU </t>
  </si>
  <si>
    <t xml:space="preserve">PVP SIDDHARTHA </t>
  </si>
  <si>
    <t>BVSR ENGINEERING COLLEGE</t>
  </si>
  <si>
    <t>JNTU ANANTHAPURAM</t>
  </si>
  <si>
    <t>A U COLLEGE OF ENGG. VISAKHAPATNAM</t>
  </si>
  <si>
    <t>VISHNU BHIMAVARAM</t>
  </si>
  <si>
    <t>GAYATHRI VIDYA PARISHAD COLL. OF ENGINEERING</t>
  </si>
  <si>
    <t>R V R AND J C COLLEGE OF ENGINEERING</t>
  </si>
  <si>
    <t>MOHAN BABU UNIVERSITY</t>
  </si>
  <si>
    <t>GMR INSTITUTE OF TECHNOLOGY</t>
  </si>
  <si>
    <t>SRKR ENGINEERING COLLEGE</t>
  </si>
  <si>
    <t>ANIL NEERUKONDA INSTITUTE OF TECHNOLOGY AND SCI</t>
  </si>
  <si>
    <t>AU COLLEGE OF RNGG. VISAKHAPATNAM</t>
  </si>
  <si>
    <t>GMRIT</t>
  </si>
  <si>
    <t>ANITS</t>
  </si>
  <si>
    <t>VIT-AP UNIVERSITY-5 YEAR INTEGRATED MTECH</t>
  </si>
  <si>
    <t>VIT-AP UNIVERSITY</t>
  </si>
  <si>
    <t>JNTUA COLLEGE OF ENGG PULIVENDULA</t>
  </si>
  <si>
    <t>S V U COLLEGE OF ENGG. TIRUPATHI</t>
  </si>
  <si>
    <t>MADANAPALLY INSTITUTE OF TECHNOLOGY AND SCI</t>
  </si>
  <si>
    <t>JNTUA COLLEGE OF ENGINEERING. KALIKIRI</t>
  </si>
  <si>
    <t>VISHNU GRP OF INSTNS - VISHNU INST OF TECHNOLOGY</t>
  </si>
  <si>
    <t xml:space="preserve">GMRIT </t>
  </si>
  <si>
    <t>VASIREDDY VENKATADRI INST.OF TECHNOLOGY</t>
  </si>
  <si>
    <t>VASIREDDY VENKATADRI INST. OF TECHNOLOGY</t>
  </si>
  <si>
    <t>JNTUK COLLEGE OF ENGINEERING NARSAROAPETA</t>
  </si>
  <si>
    <t>JNTUK COLLEGE OF ENGINEERING. KALKIRI</t>
  </si>
  <si>
    <t>V R SIDDHARTHA ENGINEERING COLLEGE</t>
  </si>
  <si>
    <t>NRI INSTITUTE OF TECHNOLOGY</t>
  </si>
  <si>
    <t>VIGNANS LARA INST. OF TECHNOLOGY AND SCI</t>
  </si>
  <si>
    <t>KKR AND KSR INST OF TECHNOLOGY AND SCI</t>
  </si>
  <si>
    <t>SRI KRISHNADEVARAYA UNIV.COLL.OF ENG.- SELF FINANCE</t>
  </si>
  <si>
    <t>SRINIVASA RAMANUJAN INST OF TECHNOLOGY</t>
  </si>
  <si>
    <t>NARAYANA ENGINEERING COLLEGE</t>
  </si>
  <si>
    <t>JNTUK COLLEGE OF ENGINEERING PULIVENDULA</t>
  </si>
  <si>
    <t>JNTUK COLLEGE OF ENGG. KALKIRI</t>
  </si>
  <si>
    <t>CENTURION UNIVERSITY OF TECHNOLOGY &amp; MANAGEMENT</t>
  </si>
  <si>
    <t>AVANTHI INSTITUTE OF ENGG. AND TECHNOLOGY</t>
  </si>
  <si>
    <t>SRI VENKATESWARA COLL OF ENGINEERING</t>
  </si>
  <si>
    <t>SESHADRI RAO GUDLAVALLERU ENGINEERING COLLEGE</t>
  </si>
  <si>
    <t>VISHNU LARA INST. OF TECHNOLOGYAND SCI</t>
  </si>
  <si>
    <t>SASI INSTITUTE OF TECHNOLOGY AND ENGINEERING</t>
  </si>
  <si>
    <t>VIKAS COLLEGE OF ENGINEERING AND TECHNOLOGY</t>
  </si>
  <si>
    <t>DHANEKULA INST OF ENGG TECHNOLOGY</t>
  </si>
  <si>
    <t>BAPATLA ENGINEERING COLLEGE</t>
  </si>
  <si>
    <t>S R K R ENGINEERING COLLEGE</t>
  </si>
  <si>
    <t>PRAKASAM ENGINEERING COLLEGE</t>
  </si>
  <si>
    <t>SIDDHARTH INSTITUTE OF ENGG. AND TECHNOLOGY</t>
  </si>
  <si>
    <t>LAKIREDDY BALIREDDY COLLEGE OF ENGINEERING</t>
  </si>
  <si>
    <t>MOTHER THERESA INST OF ENGG AND TECH</t>
  </si>
  <si>
    <t>G M R INSTITUTE OF TECHNOLOGY</t>
  </si>
  <si>
    <t>WEST GODAVARI INSTT OF SCIENCE AND ENGINEERING</t>
  </si>
  <si>
    <t>ANNAMACHARYA INST OF TECHNOLOGY AND SCIENCES</t>
  </si>
  <si>
    <t>ANNAMACHARYA INST OF TECHNOLOGY AND SCIENCE</t>
  </si>
  <si>
    <t>SREE RAMA ENGINEERING COLLEGE</t>
  </si>
  <si>
    <t>POTTISRIRAMULU COLLEGE OF ENGINEERING AND TECH</t>
  </si>
  <si>
    <t>SIR C.V RAMAN INST OF TECHNOLOGY SCIENCES</t>
  </si>
  <si>
    <t>LENDI INST OF ENGG AND TECHNOLOGY</t>
  </si>
  <si>
    <t>M V G R COLLEGE OF ENGINEERNG</t>
  </si>
  <si>
    <t>DNR COLLEGE OF ENGG AND TECH</t>
  </si>
  <si>
    <t>RAMACHANDRA COLLEGE OF ENGINEERING</t>
  </si>
  <si>
    <t>SRI SIVANI COLLEGE OF ENGINEERING</t>
  </si>
  <si>
    <t>SANSKRITHI SCHOOL OF ENGINEERING</t>
  </si>
  <si>
    <t>ELURU COLLEGE OF ENGG AND TECHNOLOGY</t>
  </si>
  <si>
    <t>MJR COLLEGE OF ENGG AND TECHNOLOGY</t>
  </si>
  <si>
    <t>TADIPATRI ENGG COLLEGE</t>
  </si>
  <si>
    <t>SWARNANDHRA COLL. OF ENGG AND TECHNOLOGY</t>
  </si>
  <si>
    <t>CHIRANJIVI REDDY INST OF ENGG AND TECHNOLOGY</t>
  </si>
  <si>
    <t>GATES INSTITUTE OF TECHNOLOGY</t>
  </si>
  <si>
    <t>HELAPURI INST OF TECH AND SCIENCE</t>
  </si>
  <si>
    <t>AVANTHIS ST THERESSA INSTITUTE OF ENGG AND TECH</t>
  </si>
  <si>
    <t>QIS COLLEGE OF ENGG. AND TECHNOLOGY</t>
  </si>
  <si>
    <t>DADI INSTT. OF ENGINEERING AND TECHNOLOGY</t>
  </si>
  <si>
    <t>VIGNANS INSTITUTE OF INFORMATION TECHNOLOGY</t>
  </si>
  <si>
    <t>RAJAMAHENDRI INST OF ENGG AND TECHNOLOGY</t>
  </si>
  <si>
    <t>SREE VAHINI INSTT OF SCIENCE AND TECHNOLOGY</t>
  </si>
  <si>
    <t>RISE KRISHNA SAI GANDHI GROUP OF INSTITUTIONS</t>
  </si>
  <si>
    <t>BABA INST OF TECH AND SCIENCES</t>
  </si>
  <si>
    <t xml:space="preserve">CHIRALA ENGINEERING COLLEGE </t>
  </si>
  <si>
    <t>SRI VASAVI INSTT OF ENGINEERING AND TECHNOLOGY</t>
  </si>
  <si>
    <t>LENORA COLLEGE OF ENGINEERING</t>
  </si>
  <si>
    <t>KAKINADA INSTITUTE OF TECHNOLOGY SCIENCES</t>
  </si>
  <si>
    <t>V.S.M COLLEGE OF ENGINEERING</t>
  </si>
  <si>
    <t>CHALAPATHI INST OF ENGG AND TECHNOLOGY</t>
  </si>
  <si>
    <t>G V R AND S COLLEGE OF ENGG. AND TECHNOLOGY</t>
  </si>
  <si>
    <t>JNTUK COLLEGE OF ENGINEERING</t>
  </si>
  <si>
    <t>NARSARAOPETA</t>
  </si>
  <si>
    <t>KALLAM HARANADH REDDY INST OF</t>
  </si>
  <si>
    <t>TECH</t>
  </si>
  <si>
    <t>PRIYADARSHINI INST. OF</t>
  </si>
  <si>
    <t>TECHNOLOGY AND SCIENCES</t>
  </si>
  <si>
    <t>PRIYADARSHINI INST. OF TECHNOLOGY AND SCIENCES</t>
  </si>
  <si>
    <t>R V R AND J C COLLEGE OF</t>
  </si>
  <si>
    <t>ENGINEERING</t>
  </si>
  <si>
    <t>ASIREDDY VENKATADRI INST. OF</t>
  </si>
  <si>
    <t>TECHNOLOGY</t>
  </si>
  <si>
    <t>DVR AND DR.HS MIC COLLEGE OF TECHNOLOGY</t>
  </si>
  <si>
    <t>MANDAVA INSTITUTE OF ENGG AND</t>
  </si>
  <si>
    <t>PRASAD V POTLURI SIDDHARTHA</t>
  </si>
  <si>
    <t>INSTT OF TECHNOLOGY</t>
  </si>
  <si>
    <t>M.V.R.COLL OF ENGINEERING AND TECHNOLOGY</t>
  </si>
  <si>
    <t>KAKINADA INSTITUTE OF ENGG. AND TECHNOLOGY</t>
  </si>
  <si>
    <t>ADARSH COLLEGE OF ENGINEERING</t>
  </si>
  <si>
    <t>BONAM VENKATA CHALAMAIAH INST. OF TECH AND SCI</t>
  </si>
  <si>
    <t>ANDHRA LOYOLA INSTT OF ENGG AND TECHNOLOGY</t>
  </si>
  <si>
    <t>BONAM VENKATA CHALAMAIAH INST. OF TECH AND SCI.</t>
  </si>
  <si>
    <t>ADI KAVI NANNAYA UNIVERSITY COLLEGE OF ENGG.-SELF FINANCE</t>
  </si>
  <si>
    <t>VASIREDDY VENKATADRI INST. OFTECHNOLOGY</t>
  </si>
  <si>
    <t>CHAITANYA INST OF SCI AND TECHNOLOGY</t>
  </si>
  <si>
    <t>ADITYA COLLEGE OF ENGINEERING</t>
  </si>
  <si>
    <t>PRAGATHI ENGINEERING COLLEGE</t>
  </si>
  <si>
    <t>SRINIVASA INST OF ENGG AND TECHNOLOGY</t>
  </si>
  <si>
    <t>PYDAH COLLEGE</t>
  </si>
  <si>
    <t>DR PAUL RAJS ENGINEERING COLLEGE</t>
  </si>
  <si>
    <t>VSM COLLEGE OF ENGINEERING</t>
  </si>
  <si>
    <t>Column1</t>
  </si>
  <si>
    <t>G P R ENGINEERING. COLLEGE</t>
  </si>
  <si>
    <t>GODAVARI INSTITUTE OF ENGG. AND Technology</t>
  </si>
  <si>
    <t>GIET ENGINEERING COLLEGE</t>
  </si>
  <si>
    <t>NARSARAOPETA ENGINEERING</t>
  </si>
  <si>
    <t>NARSARAOPETA ENGINEERING COLLEGE</t>
  </si>
  <si>
    <t>BONAM VENKATA CHALAMAIAH INST OF TECH AND SCI.</t>
  </si>
  <si>
    <t>ADITYA COLLEGE OF ENGINEERING AND TECHNOLOGY</t>
  </si>
  <si>
    <t>MALINENI PERUMALLU EDNL SOC GROUP OF INSTNS</t>
  </si>
  <si>
    <t>KALLAM HARANADH REDDY INST OF TECH</t>
  </si>
  <si>
    <t>NRI INSTT OF TECHNOLOGY</t>
  </si>
  <si>
    <t>ADITYA INSTITUTE OF TECHNOLOGY AND MGMT</t>
  </si>
  <si>
    <t>ADITYA ENGINEERING COLLEGE</t>
  </si>
  <si>
    <t>GUDLAVALLERU ENGINEERING COLLEGE</t>
  </si>
  <si>
    <t>SREE VAHINI INSTT OF SCIENCE AND</t>
  </si>
  <si>
    <t>GONNA INST OF INFO TECHNOLOGY SCIENCES</t>
  </si>
  <si>
    <t>NADIMPALLI SATYANARAYANA RAJU INSTITUTE OF TECHNOLOGY</t>
  </si>
  <si>
    <t>VIGNANS INSTT OF ENGINEERING FOR WOMEN</t>
  </si>
  <si>
    <t>SIR C R R COLLEGE OF ENGINEERING</t>
  </si>
  <si>
    <t>SRI VASAVI ENGINEERING COLLEGE</t>
  </si>
  <si>
    <t>ANNAMACHARYA INST OF TECHNOLOGYAND SCIENCES</t>
  </si>
  <si>
    <t>GOLDEN VALLEY INTEGRATED CAMPUS</t>
  </si>
  <si>
    <t>MJR COLLEGE OF ENGG AND</t>
  </si>
  <si>
    <t>VEMU INSTITUTE OF TECHNOLOGY</t>
  </si>
  <si>
    <t>NEWTONS INST OF SCI AND TECH</t>
  </si>
  <si>
    <t>NARSARAOPET INSTITUTE OF TECHNOLOGY</t>
  </si>
  <si>
    <t>KAKINADA INSTITUTE OF TECHNOLOGY AND SCIENCE</t>
  </si>
  <si>
    <t>CHEBROLU ENGINEERING COLLEGE</t>
  </si>
  <si>
    <t>ESWAR COLLEGE OF ENGINEERING</t>
  </si>
  <si>
    <t>SAI TIRUMALA N V R ENGINEERING COLLEGE</t>
  </si>
  <si>
    <t>LINGAYAS INST OF MGMT AND TECHNOLOGY</t>
  </si>
  <si>
    <t>VKR VNB AND AGK ENGINEERING COLLEGE</t>
  </si>
  <si>
    <t>SAI GANAPATHI ENGINEERING COLLEGE</t>
  </si>
  <si>
    <t>VIKAS GROUP OF INSTITUTIONS</t>
  </si>
  <si>
    <t>BVC ENGINEERING COLLEGE</t>
  </si>
  <si>
    <t>AR COLLEGE OF ENGINEERING</t>
  </si>
  <si>
    <t>SRI MITTAPALLI COLLEGE OF ENGINEERING</t>
  </si>
  <si>
    <t>KRISHNA CHAITANYA INST OF TECHNOLOGY AND SCIENCES</t>
  </si>
  <si>
    <t>VISAKHA INST OF ENGG AND TECHNOLOGY</t>
  </si>
  <si>
    <t>AMALAPURAM INST OF MGMT SCI COLL OF ENGG</t>
  </si>
  <si>
    <t>R.K.COLLEGE OF ENGINEERING</t>
  </si>
  <si>
    <t>SRI SARATHI INSTITUTE OF ENGG. AND TECHNOLOGY</t>
  </si>
  <si>
    <t>INDIRA INST OF TECHNOLOGY SCI</t>
  </si>
  <si>
    <t>DR SAMUEL GEORGE INSTITUTE OF ENGG. AND TECHNOLOGY</t>
  </si>
  <si>
    <t>WELLFARE INST OF SCIENCE TECH AND</t>
  </si>
  <si>
    <t>WELLFARE INST OF SCIENCE TECH AND MGMT</t>
  </si>
  <si>
    <t>D.B.S.INST OF TECHNOLOGY</t>
  </si>
  <si>
    <t>SANTHIRAM ENGINEERING COLLEGE</t>
  </si>
  <si>
    <t>RAYALASEEMA UNIVERSITY COLLEGE</t>
  </si>
  <si>
    <t>RAYALASEEMA UNIVERSITY COLLEGE OF ENGG</t>
  </si>
  <si>
    <t>IDEAL INSTITUTE OF TECHNOLOGY</t>
  </si>
  <si>
    <t>RAJAMAHENDRI INST OF ENGG AND</t>
  </si>
  <si>
    <t>JNTUK COLLEGE OF ENGG. KAKINADA</t>
  </si>
  <si>
    <t>V R SIDDHARTHA ENGINEERING COLLEGE PVT</t>
  </si>
  <si>
    <t>VR SIDDHARTHA ENGINEERING COLLEGE</t>
  </si>
  <si>
    <t>A U COLLEGE OF ENGG FOR WOMEN</t>
  </si>
  <si>
    <t>AU COLLEGE OF ENGG FOR WOMEN</t>
  </si>
  <si>
    <t>VISHNU GRP OF INSTNS - VISHNU INST TECHNOLOGY</t>
  </si>
  <si>
    <t>PRASAD V POTLURI SIDDHARTHA INSTT OF TECHNOLOGY</t>
  </si>
  <si>
    <t>JNTUA COLLEGE OF ENGG. ANANTAPURAMU</t>
  </si>
  <si>
    <t>VIGNANS INSTITUTE OF INFORMATION</t>
  </si>
  <si>
    <t>SRI VENKATESWARA ENGG COLLEGE</t>
  </si>
  <si>
    <t>JNTUK COLLEGE OF ENGINEERING NARSARAOPETA</t>
  </si>
  <si>
    <t>ADI KAVI NANNAYA UNIVERSITY COLLEGE OF ENGINEERING</t>
  </si>
  <si>
    <t>G.PULLAIAH COLL. OF ENGG. AND TECHNOLOGY</t>
  </si>
  <si>
    <t>GODAVARI INSTITUTE OF ENGG. AND TECHNOLOGY</t>
  </si>
  <si>
    <t>YGVU YSR ENGINEERING COLLEGE</t>
  </si>
  <si>
    <t>RAGHU INST. OF TECHNOLOGY</t>
  </si>
  <si>
    <t>KRISHNA UNIVERSITY COLLEGE OF ENGG AND TECHNOLOGY</t>
  </si>
  <si>
    <t>K S R M COLLEGE OF ENGINEERING</t>
  </si>
  <si>
    <t>SRI VENKATESWARA COLLEGE OF ENGG. AND TECHNOLOGY</t>
  </si>
  <si>
    <t>S R K INST. OF TECHNOLOGY</t>
  </si>
  <si>
    <t>D VENKATARAMANA AND DR.HIMASEKHAR MIC COLL OF TECH</t>
  </si>
  <si>
    <t>USHA RAMA COLL OF ENGG AND TECHNOLOGY</t>
  </si>
  <si>
    <t>SIDDHARTHA INST OF SCI AND TECHNOLOGY</t>
  </si>
  <si>
    <t>DR L BULLAYYA COLL EGE OF ENGINEERING</t>
  </si>
  <si>
    <t>POTTI SRIRAMULU COLLEGE OF ENG AND TECHNOLOGY</t>
  </si>
  <si>
    <t>TIRUMALA ENGINEERING COLLEGE</t>
  </si>
  <si>
    <t>ANANTHA LAKSHMI INST OF TECHNOLOGY AND SCI</t>
  </si>
  <si>
    <t>VARAPRASAD REDDY INST OF TECHNOLOGY</t>
  </si>
  <si>
    <t>PACE INSTITUTE OF TECHNOLOGY AND SCIENCES</t>
  </si>
  <si>
    <t>GUNTUR ENGINEERING COLLEGE</t>
  </si>
  <si>
    <t>NOVA COLLEGE OF ENGINEERING AND TECHNOLOGY</t>
  </si>
  <si>
    <t>AMRITA SAI INST. OF SCIENCE AND TECHNOLOGY</t>
  </si>
  <si>
    <t>B V CHALAMAIAH ENGINEERING COLLEGE</t>
  </si>
  <si>
    <t>AVANTHI INST. OF ENGINEERING AND TECHNOLOGY</t>
  </si>
  <si>
    <t>A S K COLLEGE OF TECHNOLOGY MANAGEMENT</t>
  </si>
  <si>
    <t>ST. ANNS COLLEGE OF ENGG. AND TECHNOLOGY</t>
  </si>
  <si>
    <t>CHAITANYA BHARATHI INSTITUTE OF TECHNOLOGY</t>
  </si>
  <si>
    <t>KUPPAM ENGINEERING COLLEGE</t>
  </si>
  <si>
    <t>P.V.K.K. INSTITUTE OF TECHNOLOG</t>
  </si>
  <si>
    <t>SANKETHIKA VIDYA PARISHAD ENGINEERING COLLEGE</t>
  </si>
  <si>
    <t>SATYA INST OF TECHNOLOGY AND MGMT</t>
  </si>
  <si>
    <t>SR VENKATESWARA COLL OF ENGINEERING</t>
  </si>
  <si>
    <t>SWARNANDHRA INST. OF ENGG AND TECHNOLOGY</t>
  </si>
  <si>
    <t>CHALAPATHI INST OF TECHNOLOGY</t>
  </si>
  <si>
    <t>UNIVERSAL COLLEGE OF ENGG AND TECHNOLOGY</t>
  </si>
  <si>
    <t>PALADUGU PARVATHI DEVI COLLEGE OF ENGG AND TECH</t>
  </si>
  <si>
    <t>PYDAH COLL OF ENGINEERING</t>
  </si>
  <si>
    <t>CHIRALA ENGINEERING COLLEGE</t>
  </si>
  <si>
    <t>ANNAMACHARYA INST OF TECH AND SCI</t>
  </si>
  <si>
    <t>VISWAM ENGINEERING COLLEGE</t>
  </si>
  <si>
    <t>ANDHRA ENGINEERING COLLEGE</t>
  </si>
  <si>
    <t>AVANTHIS ST THERESSA INSTITUTE OF ENGG AND TECHNOLOGY</t>
  </si>
  <si>
    <t>BHEEMA INST OF TECHNOLOGY AND SCI</t>
  </si>
  <si>
    <t>Andhra Pradesh</t>
  </si>
  <si>
    <t xml:space="preserve">MECH </t>
  </si>
  <si>
    <t xml:space="preserve">ECE </t>
  </si>
  <si>
    <t>CSE+I405</t>
  </si>
  <si>
    <t>VR SIDDARTHA</t>
  </si>
  <si>
    <t>VITAP</t>
  </si>
  <si>
    <t>SRMAP</t>
  </si>
  <si>
    <t>JNTUA</t>
  </si>
  <si>
    <t>RVR&amp;JC</t>
  </si>
  <si>
    <t>SRKR</t>
  </si>
  <si>
    <t>VISHNU</t>
  </si>
  <si>
    <t>MBU</t>
  </si>
  <si>
    <t>S R M UNIVERSITY AP</t>
  </si>
  <si>
    <t>PRAGATI ENGINEERING COLLEGE</t>
  </si>
  <si>
    <t>RAGHU ENGINEERING COLLEGE</t>
  </si>
  <si>
    <t>APOLLO UNIVERSITY</t>
  </si>
  <si>
    <t>SIMHADRI EDNL SOC GRP OF INSTNS</t>
  </si>
  <si>
    <t>V JS COLLEGE OF PHARMACY</t>
  </si>
  <si>
    <t>SREE VENKATESWARA COLL OF ENGG</t>
  </si>
  <si>
    <t>NARSARAOPET INSTT. OF PHARM.SCI.</t>
  </si>
  <si>
    <t>MAHATHI COLLEGE OF PHARMACY</t>
  </si>
  <si>
    <t>KRISHNA UNIVERSITY COLLEGE OF ENGG AND TECHNOLOGY-SLEF FINAN</t>
  </si>
  <si>
    <t>ADARSHA COLL OF PHARMACY</t>
  </si>
  <si>
    <t>SVR ENGINEERING COLLEGE</t>
  </si>
  <si>
    <t>GAYATHRI VIDYA PARISHAD COLL. OF
ENGINEERING</t>
  </si>
  <si>
    <t>V R SIDDHARTHA ENGINEERING
COLLEGE</t>
  </si>
  <si>
    <t>R V R AND J C COLLEGE OF
ENGINEERING</t>
  </si>
  <si>
    <t>JNTUA COLLEGE OF ENGG.
ANANTAPURAMU</t>
  </si>
  <si>
    <t>VISHNU GRP OF INSTNS - VISHNU
INST OF TECHNOLOGY</t>
  </si>
  <si>
    <t>VIT-AP UNIVERSITY-5 YEAR
INTEGRATED MTECH</t>
  </si>
  <si>
    <t>A U COLLEGE OF ENGG.
VISAKHAPATNAM</t>
  </si>
  <si>
    <t>ANIL NEERUKONDA INSTITUTE OF
TECHNOLOGY AND SCI</t>
  </si>
  <si>
    <t>JNTUK COLLEGE OF ENGINEERING
VIZIANAGARAM</t>
  </si>
  <si>
    <t>A.M.REDDY MEMORIAL COLL. OF
ENGINEERING</t>
  </si>
  <si>
    <t>PRASAD V POTLURI SIDDHARTHA
INSTT OF TECHNOLOGY</t>
  </si>
  <si>
    <t>VIGNANS INSTITUTE OF
INFORMATION TECHNOLOGY</t>
  </si>
  <si>
    <t>VASIREDDY VENKATADRI INST. OF
TECHNOLOGY</t>
  </si>
  <si>
    <t>JNTUA COLLEGE OF ENGG
PULIVENDULA</t>
  </si>
  <si>
    <t>LENDI INST OF ENGG AND
TECHNOLOGY</t>
  </si>
  <si>
    <t>A U COLLEGE OF ENGG-SELF FINANCE
VISAKHAPATNAM</t>
  </si>
  <si>
    <t>JNTUA COLLEGE OF ENGINEERING.
KALIKIRI</t>
  </si>
  <si>
    <t>ADITYA INSTITUTE OF TECHNOLOGY
AND MGMT</t>
  </si>
  <si>
    <t>MADANAPALLY INSTITUTE OF
TECHNOLOGY AND SCI</t>
  </si>
  <si>
    <t>SESHADRI RAO GUDLAVALLERU
ENGINEERING COLLEGE</t>
  </si>
  <si>
    <t>LAKIREDDY BALIREDDY COLLEGE OF
ENGINEERING</t>
  </si>
  <si>
    <t>ADITYA COLLEGE OF ENGINEERING
AND TECHNOLOGY</t>
  </si>
  <si>
    <t>JNTUK COLLEGE OF ENGINEERING
NARSARAOPETA</t>
  </si>
  <si>
    <t>SRI VENKATESWARA COLL OF
ENGINEERING</t>
  </si>
  <si>
    <t>RAJIV GANDHI MEMORIAL COLLEGE
OF ENGG. AND TECH.</t>
  </si>
  <si>
    <t>NBKR INSTITUTE OF SCI. AND
TECHNOLOGY</t>
  </si>
  <si>
    <t>ANU COLLEGE OF ENGG
TECHNOLOGY-SELF FINANCE</t>
  </si>
  <si>
    <t>VIGNANS LARA INST. OF
TECHNOLOGY AND SCI</t>
  </si>
  <si>
    <t>SRINIVASA RAMANUJAN INST OF
TECHNOLOGY</t>
  </si>
  <si>
    <t>KKR AND KSR INST OF TECHNOLOGY
AND SCI</t>
  </si>
  <si>
    <t>G V P COLLEGE FOR DEGREE AND PG
COURSES</t>
  </si>
  <si>
    <t>SASI INSTITUTE OF TECHNOLOGY AND
ENGINEERING</t>
  </si>
  <si>
    <t>NADIMPALLI SATYANARAYANA RAJU
INSTITUTE OF TECHNOLOGY</t>
  </si>
  <si>
    <t>GODAVARI INSTITUTE OF ENGG. AND
TECHNOLOGY</t>
  </si>
  <si>
    <t>NARSARAOPETA ENGINEERING
COLLEGE</t>
  </si>
  <si>
    <t>ANNAMACHARYA INST OF
TECHNOLOGY AND SCIENCES</t>
  </si>
  <si>
    <t>SATYA INST OF TECHNOLOGY AND
MGMT</t>
  </si>
  <si>
    <t>DVR AND DR.HS MIC COLLEGE OF
TECHNOLOGY</t>
  </si>
  <si>
    <t>SIDDHARTH INSTITUTE OF ENGG. AND
TECHNOLOGY</t>
  </si>
  <si>
    <t>P B R VISVODAYA INSTITUTE OF
TECHNOLOGY AND SCI.</t>
  </si>
  <si>
    <t>G.PULLAIAH COLL. OF ENGG. AND
TECHNOLOGY</t>
  </si>
  <si>
    <t>PACE INSTITUTE OF TECHNOLOGY
AND SCIENCES</t>
  </si>
  <si>
    <t>GEETHANJALI INST OF SCIENCE AND
TECHNOLOGY</t>
  </si>
  <si>
    <t>CENTURION UNIVERSITY OF
TECHNOLOGY &amp; MANAGEMENT</t>
  </si>
  <si>
    <t>B V CHALAMAIAH ENGINEERING
COLLEGE</t>
  </si>
  <si>
    <t>SANKETHIKA VIDYA PARISHAD
ENGINEERING COLLEGE</t>
  </si>
  <si>
    <t>RAMACHANDRA COLLEGE OF
ENGINEERING</t>
  </si>
  <si>
    <t>SIDDHARTHA INST OF SCI AND
TECHNOLOGY</t>
  </si>
  <si>
    <t>QIS COLLEGE OF ENGG. AND
TECHNOLOGY</t>
  </si>
  <si>
    <t>COLLEGE OF ENGINEERING BR
AMBEDKAR UNIV SELF FINANCE</t>
  </si>
  <si>
    <t>ANNAMACHARYA INST OF
TECHNOLOGYAND SCIENCES</t>
  </si>
  <si>
    <t>MOTHER THERESA INST OF ENGG
AND TECH</t>
  </si>
  <si>
    <t>SRI VENKATESWARA COLLEGE OF
ENGG. AND TECHNOLOGY</t>
  </si>
  <si>
    <t>ANDHRA LOYOLA INSTT OF ENGG
AND TECHNOLOGY</t>
  </si>
  <si>
    <t>ANANTHA LAKSHMI INST OF
TECHNOLOGY AND SCI</t>
  </si>
  <si>
    <t>USHA RAMA COLL OF ENGG AND
TECHNOLOGY</t>
  </si>
  <si>
    <t>SRI VENKATESWARA COLLEGE OF
PHARMACY</t>
  </si>
  <si>
    <t>SWARNANDHRA COLL. OF ENGG AND
TECHNOLOGY</t>
  </si>
  <si>
    <t>BHARATIYA ENGG, SCI. &amp;TECH
INNOVATION UNIVERSITY</t>
  </si>
  <si>
    <t>SREE VAHINI INSTT OF SCIENCE AND
TECHNOLOGY</t>
  </si>
  <si>
    <t>KALLAM HARANADH REDDY INST OF
TECH</t>
  </si>
  <si>
    <t>ST. JOHNS COLLEGE OF ENGG. AND
TECHNOLOGY</t>
  </si>
  <si>
    <t>SVVU COLLEGE OF DAIRY
TECHNOLOGY</t>
  </si>
  <si>
    <t>AUDHISANKARA COLLEGE OF ENGG.
AND TECHNOLOGY</t>
  </si>
  <si>
    <t>ST. ANNS COLLEGE OF ENGG. AND
TECHNOLOGY</t>
  </si>
  <si>
    <t>SIR C.V RAMAN INST OF
TECHNOLOGY SCIENCES</t>
  </si>
  <si>
    <t>DR L BULLAYYA COLL EGE OF
ENGINEERING</t>
  </si>
  <si>
    <t>AVANTHI INSTITUTE OF ENGG. AND
TECHNOLOGY</t>
  </si>
  <si>
    <t>WELLFARE INST OF SCIENCE TECH
AND MGMT</t>
  </si>
  <si>
    <t>JNTUK COLLEGE OF ENGG. KAKINADA-
SELF FINANCE</t>
  </si>
  <si>
    <t>POTTI SRIRAMULU COLLEGE OF ENGG
AND TECHNOLOGY</t>
  </si>
  <si>
    <t>VISAKHA INST OF ENGG AND
TECHNOLOGY</t>
  </si>
  <si>
    <t>SR VENKATESWARA COLL OF
ENGINEERING</t>
  </si>
  <si>
    <t>KAKINADA INSTITUTE OF
TECHNOLOGY AND SCIENCE</t>
  </si>
  <si>
    <t>BONAM VENKATA CHALAMAIAH
INST. OF TECH AND SCI.</t>
  </si>
  <si>
    <t>GONNA INST OF INFO TECHNOLOGY
SCIENCES</t>
  </si>
  <si>
    <t>SANSKRITHI SCHOOL OF
ENGINEERING</t>
  </si>
  <si>
    <t>AVANTHIS RESEARCH AND
TECHNOLOGICAL ACADEMY</t>
  </si>
  <si>
    <t>CHAITANYA BHARATHI INSTITUTE OF
TECHNOLOGY</t>
  </si>
  <si>
    <t>DHANEKULA INST OF ENGG
TECHNOLOGY</t>
  </si>
  <si>
    <t>CHADALAWADA RAMANAMMA
ENGG. COLLEGE</t>
  </si>
  <si>
    <t>VKR VNB AND AGK ENGINEERING
COLLEGE</t>
  </si>
  <si>
    <t>ELURU COLLEGE OF ENGG AND
TECHNOLOGY</t>
  </si>
  <si>
    <t>WEST GODAVARI INSTT OF SCIENCE
AND ENGINEERING</t>
  </si>
  <si>
    <t>KAKINADA INSTITUTE OF
TECHNOLOGY SCIENCES</t>
  </si>
  <si>
    <t>AVANTHI INST. OF ENGINEERING AND
TECHNOLOGY</t>
  </si>
  <si>
    <t>COLLEGE OF FOOD SCIENCE AND
TECHNOLOGY</t>
  </si>
  <si>
    <t>Name</t>
  </si>
  <si>
    <t>neelakantam</t>
  </si>
  <si>
    <t xml:space="preserve">K.Leela Vaishnavi </t>
  </si>
  <si>
    <t>Mokara Hemanth Kumar</t>
  </si>
  <si>
    <t>Gubbala Sri Ganesh</t>
  </si>
  <si>
    <t xml:space="preserve">P Geetanjali </t>
  </si>
  <si>
    <t>PUSULURI JAHNAVI</t>
  </si>
  <si>
    <t>Srinivas</t>
  </si>
  <si>
    <t>Kumari</t>
  </si>
  <si>
    <t>G BALASIDDU</t>
  </si>
  <si>
    <t xml:space="preserve">Susmitha Mogadati </t>
  </si>
  <si>
    <t>D KULASEKHAR</t>
  </si>
  <si>
    <t>Srujana</t>
  </si>
  <si>
    <t>Ram sai</t>
  </si>
  <si>
    <t>GONDU venkatesh</t>
  </si>
  <si>
    <t xml:space="preserve">Elisetty Naga Jyothi </t>
  </si>
  <si>
    <t xml:space="preserve">Surya </t>
  </si>
  <si>
    <t xml:space="preserve">Pavan Kumar </t>
  </si>
  <si>
    <t>Srivatsa</t>
  </si>
  <si>
    <t>VADDI GOVARDHAN</t>
  </si>
  <si>
    <t>Manjunath reddy</t>
  </si>
  <si>
    <t xml:space="preserve">Rajesh </t>
  </si>
  <si>
    <t>KRISHNADEV</t>
  </si>
  <si>
    <t xml:space="preserve">KOYILAMPATI HARI KRISHNA </t>
  </si>
  <si>
    <t xml:space="preserve">Javvaji Akshita </t>
  </si>
  <si>
    <t xml:space="preserve">Kalyan Kumar </t>
  </si>
  <si>
    <t>Sampath</t>
  </si>
  <si>
    <t xml:space="preserve">Siva Teja </t>
  </si>
  <si>
    <t xml:space="preserve">Kakarla Lakshmi Bhargavi </t>
  </si>
  <si>
    <t>Ch. Shaker</t>
  </si>
  <si>
    <t xml:space="preserve">Arangi Bharath Chandra </t>
  </si>
  <si>
    <t xml:space="preserve">Jada vivek </t>
  </si>
  <si>
    <t>Manoj</t>
  </si>
  <si>
    <t>VVt saiteja adapa</t>
  </si>
  <si>
    <t>Deepak</t>
  </si>
  <si>
    <t xml:space="preserve">Vinay Raj </t>
  </si>
  <si>
    <t xml:space="preserve">Vijay </t>
  </si>
  <si>
    <t xml:space="preserve">E. Tarun Ganesh </t>
  </si>
  <si>
    <t>PABBISETTY PRANAVI</t>
  </si>
  <si>
    <t>Balaji Sai T</t>
  </si>
  <si>
    <t xml:space="preserve">Jarugulla Harshitha </t>
  </si>
  <si>
    <t>Uday</t>
  </si>
  <si>
    <t xml:space="preserve">Kande Sri Hari </t>
  </si>
  <si>
    <t xml:space="preserve">Addanki Dedeepya </t>
  </si>
  <si>
    <t>Aparna</t>
  </si>
  <si>
    <t xml:space="preserve">Suru Netaji Sai </t>
  </si>
  <si>
    <t xml:space="preserve">P Vijaya </t>
  </si>
  <si>
    <t xml:space="preserve">Shaik Asiya Sony </t>
  </si>
  <si>
    <t>A Chandra kiran reddy</t>
  </si>
  <si>
    <t>uttej</t>
  </si>
  <si>
    <t xml:space="preserve">Pruthvi Raj </t>
  </si>
  <si>
    <t xml:space="preserve">NAVEEN RAVALAVALASA </t>
  </si>
  <si>
    <t xml:space="preserve">ARAVIND </t>
  </si>
  <si>
    <t xml:space="preserve">Y SANDEEP </t>
  </si>
  <si>
    <t xml:space="preserve">NEELI SUBHASH </t>
  </si>
  <si>
    <t>CHOLLANGI PRASANTH</t>
  </si>
  <si>
    <t xml:space="preserve">Dhanunjay Reddy </t>
  </si>
  <si>
    <t xml:space="preserve">Jyothula Bhaskar </t>
  </si>
  <si>
    <t xml:space="preserve">Bylapudi Lahari </t>
  </si>
  <si>
    <t xml:space="preserve">MADDI VAMSI </t>
  </si>
  <si>
    <t>chenchugari jayadeep</t>
  </si>
  <si>
    <t xml:space="preserve">Bhavya Surekha </t>
  </si>
  <si>
    <t xml:space="preserve">Phani Kumar </t>
  </si>
  <si>
    <t xml:space="preserve">Sai Nischala </t>
  </si>
  <si>
    <t>D. Rija Jessica</t>
  </si>
  <si>
    <t>Vandana</t>
  </si>
  <si>
    <t xml:space="preserve">Pothula Sai Sumanth </t>
  </si>
  <si>
    <t>Shaik Sajida</t>
  </si>
  <si>
    <t>G Harshith</t>
  </si>
  <si>
    <t xml:space="preserve">Jaji sree </t>
  </si>
  <si>
    <t>THARUN</t>
  </si>
  <si>
    <t>TUPAKULA VAISHNAVI</t>
  </si>
  <si>
    <t>Polisetty Venkata Pardhasaradhi Naidu</t>
  </si>
  <si>
    <t xml:space="preserve">Varshitha Appikonda </t>
  </si>
  <si>
    <t xml:space="preserve">Sushma Elisala </t>
  </si>
  <si>
    <t xml:space="preserve">Likhitha </t>
  </si>
  <si>
    <t xml:space="preserve">Duddukuri Saikiran </t>
  </si>
  <si>
    <t>Tanmayee</t>
  </si>
  <si>
    <t>Bhuvana Sneha</t>
  </si>
  <si>
    <t xml:space="preserve">MYDUKURI RADHA KOMALIDEVI </t>
  </si>
  <si>
    <t>Hareesh kuchi</t>
  </si>
  <si>
    <t>Chenchugari Jayadeep</t>
  </si>
  <si>
    <t>Satish Pulleti</t>
  </si>
  <si>
    <t xml:space="preserve">Sumanth </t>
  </si>
  <si>
    <t>K. Sai Chandan</t>
  </si>
  <si>
    <t>Ramya</t>
  </si>
  <si>
    <t>M.viswateja</t>
  </si>
  <si>
    <t>Thokala Vasisri</t>
  </si>
  <si>
    <t>Adithya Ram Arjun</t>
  </si>
  <si>
    <t xml:space="preserve">Deepak Nuthakki </t>
  </si>
  <si>
    <t>Dodidjd</t>
  </si>
  <si>
    <t>Neelu subash</t>
  </si>
  <si>
    <t xml:space="preserve">Venkatesh </t>
  </si>
  <si>
    <t xml:space="preserve">MAITHILI </t>
  </si>
  <si>
    <t>PRASANTH KUMAR</t>
  </si>
  <si>
    <t>Veda sri</t>
  </si>
  <si>
    <t xml:space="preserve">Y.Evitha </t>
  </si>
  <si>
    <t xml:space="preserve">V Aravind Swamy </t>
  </si>
  <si>
    <t xml:space="preserve">Vadlamudi Sangeetha </t>
  </si>
  <si>
    <t>Bhavana sriya</t>
  </si>
  <si>
    <t>Viswa</t>
  </si>
  <si>
    <t>Priyatham</t>
  </si>
  <si>
    <t>Srujan</t>
  </si>
  <si>
    <t>Krishana</t>
  </si>
  <si>
    <t>Saahibah</t>
  </si>
  <si>
    <t xml:space="preserve">Saikiran </t>
  </si>
  <si>
    <t xml:space="preserve">TUPAKULA VAISHNAVI </t>
  </si>
  <si>
    <t xml:space="preserve">Madaka Sai Kumar </t>
  </si>
  <si>
    <t xml:space="preserve">Yasin Sulthana </t>
  </si>
  <si>
    <t>Sudarshan Kumar</t>
  </si>
  <si>
    <t>Divya</t>
  </si>
  <si>
    <t xml:space="preserve">B NAVEEN </t>
  </si>
  <si>
    <t xml:space="preserve">SINGAMSETTY VENKATA LAKSHMAN KUMAR </t>
  </si>
  <si>
    <t>SYED IRSHAD</t>
  </si>
  <si>
    <t>Kandregula somasatya</t>
  </si>
  <si>
    <t>KALLAM DEVENDHAR REDDY</t>
  </si>
  <si>
    <t xml:space="preserve">Ramcharan Kadam </t>
  </si>
  <si>
    <t xml:space="preserve">S Vamsi </t>
  </si>
  <si>
    <t xml:space="preserve">GULLIPALLI SAI ROHITH NAIDU </t>
  </si>
  <si>
    <t>MAYALURI ANUSHA</t>
  </si>
  <si>
    <t>Pavan</t>
  </si>
  <si>
    <t>Keerthana</t>
  </si>
  <si>
    <t xml:space="preserve">KUPPIREDDYBHAGEERATHAREDDY </t>
  </si>
  <si>
    <t xml:space="preserve">N sree praneeth </t>
  </si>
  <si>
    <t>Sricharan. P</t>
  </si>
  <si>
    <t>D. Lakshman</t>
  </si>
  <si>
    <t>Nikhil</t>
  </si>
  <si>
    <t>Madhav</t>
  </si>
  <si>
    <t xml:space="preserve">Venkat </t>
  </si>
  <si>
    <t xml:space="preserve">GUNDA SRI TEJ CHOWDARY </t>
  </si>
  <si>
    <t>Yes</t>
  </si>
  <si>
    <t>No</t>
  </si>
  <si>
    <t>Qualified</t>
  </si>
  <si>
    <t>Not Qualified</t>
  </si>
  <si>
    <t>region</t>
  </si>
  <si>
    <t>eamcet marks</t>
  </si>
  <si>
    <t>Eamcet year</t>
  </si>
  <si>
    <t>Aadrik</t>
  </si>
  <si>
    <t>Aarv</t>
  </si>
  <si>
    <t>Aatreya</t>
  </si>
  <si>
    <t>Aarksh</t>
  </si>
  <si>
    <t>Aadish</t>
  </si>
  <si>
    <t>Aabheer</t>
  </si>
  <si>
    <t>Aadarsh</t>
  </si>
  <si>
    <t>Aagam</t>
  </si>
  <si>
    <t>Abhyudh</t>
  </si>
  <si>
    <t>Achyuta</t>
  </si>
  <si>
    <t>Adeep</t>
  </si>
  <si>
    <t>Adharva</t>
  </si>
  <si>
    <t>Adhesht</t>
  </si>
  <si>
    <t>Adhiraj</t>
  </si>
  <si>
    <t>Adikavi</t>
  </si>
  <si>
    <t>Adisesh</t>
  </si>
  <si>
    <t>Aditeya</t>
  </si>
  <si>
    <t>Advaya</t>
  </si>
  <si>
    <t>Agasti</t>
  </si>
  <si>
    <t>Agendra</t>
  </si>
  <si>
    <t>Baladitya</t>
  </si>
  <si>
    <t>Bharat</t>
  </si>
  <si>
    <t>Bhavish</t>
  </si>
  <si>
    <t>Bhargava</t>
  </si>
  <si>
    <t>Baalaaji</t>
  </si>
  <si>
    <t>Balamurli</t>
  </si>
  <si>
    <t>Balagovind</t>
  </si>
  <si>
    <t>Banbhatt</t>
  </si>
  <si>
    <t>Banuteja</t>
  </si>
  <si>
    <t>Basavaraj</t>
  </si>
  <si>
    <t>Bhaagavat</t>
  </si>
  <si>
    <t>Bhadraksh</t>
  </si>
  <si>
    <t>Bhagesh</t>
  </si>
  <si>
    <t>Bhaidyanath</t>
  </si>
  <si>
    <t>Bhakthavatsala</t>
  </si>
  <si>
    <t>Bhanukiran</t>
  </si>
  <si>
    <t>Bhartesh</t>
  </si>
  <si>
    <t>Bhautik</t>
  </si>
  <si>
    <t>Chaitan</t>
  </si>
  <si>
    <t>Chinmay</t>
  </si>
  <si>
    <t>Ceyone</t>
  </si>
  <si>
    <t>Charish</t>
  </si>
  <si>
    <t>Charvik</t>
  </si>
  <si>
    <t>Chezian</t>
  </si>
  <si>
    <t>Chandragupt</t>
  </si>
  <si>
    <t>Chanyana</t>
  </si>
  <si>
    <t>Charudutta</t>
  </si>
  <si>
    <t>Charuvrat</t>
  </si>
  <si>
    <t>Cheliyan</t>
  </si>
  <si>
    <t>Chevatkodiyan</t>
  </si>
  <si>
    <t>Chayank</t>
  </si>
  <si>
    <t>Chidambar</t>
  </si>
  <si>
    <t>Chiranjeevi</t>
  </si>
  <si>
    <t>Chittranjan</t>
  </si>
  <si>
    <t>Chyavan</t>
  </si>
  <si>
    <t>Chittesh</t>
  </si>
  <si>
    <t>Chitrasen</t>
  </si>
  <si>
    <t>Chithayu</t>
  </si>
  <si>
    <t>Daksh</t>
  </si>
  <si>
    <t>Dakshit</t>
  </si>
  <si>
    <t>Daivit</t>
  </si>
  <si>
    <t>Deekshith</t>
  </si>
  <si>
    <t>Deepankar</t>
  </si>
  <si>
    <t>Denadayal</t>
  </si>
  <si>
    <t>Devadatta</t>
  </si>
  <si>
    <t>Devendranath</t>
  </si>
  <si>
    <t>Deveshwar</t>
  </si>
  <si>
    <t>Dhanaditya</t>
  </si>
  <si>
    <t>Dhanakoti</t>
  </si>
  <si>
    <t>Dharmanand</t>
  </si>
  <si>
    <t>Dhevaneyan</t>
  </si>
  <si>
    <t>Dhirendra</t>
  </si>
  <si>
    <t>Dhruddavrat</t>
  </si>
  <si>
    <t>Digvijay</t>
  </si>
  <si>
    <t>Divinanthan</t>
  </si>
  <si>
    <t>Duranjaya</t>
  </si>
  <si>
    <t>Durgadas</t>
  </si>
  <si>
    <t>Dushyant</t>
  </si>
  <si>
    <t>Ehan</t>
  </si>
  <si>
    <t>Esh/Eshwar</t>
  </si>
  <si>
    <t>Eashan</t>
  </si>
  <si>
    <t>Easwaran</t>
  </si>
  <si>
    <t>Eegaiarasan</t>
  </si>
  <si>
    <t>Eelamynthan</t>
  </si>
  <si>
    <t>Ekambaram</t>
  </si>
  <si>
    <t>Ekaraj</t>
  </si>
  <si>
    <t>Eklavya</t>
  </si>
  <si>
    <t>Elamurugu</t>
  </si>
  <si>
    <t>Elangovan</t>
  </si>
  <si>
    <t>Elilaendhi</t>
  </si>
  <si>
    <t>Emmanuel</t>
  </si>
  <si>
    <t>Eruyarththan</t>
  </si>
  <si>
    <t>Erisudar</t>
  </si>
  <si>
    <t>Eshwinraj</t>
  </si>
  <si>
    <t>Ezhumalai</t>
  </si>
  <si>
    <t>Erran</t>
  </si>
  <si>
    <t>Eniyan</t>
  </si>
  <si>
    <t>Farhat</t>
  </si>
  <si>
    <t>Fanishwar</t>
  </si>
  <si>
    <t>Fravash</t>
  </si>
  <si>
    <t>Frany</t>
  </si>
  <si>
    <t>Falgu</t>
  </si>
  <si>
    <t>Faneemdra</t>
  </si>
  <si>
    <t>Fanibhushan</t>
  </si>
  <si>
    <t>Fatik</t>
  </si>
  <si>
    <t>Fateh</t>
  </si>
  <si>
    <t>Fhazaar</t>
  </si>
  <si>
    <t>Fanish</t>
  </si>
  <si>
    <t>Fanindra</t>
  </si>
  <si>
    <t>Faisal</t>
  </si>
  <si>
    <t>Fani</t>
  </si>
  <si>
    <t>Fenil</t>
  </si>
  <si>
    <t>Falish</t>
  </si>
  <si>
    <t>Firoz</t>
  </si>
  <si>
    <t>Fajyaz</t>
  </si>
  <si>
    <t>Faiz</t>
  </si>
  <si>
    <t>Farishta</t>
  </si>
  <si>
    <t>Geethik</t>
  </si>
  <si>
    <t>Gaalav</t>
  </si>
  <si>
    <t>Ganak</t>
  </si>
  <si>
    <t>Gambhir</t>
  </si>
  <si>
    <t>Gabith</t>
  </si>
  <si>
    <t>Govardhan</t>
  </si>
  <si>
    <t>Gowshik</t>
  </si>
  <si>
    <t>Greeshkandaraja</t>
  </si>
  <si>
    <t>Grishmith</t>
  </si>
  <si>
    <t>Govindaraj</t>
  </si>
  <si>
    <t>Gulsan</t>
  </si>
  <si>
    <t>Gunaseelan</t>
  </si>
  <si>
    <t>Gunjan</t>
  </si>
  <si>
    <t>Gyan</t>
  </si>
  <si>
    <t>Gorakh</t>
  </si>
  <si>
    <t>Goutheesh</t>
  </si>
  <si>
    <t>Gourav</t>
  </si>
  <si>
    <t>Gopeeswaran</t>
  </si>
  <si>
    <t>Hanshith</t>
  </si>
  <si>
    <t>Harsh</t>
  </si>
  <si>
    <t>Henith</t>
  </si>
  <si>
    <t>Hamesh</t>
  </si>
  <si>
    <t>Hrithvik</t>
  </si>
  <si>
    <t>Hakesh</t>
  </si>
  <si>
    <t>Hansaraj</t>
  </si>
  <si>
    <t>Hanush</t>
  </si>
  <si>
    <t>Haradeep</t>
  </si>
  <si>
    <t>Hareendra</t>
  </si>
  <si>
    <t>Hariaksa</t>
  </si>
  <si>
    <t>Hariharaputra</t>
  </si>
  <si>
    <t>Harinarayan</t>
  </si>
  <si>
    <t>Harishchandra</t>
  </si>
  <si>
    <t>Harmendra</t>
  </si>
  <si>
    <t>Harshal</t>
  </si>
  <si>
    <t>Heman</t>
  </si>
  <si>
    <t>Heramb</t>
  </si>
  <si>
    <t>Himank</t>
  </si>
  <si>
    <t>Ikansh</t>
  </si>
  <si>
    <t>Irin</t>
  </si>
  <si>
    <t>Ilush</t>
  </si>
  <si>
    <t>Iham</t>
  </si>
  <si>
    <t>Iraj</t>
  </si>
  <si>
    <t>Ibrahim</t>
  </si>
  <si>
    <t>Idhant</t>
  </si>
  <si>
    <t>Indeever</t>
  </si>
  <si>
    <t>Indradyumn</t>
  </si>
  <si>
    <t>Indraneel</t>
  </si>
  <si>
    <t>Induj</t>
  </si>
  <si>
    <t>Iniyavan</t>
  </si>
  <si>
    <t>Ishir</t>
  </si>
  <si>
    <t>Iyengar</t>
  </si>
  <si>
    <t>Ishikan</t>
  </si>
  <si>
    <t>Isar</t>
  </si>
  <si>
    <t>Intekhab</t>
  </si>
  <si>
    <t>Inoday</t>
  </si>
  <si>
    <t>Indushekhar</t>
  </si>
  <si>
    <t>Jatin</t>
  </si>
  <si>
    <t>Jyran</t>
  </si>
  <si>
    <t>Jaahnav</t>
  </si>
  <si>
    <t>Joshva</t>
  </si>
  <si>
    <t>Jebin</t>
  </si>
  <si>
    <t>Jag</t>
  </si>
  <si>
    <t>Jagrav</t>
  </si>
  <si>
    <t>Jahnu</t>
  </si>
  <si>
    <t>Jai</t>
  </si>
  <si>
    <t>Jaivardhan</t>
  </si>
  <si>
    <t>Jalil</t>
  </si>
  <si>
    <t>Janakinath</t>
  </si>
  <si>
    <t>Janam</t>
  </si>
  <si>
    <t>Janamejay</t>
  </si>
  <si>
    <t>Jankesh</t>
  </si>
  <si>
    <t>Japendra</t>
  </si>
  <si>
    <t>Jaswanth</t>
  </si>
  <si>
    <t>Jatayu</t>
  </si>
  <si>
    <t>Jatasya</t>
  </si>
  <si>
    <t>Javesh</t>
  </si>
  <si>
    <t>Kaanishk</t>
  </si>
  <si>
    <t>Kalpit</t>
  </si>
  <si>
    <t>Kritin</t>
  </si>
  <si>
    <t>Kevalin</t>
  </si>
  <si>
    <t>Keyurin</t>
  </si>
  <si>
    <t>Kaarthik</t>
  </si>
  <si>
    <t>Kaditula</t>
  </si>
  <si>
    <t>Kailashchandra</t>
  </si>
  <si>
    <t>Kaivalya</t>
  </si>
  <si>
    <t>Kalanath</t>
  </si>
  <si>
    <t>Kaliranjan</t>
  </si>
  <si>
    <t>Kamsantak</t>
  </si>
  <si>
    <t>Kartheek</t>
  </si>
  <si>
    <t>Karunakar</t>
  </si>
  <si>
    <t>Karunamay</t>
  </si>
  <si>
    <t>Kashyap</t>
  </si>
  <si>
    <t>Kaunteya</t>
  </si>
  <si>
    <t>Kaustav</t>
  </si>
  <si>
    <t>Kaveesh</t>
  </si>
  <si>
    <t>Kedaresh</t>
  </si>
  <si>
    <t>Laksh</t>
  </si>
  <si>
    <t>Lokesh</t>
  </si>
  <si>
    <t>Lavan</t>
  </si>
  <si>
    <t>Leekhit</t>
  </si>
  <si>
    <t>Lohendra</t>
  </si>
  <si>
    <t>Lokajit</t>
  </si>
  <si>
    <t>Lovesh</t>
  </si>
  <si>
    <t>Lucas</t>
  </si>
  <si>
    <t>Luhas</t>
  </si>
  <si>
    <t>Lomash</t>
  </si>
  <si>
    <t>Lokanetra</t>
  </si>
  <si>
    <t>Lochanmayur</t>
  </si>
  <si>
    <t>Linganath</t>
  </si>
  <si>
    <t>Laxmisrinivas</t>
  </si>
  <si>
    <t>Lavitra</t>
  </si>
  <si>
    <t>Latif</t>
  </si>
  <si>
    <t>Lakshin</t>
  </si>
  <si>
    <t>Maahir</t>
  </si>
  <si>
    <t>Maandhar</t>
  </si>
  <si>
    <t>Madan</t>
  </si>
  <si>
    <t>Madesh</t>
  </si>
  <si>
    <t>Madhukant</t>
  </si>
  <si>
    <t>Magadh</t>
  </si>
  <si>
    <t>Magan</t>
  </si>
  <si>
    <t>Mahabahu</t>
  </si>
  <si>
    <t>Mahaniya</t>
  </si>
  <si>
    <t>Mahasvin</t>
  </si>
  <si>
    <t>Mahendra</t>
  </si>
  <si>
    <t>Maheedhar</t>
  </si>
  <si>
    <t>Mahin</t>
  </si>
  <si>
    <t>Mahish</t>
  </si>
  <si>
    <t>Mainak</t>
  </si>
  <si>
    <t>Makhesh</t>
  </si>
  <si>
    <t>Mallesh</t>
  </si>
  <si>
    <t>Malyadri</t>
  </si>
  <si>
    <t>Manasyu</t>
  </si>
  <si>
    <t>Mandar</t>
  </si>
  <si>
    <t>Nihant/Nihanth</t>
  </si>
  <si>
    <t>Nayan/Nayanesh</t>
  </si>
  <si>
    <t>Nirvash</t>
  </si>
  <si>
    <t>Niriksh</t>
  </si>
  <si>
    <t>Nadeesh</t>
  </si>
  <si>
    <t>Nahush</t>
  </si>
  <si>
    <t>Naishadh</t>
  </si>
  <si>
    <t>Nakesh</t>
  </si>
  <si>
    <t>Naksh</t>
  </si>
  <si>
    <t>Nalesh</t>
  </si>
  <si>
    <t>Nalinaksh</t>
  </si>
  <si>
    <t>Namasyu</t>
  </si>
  <si>
    <t>Nandakishore</t>
  </si>
  <si>
    <t>Nandish</t>
  </si>
  <si>
    <t>Narasana</t>
  </si>
  <si>
    <t>Narayana</t>
  </si>
  <si>
    <t>Narender</t>
  </si>
  <si>
    <t>Narottam</t>
  </si>
  <si>
    <t>Narun</t>
  </si>
  <si>
    <t>Ohas</t>
  </si>
  <si>
    <t>Oshin</t>
  </si>
  <si>
    <t>Oviyan</t>
  </si>
  <si>
    <t>Oneesh</t>
  </si>
  <si>
    <t>Obalesh</t>
  </si>
  <si>
    <t>Oha</t>
  </si>
  <si>
    <t>Ojas</t>
  </si>
  <si>
    <t>Ojayit</t>
  </si>
  <si>
    <t>Ollepu</t>
  </si>
  <si>
    <t>Om</t>
  </si>
  <si>
    <t>Omanand</t>
  </si>
  <si>
    <t>Omav</t>
  </si>
  <si>
    <t>Omesa</t>
  </si>
  <si>
    <t>Omesh</t>
  </si>
  <si>
    <t>Omeshwar</t>
  </si>
  <si>
    <t>Omja</t>
  </si>
  <si>
    <t>Omkar</t>
  </si>
  <si>
    <t>Omkara</t>
  </si>
  <si>
    <t>Omkarnath</t>
  </si>
  <si>
    <t>Ottakoothan</t>
  </si>
  <si>
    <t>Pahal</t>
  </si>
  <si>
    <t>Pranay</t>
  </si>
  <si>
    <t>Pavish</t>
  </si>
  <si>
    <t>Praakrit</t>
  </si>
  <si>
    <t>Pratiksh</t>
  </si>
  <si>
    <t>Praval</t>
  </si>
  <si>
    <t>Paarthiv</t>
  </si>
  <si>
    <t>Paavan</t>
  </si>
  <si>
    <t>Pachaimani</t>
  </si>
  <si>
    <t>Padmadhar</t>
  </si>
  <si>
    <t>Padmahasta</t>
  </si>
  <si>
    <t>Padmesh</t>
  </si>
  <si>
    <t>Padmayani</t>
  </si>
  <si>
    <t>Palaniappan</t>
  </si>
  <si>
    <t>Palashranjan</t>
  </si>
  <si>
    <t>Pallav</t>
  </si>
  <si>
    <t>Panchavaktra</t>
  </si>
  <si>
    <t>Pankajan</t>
  </si>
  <si>
    <t>Panshul</t>
  </si>
  <si>
    <t>Paramananda</t>
  </si>
  <si>
    <t>Paranjay</t>
  </si>
  <si>
    <t>Pushyamitra</t>
  </si>
  <si>
    <t>Pushpaketu</t>
  </si>
  <si>
    <t>Purumitra</t>
  </si>
  <si>
    <t>Purav</t>
  </si>
  <si>
    <t>Puneeth</t>
  </si>
  <si>
    <t>Punyasloka</t>
  </si>
  <si>
    <t>Purushottam</t>
  </si>
  <si>
    <t>Pulakesh</t>
  </si>
  <si>
    <t>Prujvall</t>
  </si>
  <si>
    <t>Raahinya</t>
  </si>
  <si>
    <t>Raagav</t>
  </si>
  <si>
    <t>Rushant</t>
  </si>
  <si>
    <t>Redan</t>
  </si>
  <si>
    <t>Riyan</t>
  </si>
  <si>
    <t>Raag</t>
  </si>
  <si>
    <t>Raghavendra</t>
  </si>
  <si>
    <t>Raguvaran</t>
  </si>
  <si>
    <t>Rahul</t>
  </si>
  <si>
    <t>Rajak</t>
  </si>
  <si>
    <t>Rajanikant</t>
  </si>
  <si>
    <t>Rajeev</t>
  </si>
  <si>
    <t>Rajendra</t>
  </si>
  <si>
    <t>Rajesh</t>
  </si>
  <si>
    <t>Rajevalochan</t>
  </si>
  <si>
    <t>Rajkiran</t>
  </si>
  <si>
    <t>Rajnish</t>
  </si>
  <si>
    <t>Rajyeshwar</t>
  </si>
  <si>
    <t>Rakesh</t>
  </si>
  <si>
    <t>Raktakamal</t>
  </si>
  <si>
    <t>Ramakanta</t>
  </si>
  <si>
    <t>Ramchandra</t>
  </si>
  <si>
    <t>Ramkishore</t>
  </si>
  <si>
    <t>Ramswaroop</t>
  </si>
  <si>
    <t>Ranadheer</t>
  </si>
  <si>
    <t>Ranith</t>
  </si>
  <si>
    <t>Ranjeet</t>
  </si>
  <si>
    <t>Ranveer</t>
  </si>
  <si>
    <t>Rasaraj</t>
  </si>
  <si>
    <t>Ratan</t>
  </si>
  <si>
    <t>Saatvik</t>
  </si>
  <si>
    <t>Shrot</t>
  </si>
  <si>
    <t>Saadhav</t>
  </si>
  <si>
    <t>Srenik</t>
  </si>
  <si>
    <t>Saanjya</t>
  </si>
  <si>
    <t>Sadhil</t>
  </si>
  <si>
    <t>Sahaya</t>
  </si>
  <si>
    <t>Sahen</t>
  </si>
  <si>
    <t>Siddharth</t>
  </si>
  <si>
    <t>Sajay</t>
  </si>
  <si>
    <t>Sakash</t>
  </si>
  <si>
    <t>Salokh</t>
  </si>
  <si>
    <t>Sambit</t>
  </si>
  <si>
    <t>Samesh</t>
  </si>
  <si>
    <t>Samved</t>
  </si>
  <si>
    <t>Sanhit</t>
  </si>
  <si>
    <t>Sanjit</t>
  </si>
  <si>
    <t>Sanket</t>
  </si>
  <si>
    <t>Sanyog</t>
  </si>
  <si>
    <t>Taarik</t>
  </si>
  <si>
    <t>Tamas</t>
  </si>
  <si>
    <t>Tanay</t>
  </si>
  <si>
    <t>Tathvik</t>
  </si>
  <si>
    <t>Tavasya</t>
  </si>
  <si>
    <t>Tejul</t>
  </si>
  <si>
    <t>Tangavelu</t>
  </si>
  <si>
    <t>Tamognesh</t>
  </si>
  <si>
    <t>Tarakeshwar</t>
  </si>
  <si>
    <t>Thangasami</t>
  </si>
  <si>
    <t>Thayalan</t>
  </si>
  <si>
    <t>Thirugnanam</t>
  </si>
  <si>
    <t>Timirbaran</t>
  </si>
  <si>
    <t>Thulasiram</t>
  </si>
  <si>
    <t>Tirthayaad</t>
  </si>
  <si>
    <t>Trishulank</t>
  </si>
  <si>
    <t>Tuvidyumna</t>
  </si>
  <si>
    <t>Tusharsuvra</t>
  </si>
  <si>
    <t>Turanyu</t>
  </si>
  <si>
    <t>Thirumaleswar</t>
  </si>
  <si>
    <t>Uchit</t>
  </si>
  <si>
    <t>Udesh</t>
  </si>
  <si>
    <t>Urvaksh</t>
  </si>
  <si>
    <t>Upanay</t>
  </si>
  <si>
    <t>Uddyam</t>
  </si>
  <si>
    <t>Udjith</t>
  </si>
  <si>
    <t>Ulagappan</t>
  </si>
  <si>
    <t>Umashankar</t>
  </si>
  <si>
    <t>Ushakanta</t>
  </si>
  <si>
    <t>Utpalaksh</t>
  </si>
  <si>
    <t>Uvendra</t>
  </si>
  <si>
    <t>Uttarak</t>
  </si>
  <si>
    <t>Unmesh</t>
  </si>
  <si>
    <t>Umed</t>
  </si>
  <si>
    <t>Umamahesh</t>
  </si>
  <si>
    <t>Ujjwal</t>
  </si>
  <si>
    <t>Ugresh</t>
  </si>
  <si>
    <t>Udhbhav</t>
  </si>
  <si>
    <t>Udayasooriyan</t>
  </si>
  <si>
    <t>Vadish</t>
  </si>
  <si>
    <t>Vivin</t>
  </si>
  <si>
    <t>Vaasu</t>
  </si>
  <si>
    <t>Vimesh</t>
  </si>
  <si>
    <t>Vikhyat</t>
  </si>
  <si>
    <t>Venkatesh</t>
  </si>
  <si>
    <t>Vachaspati</t>
  </si>
  <si>
    <t>Vaishant</t>
  </si>
  <si>
    <t>Vallinath</t>
  </si>
  <si>
    <t>Vanaveer</t>
  </si>
  <si>
    <t>Vardan</t>
  </si>
  <si>
    <t>Varshith</t>
  </si>
  <si>
    <t>Vayuputhra</t>
  </si>
  <si>
    <t>Vedang</t>
  </si>
  <si>
    <t>Vedeth</t>
  </si>
  <si>
    <t>Vedik</t>
  </si>
  <si>
    <t>Venkat</t>
  </si>
  <si>
    <t>Venkatakrishna</t>
  </si>
  <si>
    <t>Vyas</t>
  </si>
  <si>
    <t>Vudhip</t>
  </si>
  <si>
    <t>Vrishank</t>
  </si>
  <si>
    <t>Vrishin</t>
  </si>
  <si>
    <t>Viyan</t>
  </si>
  <si>
    <t>Vivekananda</t>
  </si>
  <si>
    <t>Vithun</t>
  </si>
  <si>
    <t>Visveswara</t>
  </si>
  <si>
    <t>Vishwam</t>
  </si>
  <si>
    <t>Vinod</t>
  </si>
  <si>
    <t>Vinil</t>
  </si>
  <si>
    <t>Vinan</t>
  </si>
  <si>
    <t>Vihas</t>
  </si>
  <si>
    <t>Vidyanadh</t>
  </si>
  <si>
    <t>Vidhur</t>
  </si>
  <si>
    <t>Waman</t>
  </si>
  <si>
    <t>Wyconda</t>
  </si>
  <si>
    <t>Wasan</t>
  </si>
  <si>
    <t>Xitij</t>
  </si>
  <si>
    <t>Yadunandan</t>
  </si>
  <si>
    <t>Yagyasen</t>
  </si>
  <si>
    <t>Yaj</t>
  </si>
  <si>
    <t>Yamahil</t>
  </si>
  <si>
    <t>Yashmit</t>
  </si>
  <si>
    <t>Yasish</t>
  </si>
  <si>
    <t>Yayin</t>
  </si>
  <si>
    <t>Yeshwin</t>
  </si>
  <si>
    <t>Yovan</t>
  </si>
  <si>
    <t>Yug</t>
  </si>
  <si>
    <t>Yuval</t>
  </si>
  <si>
    <t>Yuvek</t>
  </si>
  <si>
    <t>Yogash</t>
  </si>
  <si>
    <t>Yesu</t>
  </si>
  <si>
    <t>Yekanth</t>
  </si>
  <si>
    <t>Yatindra</t>
  </si>
  <si>
    <t>Yatiyasa</t>
  </si>
  <si>
    <t>Yatharth</t>
  </si>
  <si>
    <t>Yaksha</t>
  </si>
  <si>
    <t>Yadaiah</t>
  </si>
  <si>
    <t>Yaduraj</t>
  </si>
  <si>
    <t>Yajnarup</t>
  </si>
  <si>
    <t>Yamajith</t>
  </si>
  <si>
    <t>Yashwin</t>
  </si>
  <si>
    <t>Yashvasin</t>
  </si>
  <si>
    <t>Yathavan</t>
  </si>
  <si>
    <t>Yatish</t>
  </si>
  <si>
    <t>Yatnesh</t>
  </si>
  <si>
    <t>Yechur</t>
  </si>
  <si>
    <t>Yogiraj</t>
  </si>
  <si>
    <t>Yudhistir</t>
  </si>
  <si>
    <t>Yushan</t>
  </si>
  <si>
    <t>Yuyutsu</t>
  </si>
  <si>
    <t>Zahin</t>
  </si>
  <si>
    <t>Zaiden</t>
  </si>
  <si>
    <t>Zameer</t>
  </si>
  <si>
    <t>Zayin</t>
  </si>
  <si>
    <t>Zev</t>
  </si>
  <si>
    <t>rajesh</t>
  </si>
  <si>
    <t>mouli</t>
  </si>
  <si>
    <t>naveen</t>
  </si>
  <si>
    <t>harsha</t>
  </si>
  <si>
    <t>dhoni</t>
  </si>
  <si>
    <t>shekar</t>
  </si>
  <si>
    <t>Column2</t>
  </si>
  <si>
    <t>Column3</t>
  </si>
  <si>
    <t>status</t>
  </si>
  <si>
    <t>Intermediate_marks</t>
  </si>
  <si>
    <t>Coedu</t>
  </si>
  <si>
    <t>Fale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</si>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</sst>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E2EFDA"/>
        <bgColor rgb="FFE2EFDA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FFC000"/>
      </left>
      <right/>
      <top style="thin">
        <color rgb="FFFFC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C000"/>
      </left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3" borderId="0" xfId="0" applyFont="1" applyFill="1"/>
    <xf numFmtId="0" fontId="6" fillId="4" borderId="0" xfId="0" applyFont="1" applyFill="1"/>
    <xf numFmtId="0" fontId="6" fillId="0" borderId="0" xfId="0" applyFont="1"/>
    <xf numFmtId="0" fontId="2" fillId="4" borderId="0" xfId="0" applyFont="1" applyFill="1"/>
    <xf numFmtId="0" fontId="7" fillId="5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3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6" borderId="0" xfId="0" applyFont="1" applyFill="1"/>
    <xf numFmtId="0" fontId="0" fillId="6" borderId="0" xfId="0" applyFill="1"/>
    <xf numFmtId="0" fontId="0" fillId="7" borderId="5" xfId="0" applyFill="1" applyBorder="1"/>
    <xf numFmtId="0" fontId="0" fillId="0" borderId="5" xfId="0" applyBorder="1"/>
    <xf numFmtId="0" fontId="8" fillId="8" borderId="0" xfId="0" applyFont="1" applyFill="1"/>
    <xf numFmtId="0" fontId="0" fillId="8" borderId="0" xfId="0" applyFill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/>
    <xf numFmtId="0" fontId="2" fillId="0" borderId="6" xfId="0" applyFont="1" applyBorder="1"/>
    <xf numFmtId="0" fontId="6" fillId="7" borderId="6" xfId="0" applyFont="1" applyFill="1" applyBorder="1"/>
    <xf numFmtId="0" fontId="6" fillId="4" borderId="6" xfId="0" applyFont="1" applyFill="1" applyBorder="1"/>
    <xf numFmtId="0" fontId="6" fillId="0" borderId="6" xfId="0" applyFont="1" applyBorder="1"/>
    <xf numFmtId="0" fontId="0" fillId="0" borderId="6" xfId="0" applyBorder="1"/>
    <xf numFmtId="0" fontId="0" fillId="7" borderId="6" xfId="0" applyFill="1" applyBorder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1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left style="thin">
          <color theme="9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</dxfs>
  <tableStyles count="1" defaultTableStyle="TableStyleMedium2" defaultPivotStyle="PivotStyleLight16">
    <tableStyle name="Table Style 1" pivot="0" count="0" xr9:uid="{F43317E1-DDB5-427D-9DC8-23C066FFDA7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8D84EF-2183-4EA9-AD34-AA1C8EFFBCE6}" name="Table13" displayName="Table13" ref="A1:N2482" totalsRowShown="0" headerRowDxfId="12">
  <autoFilter ref="A1:N2482" xr:uid="{468D84EF-2183-4EA9-AD34-AA1C8EFFBCE6}"/>
  <sortState xmlns:xlrd2="http://schemas.microsoft.com/office/spreadsheetml/2017/richdata2" ref="A2:N2482">
    <sortCondition ref="H1:H2482"/>
  </sortState>
  <tableColumns count="14">
    <tableColumn id="9" xr3:uid="{FCACC704-7A16-48B0-978E-5CE2D6DD5056}" name="Name"/>
    <tableColumn id="2" xr3:uid="{A9158AB6-FDC0-44B0-90BA-1DB8476713BC}" name="Gender" dataDxfId="0">
      <calculatedColumnFormula>PROPER(Sheet3!H2)</calculatedColumnFormula>
    </tableColumn>
    <tableColumn id="4" xr3:uid="{29F92518-5A2A-4EEB-BBCF-697B43B536ED}" name="Hallticket number"/>
    <tableColumn id="5" xr3:uid="{174AA87D-DAF8-46E0-BE8E-C075936D7441}" name="State" dataDxfId="11"/>
    <tableColumn id="6" xr3:uid="{7463B046-710A-4DDF-94EF-F55FF33731E6}" name="District"/>
    <tableColumn id="7" xr3:uid="{A8D99A0B-FDAB-4B09-B3D8-DF336EF3D971}" name="region" dataDxfId="10">
      <calculatedColumnFormula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calculatedColumnFormula>
    </tableColumn>
    <tableColumn id="10" xr3:uid="{3CD34BC4-2135-4030-A822-8E529A76E57A}" name="Intermediate_marks"/>
    <tableColumn id="3" xr3:uid="{242C997A-0DF7-4936-83B4-34AADFB30141}" name="Eamcet year" dataDxfId="9"/>
    <tableColumn id="11" xr3:uid="{6A1161F3-E605-4638-8DB2-5458BFE70FCE}" name="eamcet marks" dataDxfId="8"/>
    <tableColumn id="12" xr3:uid="{79DC348A-C4AF-4152-AC89-220D074BF6E1}" name="status" dataDxfId="7"/>
    <tableColumn id="13" xr3:uid="{C37D1148-340A-4A4E-AB19-F74D6889A1C6}" name="Eamcet rank" dataDxfId="6"/>
    <tableColumn id="14" xr3:uid="{5F83E3B6-4786-4FC3-8B01-4E4302919DB3}" name="Allotted college" dataDxfId="5"/>
    <tableColumn id="15" xr3:uid="{7C2CB5C6-F5C5-4963-ACBF-2F2E4EEC0874}" name="Branch" dataDxfId="4"/>
    <tableColumn id="1" xr3:uid="{3BC28F97-4767-403C-BDA4-2491B091C729}" name="Coedu" dataDxfId="3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06BCF4-0793-4229-9F38-3C69A87F9917}" name="Table2" displayName="Table2" ref="E1:G2482" totalsRowShown="0" tableBorderDxfId="2">
  <autoFilter ref="E1:G2482" xr:uid="{6706BCF4-0793-4229-9F38-3C69A87F9917}"/>
  <sortState xmlns:xlrd2="http://schemas.microsoft.com/office/spreadsheetml/2017/richdata2" ref="E2:G2482">
    <sortCondition ref="G1:G2482"/>
  </sortState>
  <tableColumns count="3">
    <tableColumn id="1" xr3:uid="{40D23B72-62C4-4AA7-A456-CDC5CADF089A}" name="Column1" dataDxfId="1"/>
    <tableColumn id="2" xr3:uid="{930D0F5F-7021-4F21-BE0B-A7278A7D92EE}" name="Column2"/>
    <tableColumn id="3" xr3:uid="{F44904FB-82E0-425F-85B3-41632431955D}" name="Column3">
      <calculatedColumnFormula>RAND()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3C34E-B451-4EE2-997C-816FA448E623}">
  <dimension ref="A1:N2484"/>
  <sheetViews>
    <sheetView tabSelected="1" topLeftCell="D2452" zoomScale="80" zoomScaleNormal="80" workbookViewId="0">
      <selection activeCell="J1319" sqref="J1319"/>
    </sheetView>
  </sheetViews>
  <sheetFormatPr defaultColWidth="12.5546875" defaultRowHeight="14.4" x14ac:dyDescent="0.3"/>
  <cols>
    <col min="1" max="1" width="30.109375" customWidth="1"/>
    <col min="3" max="3" width="19.6640625" customWidth="1"/>
    <col min="4" max="4" width="24.5546875" style="2" customWidth="1"/>
    <col min="5" max="5" width="17.5546875" customWidth="1"/>
    <col min="6" max="6" width="18.88671875" style="3" customWidth="1"/>
    <col min="7" max="7" width="21.109375" bestFit="1" customWidth="1"/>
    <col min="8" max="8" width="17.5546875" customWidth="1"/>
    <col min="9" max="9" width="21.33203125" style="10" customWidth="1"/>
    <col min="10" max="10" width="18.88671875" style="10" customWidth="1"/>
    <col min="11" max="11" width="15.109375" style="19" bestFit="1" customWidth="1"/>
    <col min="12" max="12" width="69.44140625" bestFit="1" customWidth="1"/>
    <col min="13" max="13" width="14.44140625" bestFit="1" customWidth="1"/>
  </cols>
  <sheetData>
    <row r="1" spans="1:14" s="1" customFormat="1" x14ac:dyDescent="0.3">
      <c r="A1" s="5" t="s">
        <v>385</v>
      </c>
      <c r="B1" s="1" t="s">
        <v>0</v>
      </c>
      <c r="C1" s="1" t="s">
        <v>1</v>
      </c>
      <c r="D1" s="1" t="s">
        <v>3</v>
      </c>
      <c r="E1" s="1" t="s">
        <v>2</v>
      </c>
      <c r="F1" s="1" t="s">
        <v>519</v>
      </c>
      <c r="G1" s="1" t="s">
        <v>1013</v>
      </c>
      <c r="H1" s="1" t="s">
        <v>521</v>
      </c>
      <c r="I1" s="1" t="s">
        <v>520</v>
      </c>
      <c r="J1" s="1" t="s">
        <v>1012</v>
      </c>
      <c r="K1" s="1" t="s">
        <v>4</v>
      </c>
      <c r="L1" s="34" t="s">
        <v>5</v>
      </c>
      <c r="M1" s="1" t="s">
        <v>6</v>
      </c>
      <c r="N1" s="1" t="s">
        <v>1014</v>
      </c>
    </row>
    <row r="2" spans="1:14" ht="21.75" customHeight="1" x14ac:dyDescent="0.3">
      <c r="A2" s="2" t="s">
        <v>740</v>
      </c>
      <c r="B2" t="str">
        <f>PROPER(Sheet3!H2)</f>
        <v>Male</v>
      </c>
      <c r="C2">
        <v>60472021455</v>
      </c>
      <c r="D2" t="s">
        <v>274</v>
      </c>
      <c r="E2" t="s">
        <v>15</v>
      </c>
      <c r="F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" s="3">
        <v>989</v>
      </c>
      <c r="H2" s="3">
        <v>2020</v>
      </c>
      <c r="I2" s="10">
        <v>124</v>
      </c>
      <c r="J2" s="10" t="s">
        <v>517</v>
      </c>
      <c r="K2" s="11">
        <v>705</v>
      </c>
      <c r="L2" s="16" t="s">
        <v>221</v>
      </c>
      <c r="M2" s="11" t="s">
        <v>9</v>
      </c>
      <c r="N2" s="10" t="s">
        <v>515</v>
      </c>
    </row>
    <row r="3" spans="1:14" x14ac:dyDescent="0.3">
      <c r="A3" s="2" t="s">
        <v>452</v>
      </c>
      <c r="B3" t="str">
        <f>PROPER(Sheet3!H3)</f>
        <v>Male</v>
      </c>
      <c r="C3">
        <v>60472010815</v>
      </c>
      <c r="D3" t="s">
        <v>274</v>
      </c>
      <c r="E3" t="s">
        <v>14</v>
      </c>
      <c r="F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" s="3">
        <v>988</v>
      </c>
      <c r="H3" s="3">
        <v>2020</v>
      </c>
      <c r="I3" s="10">
        <v>117</v>
      </c>
      <c r="J3" s="10" t="s">
        <v>517</v>
      </c>
      <c r="K3" s="11">
        <v>1300</v>
      </c>
      <c r="L3" s="16" t="s">
        <v>221</v>
      </c>
      <c r="M3" s="11" t="s">
        <v>9</v>
      </c>
      <c r="N3" s="10" t="s">
        <v>515</v>
      </c>
    </row>
    <row r="4" spans="1:14" ht="14.25" customHeight="1" x14ac:dyDescent="0.3">
      <c r="A4" s="2" t="s">
        <v>503</v>
      </c>
      <c r="B4" t="str">
        <f>PROPER(Sheet3!H4)</f>
        <v>Male</v>
      </c>
      <c r="C4">
        <v>60472021815</v>
      </c>
      <c r="D4" t="s">
        <v>46</v>
      </c>
      <c r="E4" t="s">
        <v>14</v>
      </c>
      <c r="F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" s="3">
        <v>954</v>
      </c>
      <c r="H4" s="3">
        <v>2020</v>
      </c>
      <c r="I4" s="10">
        <v>111</v>
      </c>
      <c r="J4" s="10" t="s">
        <v>517</v>
      </c>
      <c r="K4" s="11">
        <v>1501</v>
      </c>
      <c r="L4" s="16"/>
      <c r="M4" s="11" t="s">
        <v>30</v>
      </c>
      <c r="N4" s="10" t="s">
        <v>515</v>
      </c>
    </row>
    <row r="5" spans="1:14" ht="15" customHeight="1" x14ac:dyDescent="0.3">
      <c r="A5" s="2" t="s">
        <v>721</v>
      </c>
      <c r="B5" t="str">
        <f>PROPER(Sheet3!H5)</f>
        <v>Female</v>
      </c>
      <c r="C5">
        <v>60472021203</v>
      </c>
      <c r="D5" t="s">
        <v>46</v>
      </c>
      <c r="E5" t="s">
        <v>14</v>
      </c>
      <c r="F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" s="3">
        <v>987</v>
      </c>
      <c r="H5" s="3">
        <v>2020</v>
      </c>
      <c r="I5" s="10">
        <v>110</v>
      </c>
      <c r="J5" s="10" t="s">
        <v>517</v>
      </c>
      <c r="K5" s="11">
        <v>1570</v>
      </c>
      <c r="L5" s="16" t="s">
        <v>221</v>
      </c>
      <c r="M5" s="11" t="s">
        <v>23</v>
      </c>
      <c r="N5" s="10" t="s">
        <v>515</v>
      </c>
    </row>
    <row r="6" spans="1:14" x14ac:dyDescent="0.3">
      <c r="A6" s="2" t="s">
        <v>860</v>
      </c>
      <c r="B6" t="str">
        <f>PROPER(Sheet3!H6)</f>
        <v>Male</v>
      </c>
      <c r="C6">
        <v>60472022283</v>
      </c>
      <c r="D6" t="s">
        <v>46</v>
      </c>
      <c r="E6" t="s">
        <v>26</v>
      </c>
      <c r="F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" s="3">
        <v>987</v>
      </c>
      <c r="H6" s="3">
        <v>2020</v>
      </c>
      <c r="I6" s="10">
        <v>109</v>
      </c>
      <c r="J6" s="10" t="s">
        <v>517</v>
      </c>
      <c r="K6" s="11">
        <v>1578</v>
      </c>
      <c r="L6" s="16" t="s">
        <v>60</v>
      </c>
      <c r="M6" s="11" t="s">
        <v>9</v>
      </c>
      <c r="N6" s="10" t="s">
        <v>515</v>
      </c>
    </row>
    <row r="7" spans="1:14" x14ac:dyDescent="0.3">
      <c r="A7" s="2" t="s">
        <v>762</v>
      </c>
      <c r="B7" t="str">
        <f>PROPER(Sheet3!H7)</f>
        <v>Male</v>
      </c>
      <c r="C7">
        <v>60472021986</v>
      </c>
      <c r="D7" t="s">
        <v>46</v>
      </c>
      <c r="E7" t="s">
        <v>25</v>
      </c>
      <c r="F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" s="3">
        <v>985</v>
      </c>
      <c r="H7" s="3">
        <v>2020</v>
      </c>
      <c r="I7" s="10">
        <v>103</v>
      </c>
      <c r="J7" s="10" t="s">
        <v>517</v>
      </c>
      <c r="K7" s="11">
        <v>1698</v>
      </c>
      <c r="L7" s="16" t="s">
        <v>221</v>
      </c>
      <c r="M7" s="11" t="s">
        <v>23</v>
      </c>
      <c r="N7" s="10" t="s">
        <v>515</v>
      </c>
    </row>
    <row r="8" spans="1:14" x14ac:dyDescent="0.3">
      <c r="A8" s="2" t="s">
        <v>736</v>
      </c>
      <c r="B8" t="str">
        <f>PROPER(Sheet3!H8)</f>
        <v>Male</v>
      </c>
      <c r="C8">
        <v>60472021317</v>
      </c>
      <c r="D8" t="s">
        <v>46</v>
      </c>
      <c r="E8" t="s">
        <v>25</v>
      </c>
      <c r="F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" s="3">
        <v>985</v>
      </c>
      <c r="H8" s="3">
        <v>2020</v>
      </c>
      <c r="I8" s="10">
        <v>103</v>
      </c>
      <c r="J8" s="10" t="s">
        <v>517</v>
      </c>
      <c r="K8" s="11">
        <v>1757</v>
      </c>
      <c r="L8" s="16" t="s">
        <v>60</v>
      </c>
      <c r="M8" s="11" t="s">
        <v>9</v>
      </c>
      <c r="N8" s="10" t="s">
        <v>515</v>
      </c>
    </row>
    <row r="9" spans="1:14" ht="19.5" customHeight="1" x14ac:dyDescent="0.3">
      <c r="A9" s="2" t="s">
        <v>720</v>
      </c>
      <c r="B9" t="str">
        <f>PROPER(Sheet3!H9)</f>
        <v>Female</v>
      </c>
      <c r="C9">
        <v>60472022736</v>
      </c>
      <c r="D9" t="s">
        <v>46</v>
      </c>
      <c r="E9" t="s">
        <v>15</v>
      </c>
      <c r="F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" s="3">
        <v>985</v>
      </c>
      <c r="H9" s="3">
        <v>2020</v>
      </c>
      <c r="I9" s="10">
        <v>103</v>
      </c>
      <c r="J9" s="10" t="s">
        <v>517</v>
      </c>
      <c r="K9" s="11">
        <v>1770</v>
      </c>
      <c r="L9" s="16"/>
      <c r="M9" s="11" t="s">
        <v>30</v>
      </c>
      <c r="N9" s="10" t="s">
        <v>515</v>
      </c>
    </row>
    <row r="10" spans="1:14" ht="18" customHeight="1" x14ac:dyDescent="0.3">
      <c r="A10" s="2" t="s">
        <v>437</v>
      </c>
      <c r="B10" t="str">
        <f>PROPER(Sheet3!H10)</f>
        <v>Female</v>
      </c>
      <c r="C10">
        <v>60472021833</v>
      </c>
      <c r="D10" t="s">
        <v>46</v>
      </c>
      <c r="E10" t="s">
        <v>16</v>
      </c>
      <c r="F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" s="3">
        <v>984</v>
      </c>
      <c r="H10" s="3">
        <v>2020</v>
      </c>
      <c r="I10" s="10">
        <v>102</v>
      </c>
      <c r="J10" s="10" t="s">
        <v>517</v>
      </c>
      <c r="K10" s="11">
        <v>1783</v>
      </c>
      <c r="L10" s="16" t="s">
        <v>60</v>
      </c>
      <c r="M10" s="11" t="s">
        <v>9</v>
      </c>
      <c r="N10" s="10" t="s">
        <v>515</v>
      </c>
    </row>
    <row r="11" spans="1:14" ht="19.5" customHeight="1" x14ac:dyDescent="0.3">
      <c r="A11" s="2" t="s">
        <v>777</v>
      </c>
      <c r="B11" t="str">
        <f>PROPER(Sheet3!H11)</f>
        <v>Male</v>
      </c>
      <c r="C11">
        <v>60472021674</v>
      </c>
      <c r="D11" t="s">
        <v>46</v>
      </c>
      <c r="E11" t="s">
        <v>12</v>
      </c>
      <c r="F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" s="3">
        <v>984</v>
      </c>
      <c r="H11" s="3">
        <v>2020</v>
      </c>
      <c r="I11" s="10">
        <v>102</v>
      </c>
      <c r="J11" s="10" t="s">
        <v>517</v>
      </c>
      <c r="K11" s="11">
        <v>1796</v>
      </c>
      <c r="L11" s="16" t="s">
        <v>60</v>
      </c>
      <c r="M11" s="11" t="s">
        <v>9</v>
      </c>
      <c r="N11" s="10" t="s">
        <v>515</v>
      </c>
    </row>
    <row r="12" spans="1:14" x14ac:dyDescent="0.3">
      <c r="A12" s="2" t="s">
        <v>988</v>
      </c>
      <c r="B12" t="str">
        <f>PROPER(Sheet3!H12)</f>
        <v>Male</v>
      </c>
      <c r="C12">
        <v>60472022982</v>
      </c>
      <c r="D12" t="s">
        <v>46</v>
      </c>
      <c r="E12" t="s">
        <v>11</v>
      </c>
      <c r="F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" s="3">
        <v>984</v>
      </c>
      <c r="H12" s="3">
        <v>2020</v>
      </c>
      <c r="I12" s="10">
        <v>102</v>
      </c>
      <c r="J12" s="10" t="s">
        <v>517</v>
      </c>
      <c r="K12" s="11">
        <v>1809</v>
      </c>
      <c r="L12" s="16" t="s">
        <v>58</v>
      </c>
      <c r="M12" s="11" t="s">
        <v>23</v>
      </c>
      <c r="N12" s="10" t="s">
        <v>515</v>
      </c>
    </row>
    <row r="13" spans="1:14" x14ac:dyDescent="0.3">
      <c r="A13" s="8" t="s">
        <v>552</v>
      </c>
      <c r="B13" t="str">
        <f>PROPER(Sheet3!H13)</f>
        <v>Female</v>
      </c>
      <c r="C13">
        <v>60472022571</v>
      </c>
      <c r="D13" t="s">
        <v>46</v>
      </c>
      <c r="E13" t="s">
        <v>25</v>
      </c>
      <c r="F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" s="3">
        <v>983</v>
      </c>
      <c r="H13" s="3">
        <v>2020</v>
      </c>
      <c r="I13" s="10">
        <v>101</v>
      </c>
      <c r="J13" s="10" t="s">
        <v>517</v>
      </c>
      <c r="K13" s="11">
        <v>1822</v>
      </c>
      <c r="L13" s="16" t="s">
        <v>60</v>
      </c>
      <c r="M13" s="11" t="s">
        <v>9</v>
      </c>
      <c r="N13" s="10" t="s">
        <v>515</v>
      </c>
    </row>
    <row r="14" spans="1:14" x14ac:dyDescent="0.3">
      <c r="A14" s="2" t="s">
        <v>604</v>
      </c>
      <c r="B14" t="str">
        <f>PROPER(Sheet3!H14)</f>
        <v>Male</v>
      </c>
      <c r="C14">
        <v>60472021620</v>
      </c>
      <c r="D14" t="s">
        <v>46</v>
      </c>
      <c r="E14" t="s">
        <v>25</v>
      </c>
      <c r="F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" s="3">
        <v>982</v>
      </c>
      <c r="H14" s="3">
        <v>2020</v>
      </c>
      <c r="I14" s="10">
        <v>101</v>
      </c>
      <c r="J14" s="10" t="s">
        <v>517</v>
      </c>
      <c r="K14" s="11">
        <v>1835</v>
      </c>
      <c r="L14" s="16" t="s">
        <v>58</v>
      </c>
      <c r="M14" s="11" t="s">
        <v>23</v>
      </c>
      <c r="N14" s="10" t="s">
        <v>515</v>
      </c>
    </row>
    <row r="15" spans="1:14" x14ac:dyDescent="0.3">
      <c r="A15" s="8" t="s">
        <v>798</v>
      </c>
      <c r="B15" t="str">
        <f>PROPER(Sheet3!H15)</f>
        <v>Female</v>
      </c>
      <c r="C15">
        <v>60472021740</v>
      </c>
      <c r="D15" t="s">
        <v>46</v>
      </c>
      <c r="E15" t="s">
        <v>11</v>
      </c>
      <c r="F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" s="3">
        <v>982</v>
      </c>
      <c r="H15" s="3">
        <v>2020</v>
      </c>
      <c r="I15" s="10">
        <v>101</v>
      </c>
      <c r="J15" s="10" t="s">
        <v>517</v>
      </c>
      <c r="K15" s="11">
        <v>1848</v>
      </c>
      <c r="L15" s="16" t="s">
        <v>60</v>
      </c>
      <c r="M15" s="11" t="s">
        <v>9</v>
      </c>
      <c r="N15" s="10" t="s">
        <v>515</v>
      </c>
    </row>
    <row r="16" spans="1:14" x14ac:dyDescent="0.3">
      <c r="A16" s="8" t="s">
        <v>412</v>
      </c>
      <c r="B16" t="str">
        <f>PROPER(Sheet3!H16)</f>
        <v>Female</v>
      </c>
      <c r="C16">
        <v>60472022535</v>
      </c>
      <c r="D16" t="s">
        <v>46</v>
      </c>
      <c r="E16" t="s">
        <v>25</v>
      </c>
      <c r="F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" s="3">
        <v>979</v>
      </c>
      <c r="H16" s="3">
        <v>2020</v>
      </c>
      <c r="I16" s="10">
        <v>100</v>
      </c>
      <c r="J16" s="10" t="s">
        <v>517</v>
      </c>
      <c r="K16" s="11">
        <v>1861</v>
      </c>
      <c r="L16" s="16" t="s">
        <v>60</v>
      </c>
      <c r="M16" s="11" t="s">
        <v>30</v>
      </c>
      <c r="N16" s="10" t="s">
        <v>515</v>
      </c>
    </row>
    <row r="17" spans="1:14" x14ac:dyDescent="0.3">
      <c r="A17" s="2" t="s">
        <v>430</v>
      </c>
      <c r="B17" t="str">
        <f>PROPER(Sheet3!H17)</f>
        <v>Male</v>
      </c>
      <c r="C17">
        <v>60472021497</v>
      </c>
      <c r="D17" t="s">
        <v>46</v>
      </c>
      <c r="E17" t="s">
        <v>15</v>
      </c>
      <c r="F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" s="3">
        <v>979</v>
      </c>
      <c r="H17" s="3">
        <v>2020</v>
      </c>
      <c r="I17" s="10">
        <v>100</v>
      </c>
      <c r="J17" s="10" t="s">
        <v>517</v>
      </c>
      <c r="K17" s="11">
        <v>1874</v>
      </c>
      <c r="L17" s="16" t="s">
        <v>30</v>
      </c>
      <c r="M17" s="11" t="s">
        <v>30</v>
      </c>
      <c r="N17" s="10" t="s">
        <v>515</v>
      </c>
    </row>
    <row r="18" spans="1:14" x14ac:dyDescent="0.3">
      <c r="A18" s="2" t="s">
        <v>651</v>
      </c>
      <c r="B18" t="str">
        <f>PROPER(Sheet3!H18)</f>
        <v>Male</v>
      </c>
      <c r="C18">
        <v>60472022931</v>
      </c>
      <c r="D18" t="s">
        <v>46</v>
      </c>
      <c r="E18" t="s">
        <v>18</v>
      </c>
      <c r="F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" s="3">
        <v>979</v>
      </c>
      <c r="H18" s="3">
        <v>2020</v>
      </c>
      <c r="I18" s="10">
        <v>100</v>
      </c>
      <c r="J18" s="10" t="s">
        <v>517</v>
      </c>
      <c r="K18" s="11">
        <v>1887</v>
      </c>
      <c r="L18" s="16" t="s">
        <v>60</v>
      </c>
      <c r="M18" s="11" t="s">
        <v>9</v>
      </c>
      <c r="N18" s="10" t="s">
        <v>515</v>
      </c>
    </row>
    <row r="19" spans="1:14" x14ac:dyDescent="0.3">
      <c r="A19" s="2" t="s">
        <v>443</v>
      </c>
      <c r="B19" t="str">
        <f>PROPER(Sheet3!H19)</f>
        <v>Male</v>
      </c>
      <c r="C19">
        <v>60472022640</v>
      </c>
      <c r="D19" t="s">
        <v>46</v>
      </c>
      <c r="E19" t="s">
        <v>26</v>
      </c>
      <c r="F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" s="3">
        <v>978</v>
      </c>
      <c r="H19" s="3">
        <v>2020</v>
      </c>
      <c r="I19" s="10">
        <v>100</v>
      </c>
      <c r="J19" s="10" t="s">
        <v>517</v>
      </c>
      <c r="K19" s="11">
        <v>1900</v>
      </c>
      <c r="L19" s="16" t="s">
        <v>60</v>
      </c>
      <c r="M19" s="11" t="s">
        <v>9</v>
      </c>
      <c r="N19" s="10" t="s">
        <v>515</v>
      </c>
    </row>
    <row r="20" spans="1:14" x14ac:dyDescent="0.3">
      <c r="A20" t="s">
        <v>620</v>
      </c>
      <c r="B20" t="str">
        <f>PROPER(Sheet3!H20)</f>
        <v>Female</v>
      </c>
      <c r="C20">
        <v>60472021602</v>
      </c>
      <c r="D20" t="s">
        <v>46</v>
      </c>
      <c r="E20" s="2" t="s">
        <v>17</v>
      </c>
      <c r="F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" s="3">
        <v>975</v>
      </c>
      <c r="H20" s="3">
        <v>2020</v>
      </c>
      <c r="I20" s="10">
        <v>99</v>
      </c>
      <c r="J20" s="10" t="s">
        <v>517</v>
      </c>
      <c r="K20" s="11">
        <v>2214</v>
      </c>
      <c r="L20" s="16" t="s">
        <v>72</v>
      </c>
      <c r="M20" s="11" t="s">
        <v>23</v>
      </c>
      <c r="N20" s="10" t="s">
        <v>515</v>
      </c>
    </row>
    <row r="21" spans="1:14" x14ac:dyDescent="0.3">
      <c r="A21" t="s">
        <v>734</v>
      </c>
      <c r="B21" t="str">
        <f>PROPER(Sheet3!H21)</f>
        <v>Female</v>
      </c>
      <c r="C21">
        <v>60472021551</v>
      </c>
      <c r="D21" t="s">
        <v>46</v>
      </c>
      <c r="E21" t="s">
        <v>12</v>
      </c>
      <c r="F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" s="3">
        <v>974</v>
      </c>
      <c r="H21" s="3">
        <v>2020</v>
      </c>
      <c r="I21" s="10">
        <v>99</v>
      </c>
      <c r="J21" s="10" t="s">
        <v>517</v>
      </c>
      <c r="K21" s="11">
        <v>2327</v>
      </c>
      <c r="L21" s="16" t="s">
        <v>60</v>
      </c>
      <c r="M21" s="11" t="s">
        <v>9</v>
      </c>
      <c r="N21" s="10" t="s">
        <v>515</v>
      </c>
    </row>
    <row r="22" spans="1:14" x14ac:dyDescent="0.3">
      <c r="A22" t="s">
        <v>730</v>
      </c>
      <c r="B22" t="str">
        <f>PROPER(Sheet3!H22)</f>
        <v>Female</v>
      </c>
      <c r="C22">
        <v>60472010833</v>
      </c>
      <c r="D22" t="s">
        <v>46</v>
      </c>
      <c r="E22" t="s">
        <v>25</v>
      </c>
      <c r="F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" s="3">
        <v>974</v>
      </c>
      <c r="H22" s="3">
        <v>2020</v>
      </c>
      <c r="I22" s="10">
        <v>99</v>
      </c>
      <c r="J22" s="10" t="s">
        <v>517</v>
      </c>
      <c r="K22" s="11">
        <v>2440</v>
      </c>
      <c r="L22" s="16" t="s">
        <v>72</v>
      </c>
      <c r="M22" s="11" t="s">
        <v>23</v>
      </c>
      <c r="N22" s="10" t="s">
        <v>515</v>
      </c>
    </row>
    <row r="23" spans="1:14" x14ac:dyDescent="0.3">
      <c r="A23" t="s">
        <v>559</v>
      </c>
      <c r="B23" t="str">
        <f>PROPER(Sheet3!H23)</f>
        <v>Female</v>
      </c>
      <c r="C23">
        <v>60472022226</v>
      </c>
      <c r="D23" t="s">
        <v>46</v>
      </c>
      <c r="E23" t="s">
        <v>20</v>
      </c>
      <c r="F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" s="3">
        <v>974</v>
      </c>
      <c r="H23" s="3">
        <v>2020</v>
      </c>
      <c r="I23" s="10">
        <v>99</v>
      </c>
      <c r="J23" s="10" t="s">
        <v>517</v>
      </c>
      <c r="K23" s="11">
        <v>2553</v>
      </c>
      <c r="L23" s="16" t="s">
        <v>60</v>
      </c>
      <c r="M23" s="11" t="s">
        <v>9</v>
      </c>
      <c r="N23" s="10" t="s">
        <v>515</v>
      </c>
    </row>
    <row r="24" spans="1:14" x14ac:dyDescent="0.3">
      <c r="A24" t="s">
        <v>958</v>
      </c>
      <c r="B24" t="str">
        <f>PROPER(Sheet3!H24)</f>
        <v>Male</v>
      </c>
      <c r="C24">
        <v>60472022826</v>
      </c>
      <c r="D24" t="s">
        <v>46</v>
      </c>
      <c r="E24" t="s">
        <v>18</v>
      </c>
      <c r="F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" s="3">
        <v>982</v>
      </c>
      <c r="H24" s="3">
        <v>2020</v>
      </c>
      <c r="I24" s="10">
        <v>99</v>
      </c>
      <c r="J24" s="10" t="s">
        <v>517</v>
      </c>
      <c r="K24" s="11">
        <v>2666</v>
      </c>
      <c r="L24" s="16" t="s">
        <v>72</v>
      </c>
      <c r="M24" s="11" t="s">
        <v>23</v>
      </c>
      <c r="N24" s="10" t="s">
        <v>515</v>
      </c>
    </row>
    <row r="25" spans="1:14" x14ac:dyDescent="0.3">
      <c r="A25" t="s">
        <v>779</v>
      </c>
      <c r="B25" t="str">
        <f>PROPER(Sheet3!H25)</f>
        <v>Female</v>
      </c>
      <c r="C25">
        <v>60472022760</v>
      </c>
      <c r="D25" t="s">
        <v>46</v>
      </c>
      <c r="E25" s="2" t="s">
        <v>17</v>
      </c>
      <c r="F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5" s="3">
        <v>967</v>
      </c>
      <c r="H25" s="3">
        <v>2020</v>
      </c>
      <c r="I25" s="10">
        <v>98</v>
      </c>
      <c r="J25" s="10" t="s">
        <v>517</v>
      </c>
      <c r="K25" s="11">
        <v>2779</v>
      </c>
      <c r="L25" s="16" t="s">
        <v>72</v>
      </c>
      <c r="M25" s="11" t="s">
        <v>23</v>
      </c>
      <c r="N25" s="10" t="s">
        <v>515</v>
      </c>
    </row>
    <row r="26" spans="1:14" x14ac:dyDescent="0.3">
      <c r="A26" t="s">
        <v>386</v>
      </c>
      <c r="B26" t="str">
        <f>PROPER(Sheet3!H26)</f>
        <v>Male</v>
      </c>
      <c r="C26">
        <v>60472021944</v>
      </c>
      <c r="D26" t="s">
        <v>46</v>
      </c>
      <c r="E26" t="s">
        <v>19</v>
      </c>
      <c r="F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6" s="3">
        <v>967</v>
      </c>
      <c r="H26" s="3">
        <v>2020</v>
      </c>
      <c r="I26" s="10">
        <v>98</v>
      </c>
      <c r="J26" s="10" t="s">
        <v>517</v>
      </c>
      <c r="K26" s="11">
        <v>2892</v>
      </c>
      <c r="L26" s="16" t="s">
        <v>72</v>
      </c>
      <c r="M26" s="11" t="s">
        <v>23</v>
      </c>
      <c r="N26" s="10" t="s">
        <v>515</v>
      </c>
    </row>
    <row r="27" spans="1:14" x14ac:dyDescent="0.3">
      <c r="A27" t="s">
        <v>794</v>
      </c>
      <c r="B27" t="str">
        <f>PROPER(Sheet3!H27)</f>
        <v>Fale</v>
      </c>
      <c r="C27">
        <v>60472021263</v>
      </c>
      <c r="D27" t="s">
        <v>46</v>
      </c>
      <c r="E27" t="s">
        <v>25</v>
      </c>
      <c r="F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7" s="3">
        <v>967</v>
      </c>
      <c r="H27" s="3">
        <v>2020</v>
      </c>
      <c r="I27" s="10">
        <v>98</v>
      </c>
      <c r="J27" s="10" t="s">
        <v>517</v>
      </c>
      <c r="K27" s="11">
        <v>3005</v>
      </c>
      <c r="L27" s="16" t="s">
        <v>222</v>
      </c>
      <c r="M27" s="11" t="s">
        <v>9</v>
      </c>
      <c r="N27" s="10" t="s">
        <v>515</v>
      </c>
    </row>
    <row r="28" spans="1:14" x14ac:dyDescent="0.3">
      <c r="A28" t="s">
        <v>393</v>
      </c>
      <c r="B28" t="str">
        <f>PROPER(Sheet3!H28)</f>
        <v>Male</v>
      </c>
      <c r="C28">
        <v>60472010746</v>
      </c>
      <c r="D28" t="s">
        <v>46</v>
      </c>
      <c r="E28" t="s">
        <v>12</v>
      </c>
      <c r="F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8" s="3">
        <v>895</v>
      </c>
      <c r="H28" s="3">
        <v>2020</v>
      </c>
      <c r="I28" s="10">
        <v>98</v>
      </c>
      <c r="J28" s="10" t="s">
        <v>517</v>
      </c>
      <c r="K28" s="11">
        <v>3118</v>
      </c>
      <c r="L28" s="16" t="s">
        <v>72</v>
      </c>
      <c r="M28" s="11" t="s">
        <v>23</v>
      </c>
      <c r="N28" s="10" t="s">
        <v>515</v>
      </c>
    </row>
    <row r="29" spans="1:14" x14ac:dyDescent="0.3">
      <c r="A29" t="s">
        <v>863</v>
      </c>
      <c r="B29" t="str">
        <f>PROPER(Sheet3!H29)</f>
        <v>Male</v>
      </c>
      <c r="C29">
        <v>60472023012</v>
      </c>
      <c r="D29" t="s">
        <v>46</v>
      </c>
      <c r="E29" t="s">
        <v>15</v>
      </c>
      <c r="F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9" s="3">
        <v>966</v>
      </c>
      <c r="H29" s="3">
        <v>2020</v>
      </c>
      <c r="I29" s="10">
        <v>98</v>
      </c>
      <c r="J29" s="10" t="s">
        <v>517</v>
      </c>
      <c r="K29" s="11">
        <v>3231</v>
      </c>
      <c r="L29" s="16" t="s">
        <v>223</v>
      </c>
      <c r="M29" s="11" t="s">
        <v>9</v>
      </c>
      <c r="N29" s="10" t="s">
        <v>515</v>
      </c>
    </row>
    <row r="30" spans="1:14" x14ac:dyDescent="0.3">
      <c r="A30" t="s">
        <v>745</v>
      </c>
      <c r="B30" t="str">
        <f>PROPER(Sheet3!H30)</f>
        <v>Female</v>
      </c>
      <c r="C30">
        <v>60472022898</v>
      </c>
      <c r="D30" t="s">
        <v>46</v>
      </c>
      <c r="E30" t="s">
        <v>8</v>
      </c>
      <c r="F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0" s="3">
        <v>961</v>
      </c>
      <c r="H30" s="3">
        <v>2020</v>
      </c>
      <c r="I30" s="10">
        <v>97</v>
      </c>
      <c r="J30" s="10" t="s">
        <v>517</v>
      </c>
      <c r="K30" s="11">
        <v>3344</v>
      </c>
      <c r="L30" s="16" t="s">
        <v>61</v>
      </c>
      <c r="M30" s="11" t="s">
        <v>9</v>
      </c>
      <c r="N30" s="10" t="s">
        <v>515</v>
      </c>
    </row>
    <row r="31" spans="1:14" x14ac:dyDescent="0.3">
      <c r="A31" t="s">
        <v>994</v>
      </c>
      <c r="B31" t="str">
        <f>PROPER(Sheet3!H31)</f>
        <v>Male</v>
      </c>
      <c r="C31">
        <v>60472022778</v>
      </c>
      <c r="D31" t="s">
        <v>46</v>
      </c>
      <c r="E31" t="s">
        <v>14</v>
      </c>
      <c r="F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1" s="3">
        <v>961</v>
      </c>
      <c r="H31" s="3">
        <v>2020</v>
      </c>
      <c r="I31" s="10">
        <v>97</v>
      </c>
      <c r="J31" s="10" t="s">
        <v>517</v>
      </c>
      <c r="K31" s="11">
        <v>3457</v>
      </c>
      <c r="L31" s="16" t="s">
        <v>61</v>
      </c>
      <c r="M31" s="11" t="s">
        <v>9</v>
      </c>
      <c r="N31" s="10" t="s">
        <v>515</v>
      </c>
    </row>
    <row r="32" spans="1:14" x14ac:dyDescent="0.3">
      <c r="A32" t="s">
        <v>929</v>
      </c>
      <c r="B32" t="str">
        <f>PROPER(Sheet3!H32)</f>
        <v>Male</v>
      </c>
      <c r="C32">
        <v>60472021326</v>
      </c>
      <c r="D32" t="s">
        <v>46</v>
      </c>
      <c r="E32" t="s">
        <v>8</v>
      </c>
      <c r="F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2" s="3">
        <v>961</v>
      </c>
      <c r="H32" s="3">
        <v>2020</v>
      </c>
      <c r="I32" s="10">
        <v>97</v>
      </c>
      <c r="J32" s="10" t="s">
        <v>517</v>
      </c>
      <c r="K32" s="11">
        <v>3570</v>
      </c>
      <c r="L32" s="16" t="s">
        <v>60</v>
      </c>
      <c r="M32" s="11" t="s">
        <v>23</v>
      </c>
      <c r="N32" s="10" t="s">
        <v>515</v>
      </c>
    </row>
    <row r="33" spans="1:14" x14ac:dyDescent="0.3">
      <c r="A33" t="s">
        <v>974</v>
      </c>
      <c r="B33" t="str">
        <f>PROPER(Sheet3!H33)</f>
        <v>Male</v>
      </c>
      <c r="C33">
        <v>60472022949</v>
      </c>
      <c r="D33" t="s">
        <v>46</v>
      </c>
      <c r="E33" t="s">
        <v>15</v>
      </c>
      <c r="F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3" s="3">
        <v>960</v>
      </c>
      <c r="H33" s="3">
        <v>2020</v>
      </c>
      <c r="I33" s="10">
        <v>97</v>
      </c>
      <c r="J33" s="10" t="s">
        <v>517</v>
      </c>
      <c r="K33" s="11">
        <v>3683</v>
      </c>
      <c r="L33" s="16" t="s">
        <v>61</v>
      </c>
      <c r="M33" s="11" t="s">
        <v>9</v>
      </c>
      <c r="N33" s="10" t="s">
        <v>515</v>
      </c>
    </row>
    <row r="34" spans="1:14" x14ac:dyDescent="0.3">
      <c r="A34" t="s">
        <v>524</v>
      </c>
      <c r="B34" t="str">
        <f>PROPER(Sheet3!H34)</f>
        <v>Male</v>
      </c>
      <c r="C34">
        <v>60472022301</v>
      </c>
      <c r="D34" t="s">
        <v>46</v>
      </c>
      <c r="E34" t="s">
        <v>11</v>
      </c>
      <c r="F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4" s="3">
        <v>960</v>
      </c>
      <c r="H34" s="3">
        <v>2020</v>
      </c>
      <c r="I34" s="10">
        <v>97</v>
      </c>
      <c r="J34" s="10" t="s">
        <v>517</v>
      </c>
      <c r="K34" s="11">
        <v>3796</v>
      </c>
      <c r="L34" s="16" t="s">
        <v>60</v>
      </c>
      <c r="M34" s="11" t="s">
        <v>23</v>
      </c>
      <c r="N34" s="10" t="s">
        <v>515</v>
      </c>
    </row>
    <row r="35" spans="1:14" x14ac:dyDescent="0.3">
      <c r="A35" t="s">
        <v>893</v>
      </c>
      <c r="B35" t="str">
        <f>PROPER(Sheet3!H35)</f>
        <v>Female</v>
      </c>
      <c r="C35">
        <v>60472021698</v>
      </c>
      <c r="D35" t="s">
        <v>46</v>
      </c>
      <c r="E35" s="2" t="s">
        <v>17</v>
      </c>
      <c r="F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5" s="3">
        <v>849</v>
      </c>
      <c r="H35" s="3">
        <v>2020</v>
      </c>
      <c r="I35" s="10">
        <v>96</v>
      </c>
      <c r="J35" s="10" t="s">
        <v>517</v>
      </c>
      <c r="K35" s="11">
        <v>3909</v>
      </c>
      <c r="L35" s="16" t="s">
        <v>61</v>
      </c>
      <c r="M35" s="11" t="s">
        <v>9</v>
      </c>
      <c r="N35" s="10" t="s">
        <v>515</v>
      </c>
    </row>
    <row r="36" spans="1:14" x14ac:dyDescent="0.3">
      <c r="A36" t="s">
        <v>649</v>
      </c>
      <c r="B36" t="str">
        <f>PROPER(Sheet3!H36)</f>
        <v>Male</v>
      </c>
      <c r="C36">
        <v>60472020984</v>
      </c>
      <c r="D36" t="s">
        <v>46</v>
      </c>
      <c r="E36" t="s">
        <v>18</v>
      </c>
      <c r="F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6" s="3">
        <v>849</v>
      </c>
      <c r="H36" s="3">
        <v>2020</v>
      </c>
      <c r="I36" s="10">
        <v>96</v>
      </c>
      <c r="J36" s="10" t="s">
        <v>517</v>
      </c>
      <c r="K36" s="11">
        <v>4022</v>
      </c>
      <c r="L36" s="16" t="s">
        <v>60</v>
      </c>
      <c r="M36" s="11" t="s">
        <v>23</v>
      </c>
      <c r="N36" s="10" t="s">
        <v>515</v>
      </c>
    </row>
    <row r="37" spans="1:14" x14ac:dyDescent="0.3">
      <c r="A37" t="s">
        <v>983</v>
      </c>
      <c r="B37" t="str">
        <f>PROPER(Sheet3!H37)</f>
        <v>Female</v>
      </c>
      <c r="C37">
        <v>60472022451</v>
      </c>
      <c r="D37" t="s">
        <v>46</v>
      </c>
      <c r="E37" t="s">
        <v>16</v>
      </c>
      <c r="F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7" s="3">
        <v>849</v>
      </c>
      <c r="H37" s="3">
        <v>2020</v>
      </c>
      <c r="I37" s="10">
        <v>96</v>
      </c>
      <c r="J37" s="10" t="s">
        <v>517</v>
      </c>
      <c r="K37" s="11">
        <v>4135</v>
      </c>
      <c r="L37" s="16" t="s">
        <v>61</v>
      </c>
      <c r="M37" s="11" t="s">
        <v>9</v>
      </c>
      <c r="N37" s="10" t="s">
        <v>515</v>
      </c>
    </row>
    <row r="38" spans="1:14" x14ac:dyDescent="0.3">
      <c r="A38" t="s">
        <v>687</v>
      </c>
      <c r="B38" t="str">
        <f>PROPER(Sheet3!H38)</f>
        <v>Female</v>
      </c>
      <c r="C38">
        <v>60472020960</v>
      </c>
      <c r="D38" t="s">
        <v>46</v>
      </c>
      <c r="E38" t="s">
        <v>14</v>
      </c>
      <c r="F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8" s="3">
        <v>954</v>
      </c>
      <c r="H38" s="3">
        <v>2020</v>
      </c>
      <c r="I38" s="10">
        <v>96</v>
      </c>
      <c r="J38" s="10" t="s">
        <v>517</v>
      </c>
      <c r="K38" s="11">
        <v>4248</v>
      </c>
      <c r="L38" s="16" t="s">
        <v>61</v>
      </c>
      <c r="M38" s="11" t="s">
        <v>9</v>
      </c>
      <c r="N38" s="10" t="s">
        <v>515</v>
      </c>
    </row>
    <row r="39" spans="1:14" x14ac:dyDescent="0.3">
      <c r="A39" t="s">
        <v>395</v>
      </c>
      <c r="B39" t="str">
        <f>PROPER(Sheet3!H39)</f>
        <v>Male</v>
      </c>
      <c r="C39">
        <v>60472022763</v>
      </c>
      <c r="D39" t="s">
        <v>46</v>
      </c>
      <c r="E39" s="2" t="s">
        <v>13</v>
      </c>
      <c r="F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9" s="3">
        <v>954</v>
      </c>
      <c r="H39" s="3">
        <v>2020</v>
      </c>
      <c r="I39" s="10">
        <v>96</v>
      </c>
      <c r="J39" s="10" t="s">
        <v>517</v>
      </c>
      <c r="K39" s="11">
        <v>4361</v>
      </c>
      <c r="L39" s="16" t="s">
        <v>223</v>
      </c>
      <c r="M39" s="11" t="s">
        <v>24</v>
      </c>
      <c r="N39" s="10" t="s">
        <v>515</v>
      </c>
    </row>
    <row r="40" spans="1:14" x14ac:dyDescent="0.3">
      <c r="A40" t="s">
        <v>439</v>
      </c>
      <c r="B40" t="str">
        <f>PROPER(Sheet3!H40)</f>
        <v>Female</v>
      </c>
      <c r="C40">
        <v>60472010974</v>
      </c>
      <c r="D40" t="s">
        <v>46</v>
      </c>
      <c r="E40" t="s">
        <v>14</v>
      </c>
      <c r="F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0" s="3">
        <v>900</v>
      </c>
      <c r="H40" s="3">
        <v>2020</v>
      </c>
      <c r="I40" s="10">
        <v>95</v>
      </c>
      <c r="J40" s="10" t="s">
        <v>517</v>
      </c>
      <c r="K40" s="11">
        <v>4474</v>
      </c>
      <c r="L40" s="16" t="s">
        <v>223</v>
      </c>
      <c r="M40" s="11" t="s">
        <v>23</v>
      </c>
      <c r="N40" s="10" t="s">
        <v>515</v>
      </c>
    </row>
    <row r="41" spans="1:14" x14ac:dyDescent="0.3">
      <c r="A41" t="s">
        <v>844</v>
      </c>
      <c r="B41" t="str">
        <f>PROPER(Sheet3!H41)</f>
        <v>Male</v>
      </c>
      <c r="C41">
        <v>60472021338</v>
      </c>
      <c r="D41" t="s">
        <v>46</v>
      </c>
      <c r="E41" t="s">
        <v>14</v>
      </c>
      <c r="F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1" s="3">
        <v>900</v>
      </c>
      <c r="H41" s="3">
        <v>2020</v>
      </c>
      <c r="I41" s="10">
        <v>95</v>
      </c>
      <c r="J41" s="10" t="s">
        <v>517</v>
      </c>
      <c r="K41" s="11">
        <v>4587</v>
      </c>
      <c r="L41" s="16" t="s">
        <v>61</v>
      </c>
      <c r="M41" s="11" t="s">
        <v>9</v>
      </c>
      <c r="N41" s="10" t="s">
        <v>515</v>
      </c>
    </row>
    <row r="42" spans="1:14" x14ac:dyDescent="0.3">
      <c r="A42" t="s">
        <v>640</v>
      </c>
      <c r="B42" t="str">
        <f>PROPER(Sheet3!H42)</f>
        <v>Male</v>
      </c>
      <c r="C42">
        <v>60472022670</v>
      </c>
      <c r="D42" t="s">
        <v>46</v>
      </c>
      <c r="E42" t="s">
        <v>11</v>
      </c>
      <c r="F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2" s="3">
        <v>900</v>
      </c>
      <c r="H42" s="3">
        <v>2020</v>
      </c>
      <c r="I42" s="10">
        <v>95</v>
      </c>
      <c r="J42" s="10" t="s">
        <v>517</v>
      </c>
      <c r="K42" s="11">
        <v>4700</v>
      </c>
      <c r="L42" s="16" t="s">
        <v>223</v>
      </c>
      <c r="M42" s="11" t="s">
        <v>23</v>
      </c>
      <c r="N42" s="10" t="s">
        <v>515</v>
      </c>
    </row>
    <row r="43" spans="1:14" x14ac:dyDescent="0.3">
      <c r="A43" t="s">
        <v>698</v>
      </c>
      <c r="B43" t="str">
        <f>PROPER(Sheet3!H43)</f>
        <v>Male</v>
      </c>
      <c r="C43">
        <v>60472022679</v>
      </c>
      <c r="D43" t="s">
        <v>46</v>
      </c>
      <c r="E43" t="s">
        <v>11</v>
      </c>
      <c r="F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3" s="3">
        <v>900</v>
      </c>
      <c r="H43" s="3">
        <v>2020</v>
      </c>
      <c r="I43" s="10">
        <v>95</v>
      </c>
      <c r="J43" s="10" t="s">
        <v>517</v>
      </c>
      <c r="K43" s="11">
        <v>4813</v>
      </c>
      <c r="L43" s="16" t="s">
        <v>61</v>
      </c>
      <c r="M43" s="11" t="s">
        <v>9</v>
      </c>
      <c r="N43" s="10" t="s">
        <v>515</v>
      </c>
    </row>
    <row r="44" spans="1:14" ht="15.75" customHeight="1" x14ac:dyDescent="0.3">
      <c r="A44" t="s">
        <v>814</v>
      </c>
      <c r="B44" t="str">
        <f>PROPER(Sheet3!H44)</f>
        <v>Male</v>
      </c>
      <c r="C44">
        <v>60472022100</v>
      </c>
      <c r="D44" t="s">
        <v>46</v>
      </c>
      <c r="E44" s="2" t="s">
        <v>17</v>
      </c>
      <c r="F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4" s="3">
        <v>947</v>
      </c>
      <c r="H44" s="3">
        <v>2020</v>
      </c>
      <c r="I44" s="10">
        <v>95</v>
      </c>
      <c r="J44" s="10" t="s">
        <v>517</v>
      </c>
      <c r="K44" s="11">
        <v>4926</v>
      </c>
      <c r="L44" s="16" t="s">
        <v>61</v>
      </c>
      <c r="M44" s="11" t="s">
        <v>9</v>
      </c>
      <c r="N44" s="10" t="s">
        <v>515</v>
      </c>
    </row>
    <row r="45" spans="1:14" x14ac:dyDescent="0.3">
      <c r="A45" t="s">
        <v>980</v>
      </c>
      <c r="B45" t="str">
        <f>PROPER(Sheet3!H45)</f>
        <v>Female</v>
      </c>
      <c r="C45">
        <v>60472021827</v>
      </c>
      <c r="D45" t="s">
        <v>46</v>
      </c>
      <c r="E45" t="s">
        <v>18</v>
      </c>
      <c r="F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5" s="3">
        <v>915</v>
      </c>
      <c r="H45" s="3">
        <v>2020</v>
      </c>
      <c r="I45" s="10">
        <v>94</v>
      </c>
      <c r="J45" s="10" t="s">
        <v>517</v>
      </c>
      <c r="K45" s="11">
        <v>5039</v>
      </c>
      <c r="L45" s="16" t="s">
        <v>223</v>
      </c>
      <c r="M45" s="11" t="s">
        <v>23</v>
      </c>
      <c r="N45" s="10" t="s">
        <v>515</v>
      </c>
    </row>
    <row r="46" spans="1:14" ht="15.75" customHeight="1" x14ac:dyDescent="0.3">
      <c r="A46" t="s">
        <v>611</v>
      </c>
      <c r="B46" t="str">
        <f>PROPER(Sheet3!H46)</f>
        <v>Female</v>
      </c>
      <c r="C46">
        <v>60472022499</v>
      </c>
      <c r="D46" t="s">
        <v>46</v>
      </c>
      <c r="E46" s="2" t="s">
        <v>17</v>
      </c>
      <c r="F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6" s="3">
        <v>915</v>
      </c>
      <c r="H46" s="3">
        <v>2020</v>
      </c>
      <c r="I46" s="10">
        <v>94</v>
      </c>
      <c r="J46" s="10" t="s">
        <v>517</v>
      </c>
      <c r="K46" s="11">
        <v>5152</v>
      </c>
      <c r="L46" s="16" t="s">
        <v>30</v>
      </c>
      <c r="M46" s="11" t="s">
        <v>30</v>
      </c>
      <c r="N46" s="10" t="s">
        <v>515</v>
      </c>
    </row>
    <row r="47" spans="1:14" ht="15.75" customHeight="1" x14ac:dyDescent="0.3">
      <c r="A47" t="s">
        <v>926</v>
      </c>
      <c r="B47" t="str">
        <f>PROPER(Sheet3!H47)</f>
        <v>Male</v>
      </c>
      <c r="C47">
        <v>60472021653</v>
      </c>
      <c r="D47" t="s">
        <v>46</v>
      </c>
      <c r="E47" t="s">
        <v>18</v>
      </c>
      <c r="F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7" s="3">
        <v>915</v>
      </c>
      <c r="H47" s="3">
        <v>2020</v>
      </c>
      <c r="I47" s="10">
        <v>94</v>
      </c>
      <c r="J47" s="10" t="s">
        <v>517</v>
      </c>
      <c r="K47" s="11">
        <v>5265</v>
      </c>
      <c r="L47" s="16" t="s">
        <v>223</v>
      </c>
      <c r="M47" s="11" t="s">
        <v>23</v>
      </c>
      <c r="N47" s="10" t="s">
        <v>515</v>
      </c>
    </row>
    <row r="48" spans="1:14" ht="15.75" customHeight="1" x14ac:dyDescent="0.3">
      <c r="A48" t="s">
        <v>973</v>
      </c>
      <c r="B48" t="str">
        <f>PROPER(Sheet3!H48)</f>
        <v>Female</v>
      </c>
      <c r="C48">
        <v>60472021401</v>
      </c>
      <c r="D48" t="s">
        <v>46</v>
      </c>
      <c r="E48" s="2" t="s">
        <v>17</v>
      </c>
      <c r="F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8" s="3">
        <v>915</v>
      </c>
      <c r="H48" s="3">
        <v>2020</v>
      </c>
      <c r="I48" s="10">
        <v>94</v>
      </c>
      <c r="J48" s="10" t="s">
        <v>517</v>
      </c>
      <c r="K48" s="11">
        <v>5378</v>
      </c>
      <c r="L48" s="16" t="s">
        <v>223</v>
      </c>
      <c r="M48" s="11" t="s">
        <v>23</v>
      </c>
      <c r="N48" s="10" t="s">
        <v>515</v>
      </c>
    </row>
    <row r="49" spans="1:14" ht="15.75" customHeight="1" x14ac:dyDescent="0.3">
      <c r="A49" t="s">
        <v>654</v>
      </c>
      <c r="B49" t="str">
        <f>PROPER(Sheet3!H49)</f>
        <v>Male</v>
      </c>
      <c r="C49">
        <v>60472021287</v>
      </c>
      <c r="D49" t="s">
        <v>46</v>
      </c>
      <c r="E49" s="2" t="s">
        <v>17</v>
      </c>
      <c r="F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9" s="3">
        <v>915</v>
      </c>
      <c r="H49" s="3">
        <v>2020</v>
      </c>
      <c r="I49" s="10">
        <v>94</v>
      </c>
      <c r="J49" s="10" t="s">
        <v>517</v>
      </c>
      <c r="K49" s="11">
        <v>5491</v>
      </c>
      <c r="L49" s="16" t="s">
        <v>30</v>
      </c>
      <c r="M49" s="11" t="s">
        <v>30</v>
      </c>
      <c r="N49" s="10" t="s">
        <v>515</v>
      </c>
    </row>
    <row r="50" spans="1:14" ht="15.75" customHeight="1" x14ac:dyDescent="0.3">
      <c r="A50" t="s">
        <v>399</v>
      </c>
      <c r="B50" t="str">
        <f>PROPER(Sheet3!H50)</f>
        <v>Male</v>
      </c>
      <c r="C50">
        <v>60472021689</v>
      </c>
      <c r="D50" t="s">
        <v>46</v>
      </c>
      <c r="E50" s="2" t="s">
        <v>17</v>
      </c>
      <c r="F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0" s="3">
        <v>926</v>
      </c>
      <c r="H50" s="3">
        <v>2020</v>
      </c>
      <c r="I50" s="10">
        <v>93</v>
      </c>
      <c r="J50" s="10" t="s">
        <v>517</v>
      </c>
      <c r="K50" s="11">
        <v>5604</v>
      </c>
      <c r="L50" s="16" t="s">
        <v>112</v>
      </c>
      <c r="M50" s="11" t="s">
        <v>9</v>
      </c>
      <c r="N50" s="10" t="s">
        <v>515</v>
      </c>
    </row>
    <row r="51" spans="1:14" ht="15.75" customHeight="1" x14ac:dyDescent="0.3">
      <c r="A51" t="s">
        <v>994</v>
      </c>
      <c r="B51" t="str">
        <f>PROPER(Sheet3!H51)</f>
        <v>Female</v>
      </c>
      <c r="C51">
        <v>60472021308</v>
      </c>
      <c r="D51" t="s">
        <v>46</v>
      </c>
      <c r="E51" s="2" t="s">
        <v>13</v>
      </c>
      <c r="F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1" s="3">
        <v>926</v>
      </c>
      <c r="H51" s="3">
        <v>2020</v>
      </c>
      <c r="I51" s="10">
        <v>93</v>
      </c>
      <c r="J51" s="10" t="s">
        <v>517</v>
      </c>
      <c r="K51" s="11">
        <v>5717</v>
      </c>
      <c r="L51" s="16" t="s">
        <v>223</v>
      </c>
      <c r="M51" s="11" t="s">
        <v>23</v>
      </c>
      <c r="N51" s="10" t="s">
        <v>515</v>
      </c>
    </row>
    <row r="52" spans="1:14" x14ac:dyDescent="0.3">
      <c r="A52" t="s">
        <v>935</v>
      </c>
      <c r="B52" t="str">
        <f>PROPER(Sheet3!H52)</f>
        <v>Female</v>
      </c>
      <c r="C52">
        <v>60472021335</v>
      </c>
      <c r="D52" t="s">
        <v>46</v>
      </c>
      <c r="E52" t="s">
        <v>11</v>
      </c>
      <c r="F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2" s="3">
        <v>926</v>
      </c>
      <c r="H52" s="3">
        <v>2020</v>
      </c>
      <c r="I52" s="10">
        <v>93</v>
      </c>
      <c r="J52" s="10" t="s">
        <v>517</v>
      </c>
      <c r="K52" s="11">
        <v>5830</v>
      </c>
      <c r="L52" s="16" t="s">
        <v>225</v>
      </c>
      <c r="M52" s="11" t="s">
        <v>9</v>
      </c>
      <c r="N52" s="10" t="s">
        <v>515</v>
      </c>
    </row>
    <row r="53" spans="1:14" ht="15.75" customHeight="1" x14ac:dyDescent="0.3">
      <c r="A53" t="s">
        <v>729</v>
      </c>
      <c r="B53" t="str">
        <f>PROPER(Sheet3!H53)</f>
        <v>Female</v>
      </c>
      <c r="C53">
        <v>60472022964</v>
      </c>
      <c r="D53" t="s">
        <v>46</v>
      </c>
      <c r="E53" t="s">
        <v>25</v>
      </c>
      <c r="F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3" s="3">
        <v>926</v>
      </c>
      <c r="H53" s="3">
        <v>2020</v>
      </c>
      <c r="I53" s="10">
        <v>93</v>
      </c>
      <c r="J53" s="10" t="s">
        <v>517</v>
      </c>
      <c r="K53" s="11">
        <v>5943</v>
      </c>
      <c r="L53" s="16" t="s">
        <v>223</v>
      </c>
      <c r="M53" s="11" t="s">
        <v>23</v>
      </c>
      <c r="N53" s="10" t="s">
        <v>515</v>
      </c>
    </row>
    <row r="54" spans="1:14" ht="15.75" customHeight="1" x14ac:dyDescent="0.3">
      <c r="A54" t="s">
        <v>506</v>
      </c>
      <c r="B54" t="str">
        <f>PROPER(Sheet3!H54)</f>
        <v>Female</v>
      </c>
      <c r="C54">
        <v>60472021011</v>
      </c>
      <c r="D54" t="s">
        <v>46</v>
      </c>
      <c r="E54" t="s">
        <v>18</v>
      </c>
      <c r="F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4" s="3">
        <v>926</v>
      </c>
      <c r="H54" s="3">
        <v>2020</v>
      </c>
      <c r="I54" s="10">
        <v>93</v>
      </c>
      <c r="J54" s="10" t="s">
        <v>517</v>
      </c>
      <c r="K54" s="11">
        <v>6056</v>
      </c>
      <c r="L54" s="16" t="s">
        <v>112</v>
      </c>
      <c r="M54" s="11" t="s">
        <v>9</v>
      </c>
      <c r="N54" s="10" t="s">
        <v>515</v>
      </c>
    </row>
    <row r="55" spans="1:14" ht="15.75" customHeight="1" x14ac:dyDescent="0.3">
      <c r="A55" t="s">
        <v>955</v>
      </c>
      <c r="B55" t="str">
        <f>PROPER(Sheet3!H55)</f>
        <v>Female</v>
      </c>
      <c r="C55">
        <v>60472022691</v>
      </c>
      <c r="D55" t="s">
        <v>46</v>
      </c>
      <c r="E55" t="s">
        <v>14</v>
      </c>
      <c r="F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5" s="3">
        <v>800</v>
      </c>
      <c r="H55" s="3">
        <v>2020</v>
      </c>
      <c r="I55" s="10">
        <v>92</v>
      </c>
      <c r="J55" s="10" t="s">
        <v>517</v>
      </c>
      <c r="K55" s="11">
        <v>6169</v>
      </c>
      <c r="L55" s="16" t="s">
        <v>226</v>
      </c>
      <c r="M55" s="11" t="s">
        <v>23</v>
      </c>
      <c r="N55" s="10" t="s">
        <v>515</v>
      </c>
    </row>
    <row r="56" spans="1:14" ht="15.75" customHeight="1" x14ac:dyDescent="0.3">
      <c r="A56" t="s">
        <v>419</v>
      </c>
      <c r="B56" t="str">
        <f>PROPER(Sheet3!H56)</f>
        <v>Female</v>
      </c>
      <c r="C56">
        <v>60472022748</v>
      </c>
      <c r="D56" t="s">
        <v>46</v>
      </c>
      <c r="E56" t="s">
        <v>11</v>
      </c>
      <c r="F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6" s="3">
        <v>800</v>
      </c>
      <c r="H56" s="3">
        <v>2020</v>
      </c>
      <c r="I56" s="10">
        <v>92</v>
      </c>
      <c r="J56" s="10" t="s">
        <v>517</v>
      </c>
      <c r="K56" s="11">
        <v>6282</v>
      </c>
      <c r="L56" s="16" t="s">
        <v>112</v>
      </c>
      <c r="M56" s="11" t="s">
        <v>9</v>
      </c>
      <c r="N56" s="10" t="s">
        <v>515</v>
      </c>
    </row>
    <row r="57" spans="1:14" ht="15.75" customHeight="1" x14ac:dyDescent="0.3">
      <c r="A57" t="s">
        <v>809</v>
      </c>
      <c r="B57" t="str">
        <f>PROPER(Sheet3!H57)</f>
        <v>Male</v>
      </c>
      <c r="C57">
        <v>60472021206</v>
      </c>
      <c r="D57" t="s">
        <v>46</v>
      </c>
      <c r="E57" t="s">
        <v>15</v>
      </c>
      <c r="F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7" s="3">
        <v>800</v>
      </c>
      <c r="H57" s="3">
        <v>2020</v>
      </c>
      <c r="I57" s="10">
        <v>92</v>
      </c>
      <c r="J57" s="10" t="s">
        <v>517</v>
      </c>
      <c r="K57" s="11">
        <v>6395</v>
      </c>
      <c r="L57" s="16" t="s">
        <v>226</v>
      </c>
      <c r="M57" s="11" t="s">
        <v>23</v>
      </c>
      <c r="N57" s="10" t="s">
        <v>515</v>
      </c>
    </row>
    <row r="58" spans="1:14" ht="15.75" customHeight="1" x14ac:dyDescent="0.3">
      <c r="A58" t="s">
        <v>739</v>
      </c>
      <c r="B58" t="str">
        <f>PROPER(Sheet3!H58)</f>
        <v>Male</v>
      </c>
      <c r="C58">
        <v>60472022943</v>
      </c>
      <c r="D58" t="s">
        <v>46</v>
      </c>
      <c r="E58" t="s">
        <v>14</v>
      </c>
      <c r="F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8" s="3">
        <v>800</v>
      </c>
      <c r="H58" s="3">
        <v>2020</v>
      </c>
      <c r="I58" s="10">
        <v>92</v>
      </c>
      <c r="J58" s="10" t="s">
        <v>517</v>
      </c>
      <c r="K58" s="11">
        <v>6508</v>
      </c>
      <c r="L58" s="16" t="s">
        <v>112</v>
      </c>
      <c r="M58" s="11" t="s">
        <v>9</v>
      </c>
      <c r="N58" s="10" t="s">
        <v>515</v>
      </c>
    </row>
    <row r="59" spans="1:14" ht="15.75" customHeight="1" x14ac:dyDescent="0.3">
      <c r="A59" t="s">
        <v>715</v>
      </c>
      <c r="B59" t="str">
        <f>PROPER(Sheet3!H59)</f>
        <v>Male</v>
      </c>
      <c r="C59">
        <v>60472021074</v>
      </c>
      <c r="D59" t="s">
        <v>46</v>
      </c>
      <c r="E59" t="s">
        <v>16</v>
      </c>
      <c r="F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9" s="3">
        <v>800</v>
      </c>
      <c r="H59" s="3">
        <v>2020</v>
      </c>
      <c r="I59" s="10">
        <v>92</v>
      </c>
      <c r="J59" s="10" t="s">
        <v>517</v>
      </c>
      <c r="K59" s="11">
        <v>6621</v>
      </c>
      <c r="L59" s="16" t="s">
        <v>226</v>
      </c>
      <c r="M59" s="11" t="s">
        <v>9</v>
      </c>
      <c r="N59" s="10" t="s">
        <v>515</v>
      </c>
    </row>
    <row r="60" spans="1:14" ht="15.75" customHeight="1" x14ac:dyDescent="0.3">
      <c r="A60" t="s">
        <v>724</v>
      </c>
      <c r="B60" t="str">
        <f>PROPER(Sheet3!H60)</f>
        <v>Male</v>
      </c>
      <c r="C60">
        <v>60472022955</v>
      </c>
      <c r="D60" t="s">
        <v>46</v>
      </c>
      <c r="E60" t="s">
        <v>8</v>
      </c>
      <c r="F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0" s="3">
        <v>918</v>
      </c>
      <c r="H60" s="3">
        <v>2020</v>
      </c>
      <c r="I60" s="10">
        <v>91</v>
      </c>
      <c r="J60" s="10" t="s">
        <v>517</v>
      </c>
      <c r="K60" s="11">
        <v>6734</v>
      </c>
      <c r="L60" s="16" t="s">
        <v>112</v>
      </c>
      <c r="M60" s="11" t="s">
        <v>23</v>
      </c>
      <c r="N60" s="10" t="s">
        <v>515</v>
      </c>
    </row>
    <row r="61" spans="1:14" ht="15.75" customHeight="1" x14ac:dyDescent="0.3">
      <c r="A61" t="s">
        <v>570</v>
      </c>
      <c r="B61" t="str">
        <f>PROPER(Sheet3!H61)</f>
        <v>Male</v>
      </c>
      <c r="C61">
        <v>60472021452</v>
      </c>
      <c r="D61" t="s">
        <v>46</v>
      </c>
      <c r="E61" t="s">
        <v>26</v>
      </c>
      <c r="F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1" s="3">
        <v>918</v>
      </c>
      <c r="H61" s="3">
        <v>2020</v>
      </c>
      <c r="I61" s="10">
        <v>91</v>
      </c>
      <c r="J61" s="10" t="s">
        <v>517</v>
      </c>
      <c r="K61" s="11">
        <v>6847</v>
      </c>
      <c r="L61" s="16" t="s">
        <v>226</v>
      </c>
      <c r="M61" s="11" t="s">
        <v>23</v>
      </c>
      <c r="N61" s="10" t="s">
        <v>515</v>
      </c>
    </row>
    <row r="62" spans="1:14" ht="15.75" customHeight="1" x14ac:dyDescent="0.3">
      <c r="A62" t="s">
        <v>872</v>
      </c>
      <c r="B62" t="str">
        <f>PROPER(Sheet3!H62)</f>
        <v>Female</v>
      </c>
      <c r="C62">
        <v>60472022952</v>
      </c>
      <c r="D62" t="s">
        <v>46</v>
      </c>
      <c r="E62" s="2" t="s">
        <v>17</v>
      </c>
      <c r="F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2" s="3">
        <v>916</v>
      </c>
      <c r="H62" s="3">
        <v>2020</v>
      </c>
      <c r="I62" s="10">
        <v>91</v>
      </c>
      <c r="J62" s="10" t="s">
        <v>517</v>
      </c>
      <c r="K62" s="11">
        <v>6960</v>
      </c>
      <c r="L62" s="16" t="s">
        <v>112</v>
      </c>
      <c r="M62" s="11" t="s">
        <v>9</v>
      </c>
      <c r="N62" s="10" t="s">
        <v>515</v>
      </c>
    </row>
    <row r="63" spans="1:14" ht="15.75" customHeight="1" x14ac:dyDescent="0.3">
      <c r="A63" t="s">
        <v>389</v>
      </c>
      <c r="B63" t="str">
        <f>PROPER(Sheet3!H63)</f>
        <v>Female</v>
      </c>
      <c r="C63">
        <v>60472021647</v>
      </c>
      <c r="D63" t="s">
        <v>46</v>
      </c>
      <c r="E63" t="s">
        <v>8</v>
      </c>
      <c r="F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3" s="3">
        <v>916</v>
      </c>
      <c r="H63" s="3">
        <v>2020</v>
      </c>
      <c r="I63" s="10">
        <v>91</v>
      </c>
      <c r="J63" s="10" t="s">
        <v>517</v>
      </c>
      <c r="K63" s="11">
        <v>7073</v>
      </c>
      <c r="L63" s="16" t="s">
        <v>226</v>
      </c>
      <c r="M63" s="11" t="s">
        <v>23</v>
      </c>
      <c r="N63" s="10" t="s">
        <v>515</v>
      </c>
    </row>
    <row r="64" spans="1:14" ht="15.75" customHeight="1" x14ac:dyDescent="0.3">
      <c r="A64" t="s">
        <v>540</v>
      </c>
      <c r="B64" t="str">
        <f>PROPER(Sheet3!H64)</f>
        <v>Male</v>
      </c>
      <c r="C64">
        <v>60472022541</v>
      </c>
      <c r="D64" t="s">
        <v>46</v>
      </c>
      <c r="E64" t="s">
        <v>19</v>
      </c>
      <c r="F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4" s="3">
        <v>916</v>
      </c>
      <c r="H64" s="3">
        <v>2020</v>
      </c>
      <c r="I64" s="10">
        <v>91</v>
      </c>
      <c r="J64" s="10" t="s">
        <v>517</v>
      </c>
      <c r="K64" s="11">
        <v>7186</v>
      </c>
      <c r="L64" s="16" t="s">
        <v>112</v>
      </c>
      <c r="M64" s="11" t="s">
        <v>9</v>
      </c>
      <c r="N64" s="10" t="s">
        <v>515</v>
      </c>
    </row>
    <row r="65" spans="1:14" ht="15.75" customHeight="1" x14ac:dyDescent="0.3">
      <c r="A65" t="s">
        <v>705</v>
      </c>
      <c r="B65" t="str">
        <f>PROPER(Sheet3!H65)</f>
        <v>Male</v>
      </c>
      <c r="C65">
        <v>60472021353</v>
      </c>
      <c r="D65" t="s">
        <v>46</v>
      </c>
      <c r="E65" t="s">
        <v>26</v>
      </c>
      <c r="F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5" s="3">
        <v>910</v>
      </c>
      <c r="H65" s="3">
        <v>2020</v>
      </c>
      <c r="I65" s="10">
        <v>90</v>
      </c>
      <c r="J65" s="10" t="s">
        <v>517</v>
      </c>
      <c r="K65" s="11">
        <v>7299</v>
      </c>
      <c r="L65" s="16" t="s">
        <v>112</v>
      </c>
      <c r="M65" s="11" t="s">
        <v>9</v>
      </c>
      <c r="N65" s="10" t="s">
        <v>515</v>
      </c>
    </row>
    <row r="66" spans="1:14" ht="15.75" customHeight="1" x14ac:dyDescent="0.3">
      <c r="A66" t="s">
        <v>808</v>
      </c>
      <c r="B66" t="str">
        <f>PROPER(Sheet3!H66)</f>
        <v>Female</v>
      </c>
      <c r="C66">
        <v>60472022946</v>
      </c>
      <c r="D66" t="s">
        <v>46</v>
      </c>
      <c r="E66" t="s">
        <v>25</v>
      </c>
      <c r="F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6" s="3">
        <v>910</v>
      </c>
      <c r="H66" s="3">
        <v>2020</v>
      </c>
      <c r="I66" s="10">
        <v>90</v>
      </c>
      <c r="J66" s="10" t="s">
        <v>517</v>
      </c>
      <c r="K66" s="11">
        <v>7412</v>
      </c>
      <c r="L66" s="16" t="s">
        <v>223</v>
      </c>
      <c r="M66" s="11" t="s">
        <v>24</v>
      </c>
      <c r="N66" s="10" t="s">
        <v>515</v>
      </c>
    </row>
    <row r="67" spans="1:14" x14ac:dyDescent="0.3">
      <c r="A67" t="s">
        <v>844</v>
      </c>
      <c r="B67" t="str">
        <f>PROPER(Sheet3!H67)</f>
        <v>Male</v>
      </c>
      <c r="C67">
        <v>60472021677</v>
      </c>
      <c r="D67" t="s">
        <v>46</v>
      </c>
      <c r="E67" t="s">
        <v>25</v>
      </c>
      <c r="F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7" s="3">
        <v>910</v>
      </c>
      <c r="H67" s="3">
        <v>2020</v>
      </c>
      <c r="I67" s="10">
        <v>90</v>
      </c>
      <c r="J67" s="10" t="s">
        <v>517</v>
      </c>
      <c r="K67" s="11">
        <v>7525</v>
      </c>
      <c r="L67" s="16" t="s">
        <v>30</v>
      </c>
      <c r="M67" s="11" t="s">
        <v>30</v>
      </c>
      <c r="N67" s="10" t="s">
        <v>515</v>
      </c>
    </row>
    <row r="68" spans="1:14" ht="15.75" customHeight="1" x14ac:dyDescent="0.3">
      <c r="A68" t="s">
        <v>441</v>
      </c>
      <c r="B68" t="str">
        <f>PROPER(Sheet3!H68)</f>
        <v>Male</v>
      </c>
      <c r="C68">
        <v>60472022016</v>
      </c>
      <c r="D68" t="s">
        <v>46</v>
      </c>
      <c r="E68" t="s">
        <v>8</v>
      </c>
      <c r="F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8" s="3">
        <v>910</v>
      </c>
      <c r="H68" s="3">
        <v>2020</v>
      </c>
      <c r="I68" s="10">
        <v>90</v>
      </c>
      <c r="J68" s="10" t="s">
        <v>517</v>
      </c>
      <c r="K68" s="11">
        <v>7538</v>
      </c>
      <c r="L68" s="16" t="s">
        <v>227</v>
      </c>
      <c r="M68" s="11" t="s">
        <v>9</v>
      </c>
      <c r="N68" s="10" t="s">
        <v>515</v>
      </c>
    </row>
    <row r="69" spans="1:14" ht="15.75" customHeight="1" x14ac:dyDescent="0.3">
      <c r="A69" t="s">
        <v>982</v>
      </c>
      <c r="B69" t="str">
        <f>PROPER(Sheet3!H69)</f>
        <v>Female</v>
      </c>
      <c r="C69">
        <v>60472010860</v>
      </c>
      <c r="D69" t="s">
        <v>46</v>
      </c>
      <c r="E69" t="s">
        <v>12</v>
      </c>
      <c r="F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9" s="3">
        <v>909</v>
      </c>
      <c r="H69" s="3">
        <v>2020</v>
      </c>
      <c r="I69" s="10">
        <v>90</v>
      </c>
      <c r="J69" s="10" t="s">
        <v>517</v>
      </c>
      <c r="K69" s="11">
        <v>7551</v>
      </c>
      <c r="L69" s="16" t="s">
        <v>227</v>
      </c>
      <c r="M69" s="11" t="s">
        <v>9</v>
      </c>
      <c r="N69" s="10" t="s">
        <v>515</v>
      </c>
    </row>
    <row r="70" spans="1:14" ht="15.75" customHeight="1" x14ac:dyDescent="0.3">
      <c r="A70" t="s">
        <v>535</v>
      </c>
      <c r="B70" t="str">
        <f>PROPER(Sheet3!H70)</f>
        <v>Male</v>
      </c>
      <c r="C70">
        <v>60472022802</v>
      </c>
      <c r="D70" t="s">
        <v>46</v>
      </c>
      <c r="E70" t="s">
        <v>15</v>
      </c>
      <c r="F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0" s="3">
        <v>884</v>
      </c>
      <c r="H70" s="3">
        <v>2020</v>
      </c>
      <c r="I70" s="10">
        <v>89</v>
      </c>
      <c r="J70" s="10" t="s">
        <v>517</v>
      </c>
      <c r="K70" s="11">
        <v>7564</v>
      </c>
      <c r="L70" s="16" t="s">
        <v>227</v>
      </c>
      <c r="M70" s="11" t="s">
        <v>9</v>
      </c>
      <c r="N70" s="10" t="s">
        <v>515</v>
      </c>
    </row>
    <row r="71" spans="1:14" ht="15.75" customHeight="1" x14ac:dyDescent="0.3">
      <c r="A71" t="s">
        <v>986</v>
      </c>
      <c r="B71" t="str">
        <f>PROPER(Sheet3!H71)</f>
        <v>Female</v>
      </c>
      <c r="C71">
        <v>60472021047</v>
      </c>
      <c r="D71" t="s">
        <v>46</v>
      </c>
      <c r="E71" t="s">
        <v>16</v>
      </c>
      <c r="F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1" s="3">
        <v>903</v>
      </c>
      <c r="H71" s="3">
        <v>2020</v>
      </c>
      <c r="I71" s="10">
        <v>89</v>
      </c>
      <c r="J71" s="10" t="s">
        <v>517</v>
      </c>
      <c r="K71" s="11">
        <v>7577</v>
      </c>
      <c r="L71" s="16" t="s">
        <v>227</v>
      </c>
      <c r="M71" s="11" t="s">
        <v>9</v>
      </c>
      <c r="N71" s="10" t="s">
        <v>515</v>
      </c>
    </row>
    <row r="72" spans="1:14" ht="15.75" customHeight="1" x14ac:dyDescent="0.3">
      <c r="A72" t="s">
        <v>893</v>
      </c>
      <c r="B72" t="str">
        <f>PROPER(Sheet3!H72)</f>
        <v>Male</v>
      </c>
      <c r="C72">
        <v>60472022751</v>
      </c>
      <c r="D72" t="s">
        <v>46</v>
      </c>
      <c r="E72" s="2" t="s">
        <v>17</v>
      </c>
      <c r="F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2" s="3">
        <v>882</v>
      </c>
      <c r="H72" s="3">
        <v>2020</v>
      </c>
      <c r="I72" s="10">
        <v>89</v>
      </c>
      <c r="J72" s="10" t="s">
        <v>517</v>
      </c>
      <c r="K72" s="11">
        <v>7590</v>
      </c>
      <c r="L72" s="16" t="s">
        <v>227</v>
      </c>
      <c r="M72" s="11" t="s">
        <v>9</v>
      </c>
      <c r="N72" s="10" t="s">
        <v>515</v>
      </c>
    </row>
    <row r="73" spans="1:14" ht="15.75" customHeight="1" x14ac:dyDescent="0.3">
      <c r="A73" t="s">
        <v>542</v>
      </c>
      <c r="B73" t="str">
        <f>PROPER(Sheet3!H73)</f>
        <v>Male</v>
      </c>
      <c r="C73">
        <v>60472021971</v>
      </c>
      <c r="D73" t="s">
        <v>46</v>
      </c>
      <c r="E73" t="s">
        <v>14</v>
      </c>
      <c r="F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3" s="3">
        <v>882</v>
      </c>
      <c r="H73" s="3">
        <v>2020</v>
      </c>
      <c r="I73" s="10">
        <v>89</v>
      </c>
      <c r="J73" s="10" t="s">
        <v>517</v>
      </c>
      <c r="K73" s="11">
        <v>7603</v>
      </c>
      <c r="L73" s="16" t="s">
        <v>61</v>
      </c>
      <c r="M73" s="11" t="s">
        <v>23</v>
      </c>
      <c r="N73" s="10" t="s">
        <v>515</v>
      </c>
    </row>
    <row r="74" spans="1:14" ht="15.75" customHeight="1" x14ac:dyDescent="0.3">
      <c r="A74" t="s">
        <v>958</v>
      </c>
      <c r="B74" t="str">
        <f>PROPER(Sheet3!H74)</f>
        <v>Female</v>
      </c>
      <c r="C74">
        <v>60472021095</v>
      </c>
      <c r="D74" t="s">
        <v>46</v>
      </c>
      <c r="E74" t="s">
        <v>15</v>
      </c>
      <c r="F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4" s="3">
        <v>882</v>
      </c>
      <c r="H74" s="3">
        <v>2020</v>
      </c>
      <c r="I74" s="10">
        <v>89</v>
      </c>
      <c r="J74" s="10" t="s">
        <v>517</v>
      </c>
      <c r="K74" s="11">
        <v>7616</v>
      </c>
      <c r="L74" s="16" t="s">
        <v>227</v>
      </c>
      <c r="M74" s="11" t="s">
        <v>9</v>
      </c>
      <c r="N74" s="10" t="s">
        <v>515</v>
      </c>
    </row>
    <row r="75" spans="1:14" ht="15.75" customHeight="1" x14ac:dyDescent="0.3">
      <c r="A75" t="s">
        <v>882</v>
      </c>
      <c r="B75" t="str">
        <f>PROPER(Sheet3!H75)</f>
        <v>Female</v>
      </c>
      <c r="C75">
        <v>60472023030</v>
      </c>
      <c r="D75" t="s">
        <v>46</v>
      </c>
      <c r="E75" s="2" t="s">
        <v>17</v>
      </c>
      <c r="F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5" s="3">
        <v>899</v>
      </c>
      <c r="H75" s="3">
        <v>2020</v>
      </c>
      <c r="I75" s="10">
        <v>88</v>
      </c>
      <c r="J75" s="10" t="s">
        <v>517</v>
      </c>
      <c r="K75" s="11">
        <v>7629</v>
      </c>
      <c r="L75" s="16" t="s">
        <v>227</v>
      </c>
      <c r="M75" s="11" t="s">
        <v>9</v>
      </c>
      <c r="N75" s="10" t="s">
        <v>515</v>
      </c>
    </row>
    <row r="76" spans="1:14" ht="15.75" customHeight="1" x14ac:dyDescent="0.3">
      <c r="A76" t="s">
        <v>851</v>
      </c>
      <c r="B76" t="str">
        <f>PROPER(Sheet3!H76)</f>
        <v>Female</v>
      </c>
      <c r="C76">
        <v>60472021089</v>
      </c>
      <c r="D76" t="s">
        <v>46</v>
      </c>
      <c r="E76" t="s">
        <v>26</v>
      </c>
      <c r="F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6" s="3">
        <v>898</v>
      </c>
      <c r="H76" s="3">
        <v>2020</v>
      </c>
      <c r="I76" s="10">
        <v>88</v>
      </c>
      <c r="J76" s="10" t="s">
        <v>517</v>
      </c>
      <c r="K76" s="11">
        <v>7642</v>
      </c>
      <c r="L76" s="16" t="s">
        <v>227</v>
      </c>
      <c r="M76" s="11" t="s">
        <v>9</v>
      </c>
      <c r="N76" s="10" t="s">
        <v>515</v>
      </c>
    </row>
    <row r="77" spans="1:14" ht="15.75" customHeight="1" x14ac:dyDescent="0.3">
      <c r="A77" t="s">
        <v>884</v>
      </c>
      <c r="B77" t="str">
        <f>PROPER(Sheet3!H77)</f>
        <v>Female</v>
      </c>
      <c r="C77">
        <v>60472022883</v>
      </c>
      <c r="D77" t="s">
        <v>46</v>
      </c>
      <c r="E77" t="s">
        <v>15</v>
      </c>
      <c r="F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7" s="3">
        <v>898</v>
      </c>
      <c r="H77" s="3">
        <v>2020</v>
      </c>
      <c r="I77" s="10">
        <v>88</v>
      </c>
      <c r="J77" s="10" t="s">
        <v>517</v>
      </c>
      <c r="K77" s="11">
        <v>7655</v>
      </c>
      <c r="L77" s="16" t="s">
        <v>227</v>
      </c>
      <c r="M77" s="11" t="s">
        <v>9</v>
      </c>
      <c r="N77" s="10" t="s">
        <v>515</v>
      </c>
    </row>
    <row r="78" spans="1:14" ht="15.75" customHeight="1" x14ac:dyDescent="0.3">
      <c r="A78" t="s">
        <v>656</v>
      </c>
      <c r="B78" t="str">
        <f>PROPER(Sheet3!H78)</f>
        <v>Female</v>
      </c>
      <c r="C78">
        <v>60472010785</v>
      </c>
      <c r="D78" t="s">
        <v>46</v>
      </c>
      <c r="E78" t="s">
        <v>20</v>
      </c>
      <c r="F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8" s="3">
        <v>898</v>
      </c>
      <c r="H78" s="3">
        <v>2020</v>
      </c>
      <c r="I78" s="10">
        <v>88</v>
      </c>
      <c r="J78" s="10" t="s">
        <v>517</v>
      </c>
      <c r="K78" s="11">
        <v>7668</v>
      </c>
      <c r="L78" s="16" t="s">
        <v>227</v>
      </c>
      <c r="M78" s="11" t="s">
        <v>9</v>
      </c>
      <c r="N78" s="10" t="s">
        <v>515</v>
      </c>
    </row>
    <row r="79" spans="1:14" x14ac:dyDescent="0.3">
      <c r="A79" t="s">
        <v>568</v>
      </c>
      <c r="B79" t="str">
        <f>PROPER(Sheet3!H79)</f>
        <v>Male</v>
      </c>
      <c r="C79">
        <v>60472010758</v>
      </c>
      <c r="D79" t="s">
        <v>46</v>
      </c>
      <c r="E79" t="s">
        <v>26</v>
      </c>
      <c r="F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9" s="3">
        <v>897</v>
      </c>
      <c r="H79" s="3">
        <v>2020</v>
      </c>
      <c r="I79" s="10">
        <v>88</v>
      </c>
      <c r="J79" s="10" t="s">
        <v>517</v>
      </c>
      <c r="K79" s="11">
        <v>7681</v>
      </c>
      <c r="L79" s="16" t="s">
        <v>227</v>
      </c>
      <c r="M79" s="11" t="s">
        <v>9</v>
      </c>
      <c r="N79" s="10" t="s">
        <v>515</v>
      </c>
    </row>
    <row r="80" spans="1:14" ht="15.75" customHeight="1" x14ac:dyDescent="0.3">
      <c r="A80" t="s">
        <v>680</v>
      </c>
      <c r="B80" t="str">
        <f>PROPER(Sheet3!H80)</f>
        <v>Male</v>
      </c>
      <c r="C80">
        <v>60472021794</v>
      </c>
      <c r="D80" t="s">
        <v>46</v>
      </c>
      <c r="E80" t="s">
        <v>25</v>
      </c>
      <c r="F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0" s="3">
        <v>894</v>
      </c>
      <c r="H80" s="3">
        <v>2020</v>
      </c>
      <c r="I80" s="10">
        <v>87</v>
      </c>
      <c r="J80" s="10" t="s">
        <v>517</v>
      </c>
      <c r="K80" s="11">
        <v>7694</v>
      </c>
      <c r="L80" s="16" t="s">
        <v>227</v>
      </c>
      <c r="M80" s="11" t="s">
        <v>9</v>
      </c>
      <c r="N80" s="10" t="s">
        <v>515</v>
      </c>
    </row>
    <row r="81" spans="1:14" ht="15.75" customHeight="1" x14ac:dyDescent="0.3">
      <c r="A81" t="s">
        <v>589</v>
      </c>
      <c r="B81" t="str">
        <f>PROPER(Sheet3!H81)</f>
        <v>Male</v>
      </c>
      <c r="C81">
        <v>60472021584</v>
      </c>
      <c r="D81" t="s">
        <v>46</v>
      </c>
      <c r="E81" t="s">
        <v>8</v>
      </c>
      <c r="F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1" s="3">
        <v>894</v>
      </c>
      <c r="H81" s="3">
        <v>2020</v>
      </c>
      <c r="I81" s="10">
        <v>87</v>
      </c>
      <c r="J81" s="10" t="s">
        <v>517</v>
      </c>
      <c r="K81" s="11">
        <v>7707</v>
      </c>
      <c r="L81" s="16" t="s">
        <v>227</v>
      </c>
      <c r="M81" s="11" t="s">
        <v>9</v>
      </c>
      <c r="N81" s="10" t="s">
        <v>515</v>
      </c>
    </row>
    <row r="82" spans="1:14" ht="15.75" customHeight="1" x14ac:dyDescent="0.3">
      <c r="A82" t="s">
        <v>390</v>
      </c>
      <c r="B82" t="str">
        <f>PROPER(Sheet3!H82)</f>
        <v>Female</v>
      </c>
      <c r="C82">
        <v>60472022916</v>
      </c>
      <c r="D82" t="s">
        <v>46</v>
      </c>
      <c r="E82" t="s">
        <v>15</v>
      </c>
      <c r="F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2" s="3">
        <v>894</v>
      </c>
      <c r="H82" s="3">
        <v>2020</v>
      </c>
      <c r="I82" s="10">
        <v>87</v>
      </c>
      <c r="J82" s="10" t="s">
        <v>517</v>
      </c>
      <c r="K82" s="11">
        <v>7720</v>
      </c>
      <c r="L82" s="16" t="s">
        <v>227</v>
      </c>
      <c r="M82" s="11" t="s">
        <v>9</v>
      </c>
      <c r="N82" s="10" t="s">
        <v>515</v>
      </c>
    </row>
    <row r="83" spans="1:14" ht="15.75" customHeight="1" x14ac:dyDescent="0.3">
      <c r="A83" t="s">
        <v>566</v>
      </c>
      <c r="B83" t="str">
        <f>PROPER(Sheet3!H83)</f>
        <v>Male</v>
      </c>
      <c r="C83">
        <v>60472022424</v>
      </c>
      <c r="D83" t="s">
        <v>46</v>
      </c>
      <c r="E83" t="s">
        <v>14</v>
      </c>
      <c r="F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3" s="3">
        <v>894</v>
      </c>
      <c r="H83" s="3">
        <v>2020</v>
      </c>
      <c r="I83" s="10">
        <v>87</v>
      </c>
      <c r="J83" s="10" t="s">
        <v>517</v>
      </c>
      <c r="K83" s="11">
        <v>7733</v>
      </c>
      <c r="L83" s="16" t="s">
        <v>228</v>
      </c>
      <c r="M83" s="11" t="s">
        <v>24</v>
      </c>
      <c r="N83" s="10" t="s">
        <v>515</v>
      </c>
    </row>
    <row r="84" spans="1:14" ht="15.75" customHeight="1" x14ac:dyDescent="0.3">
      <c r="A84" t="s">
        <v>848</v>
      </c>
      <c r="B84" t="str">
        <f>PROPER(Sheet3!H84)</f>
        <v>Male</v>
      </c>
      <c r="C84">
        <v>60472010911</v>
      </c>
      <c r="D84" t="s">
        <v>46</v>
      </c>
      <c r="E84" t="s">
        <v>25</v>
      </c>
      <c r="F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4" s="3">
        <v>894</v>
      </c>
      <c r="H84" s="3">
        <v>2020</v>
      </c>
      <c r="I84" s="10">
        <v>87</v>
      </c>
      <c r="J84" s="10" t="s">
        <v>517</v>
      </c>
      <c r="K84" s="11">
        <v>7746</v>
      </c>
      <c r="L84" s="16" t="s">
        <v>61</v>
      </c>
      <c r="M84" s="11" t="s">
        <v>23</v>
      </c>
      <c r="N84" s="10" t="s">
        <v>515</v>
      </c>
    </row>
    <row r="85" spans="1:14" ht="15.75" customHeight="1" x14ac:dyDescent="0.3">
      <c r="A85" t="s">
        <v>809</v>
      </c>
      <c r="B85" t="str">
        <f>PROPER(Sheet3!H85)</f>
        <v>Female</v>
      </c>
      <c r="C85">
        <v>60472022067</v>
      </c>
      <c r="D85" t="s">
        <v>46</v>
      </c>
      <c r="E85" t="s">
        <v>25</v>
      </c>
      <c r="F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5" s="3">
        <v>894</v>
      </c>
      <c r="H85" s="3">
        <v>2020</v>
      </c>
      <c r="I85" s="10">
        <v>87</v>
      </c>
      <c r="J85" s="10" t="s">
        <v>517</v>
      </c>
      <c r="K85" s="11">
        <v>7759</v>
      </c>
      <c r="L85" s="16" t="s">
        <v>227</v>
      </c>
      <c r="M85" s="11" t="s">
        <v>9</v>
      </c>
      <c r="N85" s="10" t="s">
        <v>515</v>
      </c>
    </row>
    <row r="86" spans="1:14" ht="15.75" customHeight="1" x14ac:dyDescent="0.3">
      <c r="A86" t="s">
        <v>747</v>
      </c>
      <c r="B86" t="str">
        <f>PROPER(Sheet3!H86)</f>
        <v>Male</v>
      </c>
      <c r="C86">
        <v>60472020912</v>
      </c>
      <c r="D86" t="s">
        <v>46</v>
      </c>
      <c r="E86" t="s">
        <v>26</v>
      </c>
      <c r="F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6" s="3">
        <v>889</v>
      </c>
      <c r="H86" s="3">
        <v>2020</v>
      </c>
      <c r="I86" s="10">
        <v>86</v>
      </c>
      <c r="J86" s="10" t="s">
        <v>517</v>
      </c>
      <c r="K86" s="11">
        <v>7772</v>
      </c>
      <c r="L86" s="16" t="s">
        <v>227</v>
      </c>
      <c r="M86" s="11" t="s">
        <v>9</v>
      </c>
      <c r="N86" s="10" t="s">
        <v>515</v>
      </c>
    </row>
    <row r="87" spans="1:14" x14ac:dyDescent="0.3">
      <c r="A87" t="s">
        <v>783</v>
      </c>
      <c r="B87" t="str">
        <f>PROPER(Sheet3!H87)</f>
        <v>Female</v>
      </c>
      <c r="C87">
        <v>60472022805</v>
      </c>
      <c r="D87" t="s">
        <v>46</v>
      </c>
      <c r="E87" t="s">
        <v>18</v>
      </c>
      <c r="F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7" s="3">
        <v>889</v>
      </c>
      <c r="H87" s="3">
        <v>2020</v>
      </c>
      <c r="I87" s="10">
        <v>86</v>
      </c>
      <c r="J87" s="10" t="s">
        <v>517</v>
      </c>
      <c r="K87" s="11">
        <v>7785</v>
      </c>
      <c r="L87" s="16" t="s">
        <v>227</v>
      </c>
      <c r="M87" s="11" t="s">
        <v>9</v>
      </c>
      <c r="N87" s="10" t="s">
        <v>515</v>
      </c>
    </row>
    <row r="88" spans="1:14" ht="15.75" customHeight="1" x14ac:dyDescent="0.3">
      <c r="A88" t="s">
        <v>394</v>
      </c>
      <c r="B88" t="str">
        <f>PROPER(Sheet3!H88)</f>
        <v>Female</v>
      </c>
      <c r="C88">
        <v>60472021959</v>
      </c>
      <c r="D88" t="s">
        <v>46</v>
      </c>
      <c r="E88" t="s">
        <v>16</v>
      </c>
      <c r="F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8" s="3">
        <v>888</v>
      </c>
      <c r="H88" s="3">
        <v>2020</v>
      </c>
      <c r="I88" s="10">
        <v>86</v>
      </c>
      <c r="J88" s="10" t="s">
        <v>517</v>
      </c>
      <c r="K88" s="11">
        <v>7798</v>
      </c>
      <c r="L88" s="16" t="s">
        <v>227</v>
      </c>
      <c r="M88" s="11" t="s">
        <v>9</v>
      </c>
      <c r="N88" s="10" t="s">
        <v>515</v>
      </c>
    </row>
    <row r="89" spans="1:14" ht="15.75" customHeight="1" x14ac:dyDescent="0.3">
      <c r="A89" t="s">
        <v>552</v>
      </c>
      <c r="B89" t="str">
        <f>PROPER(Sheet3!H89)</f>
        <v>Female</v>
      </c>
      <c r="C89">
        <v>60472020951</v>
      </c>
      <c r="D89" t="s">
        <v>46</v>
      </c>
      <c r="E89" t="s">
        <v>20</v>
      </c>
      <c r="F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9" s="3">
        <v>888</v>
      </c>
      <c r="H89" s="3">
        <v>2020</v>
      </c>
      <c r="I89" s="10">
        <v>86</v>
      </c>
      <c r="J89" s="10" t="s">
        <v>517</v>
      </c>
      <c r="K89" s="11">
        <v>7811</v>
      </c>
      <c r="L89" s="16" t="s">
        <v>227</v>
      </c>
      <c r="M89" s="11" t="s">
        <v>9</v>
      </c>
      <c r="N89" s="10" t="s">
        <v>515</v>
      </c>
    </row>
    <row r="90" spans="1:14" ht="15.75" customHeight="1" x14ac:dyDescent="0.3">
      <c r="A90" t="s">
        <v>996</v>
      </c>
      <c r="B90" t="str">
        <f>PROPER(Sheet3!H90)</f>
        <v>Female</v>
      </c>
      <c r="C90">
        <v>60472021812</v>
      </c>
      <c r="D90" t="s">
        <v>46</v>
      </c>
      <c r="E90" t="s">
        <v>15</v>
      </c>
      <c r="F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0" s="3">
        <v>888</v>
      </c>
      <c r="H90" s="3">
        <v>2020</v>
      </c>
      <c r="I90" s="10">
        <v>86</v>
      </c>
      <c r="J90" s="10" t="s">
        <v>517</v>
      </c>
      <c r="K90" s="11">
        <v>7824</v>
      </c>
      <c r="L90" s="16" t="s">
        <v>227</v>
      </c>
      <c r="M90" s="11" t="s">
        <v>9</v>
      </c>
      <c r="N90" s="10" t="s">
        <v>515</v>
      </c>
    </row>
    <row r="91" spans="1:14" ht="15.75" customHeight="1" x14ac:dyDescent="0.3">
      <c r="A91" t="s">
        <v>546</v>
      </c>
      <c r="B91" t="str">
        <f>PROPER(Sheet3!H91)</f>
        <v>Male</v>
      </c>
      <c r="C91">
        <v>60472022112</v>
      </c>
      <c r="D91" t="s">
        <v>46</v>
      </c>
      <c r="E91" t="s">
        <v>8</v>
      </c>
      <c r="F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1" s="3">
        <v>888</v>
      </c>
      <c r="H91" s="3">
        <v>2020</v>
      </c>
      <c r="I91" s="10">
        <v>86</v>
      </c>
      <c r="J91" s="10" t="s">
        <v>517</v>
      </c>
      <c r="K91" s="11">
        <v>7837</v>
      </c>
      <c r="L91" s="16" t="s">
        <v>227</v>
      </c>
      <c r="M91" s="11" t="s">
        <v>9</v>
      </c>
      <c r="N91" s="10" t="s">
        <v>515</v>
      </c>
    </row>
    <row r="92" spans="1:14" ht="15.75" customHeight="1" x14ac:dyDescent="0.3">
      <c r="A92" t="s">
        <v>491</v>
      </c>
      <c r="B92" t="str">
        <f>PROPER(Sheet3!H92)</f>
        <v>Male</v>
      </c>
      <c r="C92">
        <v>60472021041</v>
      </c>
      <c r="D92" t="s">
        <v>46</v>
      </c>
      <c r="E92" t="s">
        <v>11</v>
      </c>
      <c r="F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2" s="3">
        <v>888</v>
      </c>
      <c r="H92" s="3">
        <v>2020</v>
      </c>
      <c r="I92" s="10">
        <v>86</v>
      </c>
      <c r="J92" s="10" t="s">
        <v>517</v>
      </c>
      <c r="K92" s="11">
        <v>7850</v>
      </c>
      <c r="L92" s="16" t="s">
        <v>227</v>
      </c>
      <c r="M92" s="11" t="s">
        <v>9</v>
      </c>
      <c r="N92" s="10" t="s">
        <v>515</v>
      </c>
    </row>
    <row r="93" spans="1:14" ht="15.75" customHeight="1" x14ac:dyDescent="0.3">
      <c r="A93" t="s">
        <v>901</v>
      </c>
      <c r="B93" t="str">
        <f>PROPER(Sheet3!H93)</f>
        <v>Female</v>
      </c>
      <c r="C93">
        <v>60472021314</v>
      </c>
      <c r="D93" t="s">
        <v>46</v>
      </c>
      <c r="E93" t="s">
        <v>18</v>
      </c>
      <c r="F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3" s="3">
        <v>882</v>
      </c>
      <c r="H93" s="3">
        <v>2020</v>
      </c>
      <c r="I93" s="10">
        <v>85</v>
      </c>
      <c r="J93" s="10" t="s">
        <v>517</v>
      </c>
      <c r="K93" s="11">
        <v>7863</v>
      </c>
      <c r="L93" s="16" t="s">
        <v>227</v>
      </c>
      <c r="M93" s="11" t="s">
        <v>9</v>
      </c>
      <c r="N93" s="10" t="s">
        <v>515</v>
      </c>
    </row>
    <row r="94" spans="1:14" ht="15.75" customHeight="1" x14ac:dyDescent="0.3">
      <c r="A94" t="s">
        <v>417</v>
      </c>
      <c r="B94" t="str">
        <f>PROPER(Sheet3!H94)</f>
        <v>Female</v>
      </c>
      <c r="C94">
        <v>60472021572</v>
      </c>
      <c r="D94" t="s">
        <v>46</v>
      </c>
      <c r="E94" t="s">
        <v>25</v>
      </c>
      <c r="F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4" s="3">
        <v>882</v>
      </c>
      <c r="H94" s="3">
        <v>2020</v>
      </c>
      <c r="I94" s="10">
        <v>85</v>
      </c>
      <c r="J94" s="10" t="s">
        <v>517</v>
      </c>
      <c r="K94" s="11">
        <v>7876</v>
      </c>
      <c r="L94" s="16" t="s">
        <v>227</v>
      </c>
      <c r="M94" s="11" t="s">
        <v>9</v>
      </c>
      <c r="N94" s="10" t="s">
        <v>515</v>
      </c>
    </row>
    <row r="95" spans="1:14" ht="15.75" customHeight="1" x14ac:dyDescent="0.3">
      <c r="A95" t="s">
        <v>502</v>
      </c>
      <c r="B95" t="str">
        <f>PROPER(Sheet3!H95)</f>
        <v>Male</v>
      </c>
      <c r="C95">
        <v>60472021818</v>
      </c>
      <c r="D95" t="s">
        <v>46</v>
      </c>
      <c r="E95" t="s">
        <v>12</v>
      </c>
      <c r="F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5" s="3">
        <v>882</v>
      </c>
      <c r="H95" s="3">
        <v>2020</v>
      </c>
      <c r="I95" s="10">
        <v>85</v>
      </c>
      <c r="J95" s="10" t="s">
        <v>517</v>
      </c>
      <c r="K95" s="11">
        <v>7989</v>
      </c>
      <c r="L95" s="16" t="s">
        <v>227</v>
      </c>
      <c r="M95" s="11" t="s">
        <v>9</v>
      </c>
      <c r="N95" s="10" t="s">
        <v>515</v>
      </c>
    </row>
    <row r="96" spans="1:14" ht="15.75" customHeight="1" x14ac:dyDescent="0.3">
      <c r="A96" t="s">
        <v>669</v>
      </c>
      <c r="B96" t="str">
        <f>PROPER(Sheet3!H96)</f>
        <v>Female</v>
      </c>
      <c r="C96">
        <v>60472021770</v>
      </c>
      <c r="D96" t="s">
        <v>46</v>
      </c>
      <c r="E96" t="s">
        <v>15</v>
      </c>
      <c r="F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6" s="3">
        <v>882</v>
      </c>
      <c r="H96" s="3">
        <v>2020</v>
      </c>
      <c r="I96" s="10">
        <v>85</v>
      </c>
      <c r="J96" s="10" t="s">
        <v>517</v>
      </c>
      <c r="K96" s="11">
        <v>8102</v>
      </c>
      <c r="L96" s="16" t="s">
        <v>227</v>
      </c>
      <c r="M96" s="11" t="s">
        <v>9</v>
      </c>
      <c r="N96" s="10" t="s">
        <v>515</v>
      </c>
    </row>
    <row r="97" spans="1:14" x14ac:dyDescent="0.3">
      <c r="A97" t="s">
        <v>729</v>
      </c>
      <c r="B97" t="str">
        <f>PROPER(Sheet3!H97)</f>
        <v>Male</v>
      </c>
      <c r="C97">
        <v>60472022256</v>
      </c>
      <c r="D97" t="s">
        <v>46</v>
      </c>
      <c r="E97" t="s">
        <v>20</v>
      </c>
      <c r="F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7" s="3">
        <v>882</v>
      </c>
      <c r="H97" s="3">
        <v>2020</v>
      </c>
      <c r="I97" s="10">
        <v>85</v>
      </c>
      <c r="J97" s="10" t="s">
        <v>517</v>
      </c>
      <c r="K97" s="11">
        <v>8215</v>
      </c>
      <c r="L97" s="16" t="s">
        <v>227</v>
      </c>
      <c r="M97" s="11" t="s">
        <v>9</v>
      </c>
      <c r="N97" s="10" t="s">
        <v>515</v>
      </c>
    </row>
    <row r="98" spans="1:14" ht="15.75" customHeight="1" x14ac:dyDescent="0.3">
      <c r="A98" t="s">
        <v>458</v>
      </c>
      <c r="B98" t="str">
        <f>PROPER(Sheet3!H98)</f>
        <v>Male</v>
      </c>
      <c r="C98">
        <v>60472022091</v>
      </c>
      <c r="D98" t="s">
        <v>46</v>
      </c>
      <c r="E98" t="s">
        <v>12</v>
      </c>
      <c r="F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8" s="3">
        <v>882</v>
      </c>
      <c r="H98" s="3">
        <v>2020</v>
      </c>
      <c r="I98" s="10">
        <v>85</v>
      </c>
      <c r="J98" s="10" t="s">
        <v>517</v>
      </c>
      <c r="K98" s="11">
        <v>8328</v>
      </c>
      <c r="L98" s="16" t="s">
        <v>227</v>
      </c>
      <c r="M98" s="11" t="s">
        <v>9</v>
      </c>
      <c r="N98" s="10" t="s">
        <v>515</v>
      </c>
    </row>
    <row r="99" spans="1:14" ht="15.75" customHeight="1" x14ac:dyDescent="0.3">
      <c r="A99" t="s">
        <v>785</v>
      </c>
      <c r="B99" t="str">
        <f>PROPER(Sheet3!H99)</f>
        <v>Female</v>
      </c>
      <c r="C99">
        <v>60472021161</v>
      </c>
      <c r="D99" t="s">
        <v>46</v>
      </c>
      <c r="E99" t="s">
        <v>8</v>
      </c>
      <c r="F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9" s="3">
        <v>882</v>
      </c>
      <c r="H99" s="3">
        <v>2020</v>
      </c>
      <c r="I99" s="10">
        <v>85</v>
      </c>
      <c r="J99" s="10" t="s">
        <v>517</v>
      </c>
      <c r="K99" s="11">
        <v>8441</v>
      </c>
      <c r="L99" s="16" t="s">
        <v>229</v>
      </c>
      <c r="M99" s="11" t="s">
        <v>23</v>
      </c>
      <c r="N99" s="10" t="s">
        <v>515</v>
      </c>
    </row>
    <row r="100" spans="1:14" ht="15.75" customHeight="1" x14ac:dyDescent="0.3">
      <c r="A100" t="s">
        <v>393</v>
      </c>
      <c r="B100" t="str">
        <f>PROPER(Sheet3!H100)</f>
        <v>Female</v>
      </c>
      <c r="C100">
        <v>60472022847</v>
      </c>
      <c r="D100" t="s">
        <v>46</v>
      </c>
      <c r="E100" t="s">
        <v>26</v>
      </c>
      <c r="F1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0" s="3">
        <v>882</v>
      </c>
      <c r="H100" s="3">
        <v>2020</v>
      </c>
      <c r="I100" s="10">
        <v>85</v>
      </c>
      <c r="J100" s="10" t="s">
        <v>517</v>
      </c>
      <c r="K100" s="11">
        <v>8554</v>
      </c>
      <c r="L100" s="16" t="s">
        <v>229</v>
      </c>
      <c r="M100" s="11" t="s">
        <v>23</v>
      </c>
      <c r="N100" s="10" t="s">
        <v>515</v>
      </c>
    </row>
    <row r="101" spans="1:14" ht="15.75" customHeight="1" x14ac:dyDescent="0.3">
      <c r="A101" t="s">
        <v>950</v>
      </c>
      <c r="B101" t="str">
        <f>PROPER(Sheet3!H101)</f>
        <v>Female</v>
      </c>
      <c r="C101">
        <v>60472022475</v>
      </c>
      <c r="D101" t="s">
        <v>46</v>
      </c>
      <c r="E101" s="2" t="s">
        <v>17</v>
      </c>
      <c r="F1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1" s="3">
        <v>882</v>
      </c>
      <c r="H101" s="3">
        <v>2020</v>
      </c>
      <c r="I101" s="10">
        <v>85</v>
      </c>
      <c r="J101" s="10" t="s">
        <v>517</v>
      </c>
      <c r="K101" s="11">
        <v>8662</v>
      </c>
      <c r="L101" s="16" t="s">
        <v>227</v>
      </c>
      <c r="M101" s="11" t="s">
        <v>9</v>
      </c>
      <c r="N101" s="10" t="s">
        <v>515</v>
      </c>
    </row>
    <row r="102" spans="1:14" ht="15.75" customHeight="1" x14ac:dyDescent="0.3">
      <c r="A102" t="s">
        <v>570</v>
      </c>
      <c r="B102" t="str">
        <f>PROPER(Sheet3!H102)</f>
        <v>Female</v>
      </c>
      <c r="C102">
        <v>60472022271</v>
      </c>
      <c r="D102" t="s">
        <v>46</v>
      </c>
      <c r="E102" t="s">
        <v>14</v>
      </c>
      <c r="F1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2" s="3">
        <v>877</v>
      </c>
      <c r="H102" s="3">
        <v>2020</v>
      </c>
      <c r="I102" s="10">
        <v>84</v>
      </c>
      <c r="J102" s="10" t="s">
        <v>517</v>
      </c>
      <c r="K102" s="11">
        <v>8743</v>
      </c>
      <c r="L102" s="16" t="s">
        <v>229</v>
      </c>
      <c r="M102" s="11" t="s">
        <v>23</v>
      </c>
      <c r="N102" s="10" t="s">
        <v>515</v>
      </c>
    </row>
    <row r="103" spans="1:14" ht="15.75" customHeight="1" x14ac:dyDescent="0.3">
      <c r="A103" t="s">
        <v>857</v>
      </c>
      <c r="B103" t="str">
        <f>PROPER(Sheet3!H103)</f>
        <v>Male</v>
      </c>
      <c r="C103">
        <v>60472022442</v>
      </c>
      <c r="D103" t="s">
        <v>46</v>
      </c>
      <c r="E103" t="s">
        <v>20</v>
      </c>
      <c r="F1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3" s="3">
        <v>877</v>
      </c>
      <c r="H103" s="3">
        <v>2020</v>
      </c>
      <c r="I103" s="10">
        <v>84</v>
      </c>
      <c r="J103" s="10" t="s">
        <v>517</v>
      </c>
      <c r="K103" s="11">
        <v>8893</v>
      </c>
      <c r="L103" s="16" t="s">
        <v>229</v>
      </c>
      <c r="M103" s="11" t="s">
        <v>23</v>
      </c>
      <c r="N103" s="10" t="s">
        <v>515</v>
      </c>
    </row>
    <row r="104" spans="1:14" ht="15.75" customHeight="1" x14ac:dyDescent="0.3">
      <c r="A104" t="s">
        <v>484</v>
      </c>
      <c r="B104" t="str">
        <f>PROPER(Sheet3!H104)</f>
        <v>Female</v>
      </c>
      <c r="C104">
        <v>60472010959</v>
      </c>
      <c r="D104" t="s">
        <v>46</v>
      </c>
      <c r="E104" t="s">
        <v>16</v>
      </c>
      <c r="F1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4" s="3">
        <v>876</v>
      </c>
      <c r="H104" s="3">
        <v>2020</v>
      </c>
      <c r="I104" s="10">
        <v>84</v>
      </c>
      <c r="J104" s="10" t="s">
        <v>517</v>
      </c>
      <c r="K104" s="11">
        <v>9006</v>
      </c>
      <c r="L104" s="16" t="s">
        <v>229</v>
      </c>
      <c r="M104" s="11" t="s">
        <v>9</v>
      </c>
      <c r="N104" s="10" t="s">
        <v>515</v>
      </c>
    </row>
    <row r="105" spans="1:14" ht="15.75" customHeight="1" x14ac:dyDescent="0.3">
      <c r="A105" t="s">
        <v>547</v>
      </c>
      <c r="B105" t="str">
        <f>PROPER(Sheet3!H105)</f>
        <v>Male</v>
      </c>
      <c r="C105">
        <v>60472022259</v>
      </c>
      <c r="D105" t="s">
        <v>46</v>
      </c>
      <c r="E105" t="s">
        <v>15</v>
      </c>
      <c r="F1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5" s="3">
        <v>876</v>
      </c>
      <c r="H105" s="3">
        <v>2020</v>
      </c>
      <c r="I105" s="10">
        <v>84</v>
      </c>
      <c r="J105" s="10" t="s">
        <v>517</v>
      </c>
      <c r="K105" s="11">
        <v>9119</v>
      </c>
      <c r="L105" s="16" t="s">
        <v>229</v>
      </c>
      <c r="M105" s="11" t="s">
        <v>9</v>
      </c>
      <c r="N105" s="10" t="s">
        <v>515</v>
      </c>
    </row>
    <row r="106" spans="1:14" ht="15.75" customHeight="1" x14ac:dyDescent="0.3">
      <c r="A106" t="s">
        <v>941</v>
      </c>
      <c r="B106" t="str">
        <f>PROPER(Sheet3!H106)</f>
        <v>Male</v>
      </c>
      <c r="C106">
        <v>60472022685</v>
      </c>
      <c r="D106" t="s">
        <v>46</v>
      </c>
      <c r="E106" t="s">
        <v>11</v>
      </c>
      <c r="F1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6" s="3">
        <v>876</v>
      </c>
      <c r="H106" s="3">
        <v>2020</v>
      </c>
      <c r="I106" s="10">
        <v>84</v>
      </c>
      <c r="J106" s="10" t="s">
        <v>517</v>
      </c>
      <c r="K106" s="11">
        <v>9232</v>
      </c>
      <c r="L106" s="16" t="s">
        <v>229</v>
      </c>
      <c r="M106" s="11" t="s">
        <v>9</v>
      </c>
      <c r="N106" s="10" t="s">
        <v>515</v>
      </c>
    </row>
    <row r="107" spans="1:14" ht="15.75" customHeight="1" x14ac:dyDescent="0.3">
      <c r="A107" t="s">
        <v>696</v>
      </c>
      <c r="B107" t="str">
        <f>PROPER(Sheet3!H107)</f>
        <v>Male</v>
      </c>
      <c r="C107">
        <v>60472021623</v>
      </c>
      <c r="D107" t="s">
        <v>46</v>
      </c>
      <c r="E107" t="s">
        <v>20</v>
      </c>
      <c r="F1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7" s="3">
        <v>876</v>
      </c>
      <c r="H107" s="3">
        <v>2020</v>
      </c>
      <c r="I107" s="10">
        <v>84</v>
      </c>
      <c r="J107" s="10" t="s">
        <v>517</v>
      </c>
      <c r="K107" s="11">
        <v>9345</v>
      </c>
      <c r="L107" s="16" t="s">
        <v>223</v>
      </c>
      <c r="M107" s="11" t="s">
        <v>24</v>
      </c>
      <c r="N107" s="10" t="s">
        <v>515</v>
      </c>
    </row>
    <row r="108" spans="1:14" x14ac:dyDescent="0.3">
      <c r="A108" t="s">
        <v>752</v>
      </c>
      <c r="B108" t="str">
        <f>PROPER(Sheet3!H108)</f>
        <v>Male</v>
      </c>
      <c r="C108">
        <v>60472020963</v>
      </c>
      <c r="D108" t="s">
        <v>46</v>
      </c>
      <c r="E108" t="s">
        <v>15</v>
      </c>
      <c r="F1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8" s="3">
        <v>876</v>
      </c>
      <c r="H108" s="3">
        <v>2020</v>
      </c>
      <c r="I108" s="10">
        <v>84</v>
      </c>
      <c r="J108" s="10" t="s">
        <v>517</v>
      </c>
      <c r="K108" s="11">
        <v>9458</v>
      </c>
      <c r="L108" s="16" t="s">
        <v>229</v>
      </c>
      <c r="M108" s="11" t="s">
        <v>9</v>
      </c>
      <c r="N108" s="10" t="s">
        <v>515</v>
      </c>
    </row>
    <row r="109" spans="1:14" ht="15.75" customHeight="1" x14ac:dyDescent="0.3">
      <c r="A109" t="s">
        <v>890</v>
      </c>
      <c r="B109" t="str">
        <f>PROPER(Sheet3!H109)</f>
        <v>Female</v>
      </c>
      <c r="C109">
        <v>60472022151</v>
      </c>
      <c r="D109" t="s">
        <v>46</v>
      </c>
      <c r="E109" t="s">
        <v>8</v>
      </c>
      <c r="F1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9" s="3">
        <v>876</v>
      </c>
      <c r="H109" s="3">
        <v>2020</v>
      </c>
      <c r="I109" s="10">
        <v>84</v>
      </c>
      <c r="J109" s="10" t="s">
        <v>517</v>
      </c>
      <c r="K109" s="11">
        <v>9571</v>
      </c>
      <c r="L109" s="16" t="s">
        <v>229</v>
      </c>
      <c r="M109" s="11" t="s">
        <v>9</v>
      </c>
      <c r="N109" s="10" t="s">
        <v>515</v>
      </c>
    </row>
    <row r="110" spans="1:14" ht="15.75" customHeight="1" x14ac:dyDescent="0.3">
      <c r="A110" t="s">
        <v>570</v>
      </c>
      <c r="B110" t="str">
        <f>PROPER(Sheet3!H110)</f>
        <v>Female</v>
      </c>
      <c r="C110">
        <v>60472021806</v>
      </c>
      <c r="D110" t="s">
        <v>46</v>
      </c>
      <c r="E110" t="s">
        <v>16</v>
      </c>
      <c r="F1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0" s="3">
        <v>875</v>
      </c>
      <c r="H110" s="3">
        <v>2020</v>
      </c>
      <c r="I110" s="10">
        <v>84</v>
      </c>
      <c r="J110" s="10" t="s">
        <v>517</v>
      </c>
      <c r="K110" s="11">
        <v>9684</v>
      </c>
      <c r="L110" s="16" t="s">
        <v>229</v>
      </c>
      <c r="M110" s="11" t="s">
        <v>23</v>
      </c>
      <c r="N110" s="10" t="s">
        <v>515</v>
      </c>
    </row>
    <row r="111" spans="1:14" ht="15.75" customHeight="1" x14ac:dyDescent="0.3">
      <c r="A111" t="s">
        <v>747</v>
      </c>
      <c r="B111" t="str">
        <f>PROPER(Sheet3!H111)</f>
        <v>Female</v>
      </c>
      <c r="C111">
        <v>60472022547</v>
      </c>
      <c r="D111" t="s">
        <v>46</v>
      </c>
      <c r="E111" s="2" t="s">
        <v>17</v>
      </c>
      <c r="F1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1" s="3">
        <v>875</v>
      </c>
      <c r="H111" s="3">
        <v>2020</v>
      </c>
      <c r="I111" s="10">
        <v>84</v>
      </c>
      <c r="J111" s="10" t="s">
        <v>517</v>
      </c>
      <c r="K111" s="11">
        <v>9797</v>
      </c>
      <c r="L111" s="16" t="s">
        <v>229</v>
      </c>
      <c r="M111" s="11" t="s">
        <v>23</v>
      </c>
      <c r="N111" s="10" t="s">
        <v>515</v>
      </c>
    </row>
    <row r="112" spans="1:14" ht="15.75" customHeight="1" x14ac:dyDescent="0.3">
      <c r="A112" t="s">
        <v>891</v>
      </c>
      <c r="B112" t="str">
        <f>PROPER(Sheet3!H112)</f>
        <v>Female</v>
      </c>
      <c r="C112">
        <v>60472023093</v>
      </c>
      <c r="D112" t="s">
        <v>46</v>
      </c>
      <c r="E112" t="s">
        <v>14</v>
      </c>
      <c r="F1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2" s="3">
        <v>872</v>
      </c>
      <c r="H112" s="3">
        <v>2020</v>
      </c>
      <c r="I112" s="10">
        <v>83</v>
      </c>
      <c r="J112" s="10" t="s">
        <v>517</v>
      </c>
      <c r="K112" s="11">
        <v>9910</v>
      </c>
      <c r="L112" s="16" t="s">
        <v>229</v>
      </c>
      <c r="M112" s="11" t="s">
        <v>23</v>
      </c>
      <c r="N112" s="10" t="s">
        <v>515</v>
      </c>
    </row>
    <row r="113" spans="1:14" ht="15.75" customHeight="1" x14ac:dyDescent="0.3">
      <c r="A113" t="s">
        <v>971</v>
      </c>
      <c r="B113" t="str">
        <f>PROPER(Sheet3!H113)</f>
        <v>Female</v>
      </c>
      <c r="C113">
        <v>60472021626</v>
      </c>
      <c r="D113" t="s">
        <v>46</v>
      </c>
      <c r="E113" t="s">
        <v>13</v>
      </c>
      <c r="F1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3" s="3">
        <v>872</v>
      </c>
      <c r="H113" s="3">
        <v>2020</v>
      </c>
      <c r="I113" s="10">
        <v>83</v>
      </c>
      <c r="J113" s="10" t="s">
        <v>517</v>
      </c>
      <c r="K113" s="11">
        <v>10023</v>
      </c>
      <c r="L113" s="16" t="s">
        <v>92</v>
      </c>
      <c r="M113" s="11" t="s">
        <v>9</v>
      </c>
      <c r="N113" s="10" t="s">
        <v>515</v>
      </c>
    </row>
    <row r="114" spans="1:14" x14ac:dyDescent="0.3">
      <c r="A114" t="s">
        <v>920</v>
      </c>
      <c r="B114" t="str">
        <f>PROPER(Sheet3!H114)</f>
        <v>Female</v>
      </c>
      <c r="C114">
        <v>60472021482</v>
      </c>
      <c r="D114" t="s">
        <v>46</v>
      </c>
      <c r="E114" s="2" t="s">
        <v>13</v>
      </c>
      <c r="F1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4" s="3">
        <v>871</v>
      </c>
      <c r="H114" s="3">
        <v>2020</v>
      </c>
      <c r="I114" s="10">
        <v>83</v>
      </c>
      <c r="J114" s="10" t="s">
        <v>517</v>
      </c>
      <c r="K114" s="11">
        <v>10136</v>
      </c>
      <c r="L114" s="16" t="s">
        <v>92</v>
      </c>
      <c r="M114" s="11" t="s">
        <v>9</v>
      </c>
      <c r="N114" s="10" t="s">
        <v>515</v>
      </c>
    </row>
    <row r="115" spans="1:14" ht="15.75" customHeight="1" x14ac:dyDescent="0.3">
      <c r="A115" t="s">
        <v>458</v>
      </c>
      <c r="B115" t="str">
        <f>PROPER(Sheet3!H115)</f>
        <v>Male</v>
      </c>
      <c r="C115">
        <v>60472021470</v>
      </c>
      <c r="D115" t="s">
        <v>46</v>
      </c>
      <c r="E115" t="s">
        <v>26</v>
      </c>
      <c r="F1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5" s="3">
        <v>871</v>
      </c>
      <c r="H115" s="3">
        <v>2020</v>
      </c>
      <c r="I115" s="10">
        <v>83</v>
      </c>
      <c r="J115" s="10" t="s">
        <v>517</v>
      </c>
      <c r="K115" s="11">
        <v>10249</v>
      </c>
      <c r="L115" s="16" t="s">
        <v>112</v>
      </c>
      <c r="M115" s="11" t="s">
        <v>27</v>
      </c>
      <c r="N115" s="10" t="s">
        <v>515</v>
      </c>
    </row>
    <row r="116" spans="1:14" ht="15.75" customHeight="1" x14ac:dyDescent="0.3">
      <c r="A116" t="s">
        <v>387</v>
      </c>
      <c r="B116" t="str">
        <f>PROPER(Sheet3!H116)</f>
        <v>Male</v>
      </c>
      <c r="C116">
        <v>60472010767</v>
      </c>
      <c r="D116" t="s">
        <v>46</v>
      </c>
      <c r="E116" t="s">
        <v>25</v>
      </c>
      <c r="F1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6" s="3">
        <v>871</v>
      </c>
      <c r="H116" s="3">
        <v>2020</v>
      </c>
      <c r="I116" s="10">
        <v>83</v>
      </c>
      <c r="J116" s="10" t="s">
        <v>517</v>
      </c>
      <c r="K116" s="11">
        <v>10362</v>
      </c>
      <c r="L116" s="16" t="s">
        <v>92</v>
      </c>
      <c r="M116" s="11" t="s">
        <v>9</v>
      </c>
      <c r="N116" s="10" t="s">
        <v>515</v>
      </c>
    </row>
    <row r="117" spans="1:14" ht="15.75" customHeight="1" x14ac:dyDescent="0.3">
      <c r="A117" t="s">
        <v>947</v>
      </c>
      <c r="B117" t="str">
        <f>PROPER(Sheet3!H117)</f>
        <v>Female</v>
      </c>
      <c r="C117">
        <v>60472021494</v>
      </c>
      <c r="D117" t="s">
        <v>46</v>
      </c>
      <c r="E117" t="s">
        <v>19</v>
      </c>
      <c r="F1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7" s="3">
        <v>906</v>
      </c>
      <c r="H117" s="3">
        <v>2020</v>
      </c>
      <c r="I117" s="10">
        <v>83</v>
      </c>
      <c r="J117" s="10" t="s">
        <v>517</v>
      </c>
      <c r="K117" s="11">
        <v>10475</v>
      </c>
      <c r="L117" s="16" t="s">
        <v>92</v>
      </c>
      <c r="M117" s="11" t="s">
        <v>9</v>
      </c>
      <c r="N117" s="10" t="s">
        <v>515</v>
      </c>
    </row>
    <row r="118" spans="1:14" ht="15.75" customHeight="1" x14ac:dyDescent="0.3">
      <c r="A118" t="s">
        <v>920</v>
      </c>
      <c r="B118" t="str">
        <f>PROPER(Sheet3!H118)</f>
        <v>Male</v>
      </c>
      <c r="C118">
        <v>60472022976</v>
      </c>
      <c r="D118" t="s">
        <v>46</v>
      </c>
      <c r="E118" t="s">
        <v>26</v>
      </c>
      <c r="F1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8" s="3">
        <v>906</v>
      </c>
      <c r="H118" s="3">
        <v>2020</v>
      </c>
      <c r="I118" s="10">
        <v>83</v>
      </c>
      <c r="J118" s="10" t="s">
        <v>517</v>
      </c>
      <c r="K118" s="11">
        <v>10588</v>
      </c>
      <c r="L118" s="16" t="s">
        <v>92</v>
      </c>
      <c r="M118" s="11" t="s">
        <v>9</v>
      </c>
      <c r="N118" s="10" t="s">
        <v>515</v>
      </c>
    </row>
    <row r="119" spans="1:14" ht="15.75" customHeight="1" x14ac:dyDescent="0.3">
      <c r="A119" t="s">
        <v>399</v>
      </c>
      <c r="B119" t="str">
        <f>PROPER(Sheet3!H119)</f>
        <v>Female</v>
      </c>
      <c r="C119">
        <v>60472022079</v>
      </c>
      <c r="D119" t="s">
        <v>46</v>
      </c>
      <c r="E119" t="s">
        <v>12</v>
      </c>
      <c r="F1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9" s="3">
        <v>906</v>
      </c>
      <c r="H119" s="3">
        <v>2020</v>
      </c>
      <c r="I119" s="10">
        <v>83</v>
      </c>
      <c r="J119" s="10" t="s">
        <v>517</v>
      </c>
      <c r="K119" s="11">
        <v>10701</v>
      </c>
      <c r="L119" s="16" t="s">
        <v>92</v>
      </c>
      <c r="M119" s="11" t="s">
        <v>9</v>
      </c>
      <c r="N119" s="10" t="s">
        <v>515</v>
      </c>
    </row>
    <row r="120" spans="1:14" ht="15.75" customHeight="1" x14ac:dyDescent="0.3">
      <c r="A120" t="s">
        <v>682</v>
      </c>
      <c r="B120" t="str">
        <f>PROPER(Sheet3!H120)</f>
        <v>Male</v>
      </c>
      <c r="C120">
        <v>60472021218</v>
      </c>
      <c r="D120" t="s">
        <v>46</v>
      </c>
      <c r="E120" t="s">
        <v>11</v>
      </c>
      <c r="F1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0" s="3">
        <v>906</v>
      </c>
      <c r="H120" s="3">
        <v>2020</v>
      </c>
      <c r="I120" s="10">
        <v>83</v>
      </c>
      <c r="J120" s="10" t="s">
        <v>517</v>
      </c>
      <c r="K120" s="11">
        <v>10814</v>
      </c>
      <c r="L120" s="16" t="s">
        <v>92</v>
      </c>
      <c r="M120" s="11" t="s">
        <v>9</v>
      </c>
      <c r="N120" s="10" t="s">
        <v>515</v>
      </c>
    </row>
    <row r="121" spans="1:14" ht="15.75" customHeight="1" x14ac:dyDescent="0.3">
      <c r="A121" t="s">
        <v>542</v>
      </c>
      <c r="B121" t="str">
        <f>PROPER(Sheet3!H121)</f>
        <v>Female</v>
      </c>
      <c r="C121">
        <v>60472021851</v>
      </c>
      <c r="D121" t="s">
        <v>46</v>
      </c>
      <c r="E121" t="s">
        <v>19</v>
      </c>
      <c r="F1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1" s="3">
        <v>906</v>
      </c>
      <c r="H121" s="3">
        <v>2020</v>
      </c>
      <c r="I121" s="10">
        <v>83</v>
      </c>
      <c r="J121" s="10" t="s">
        <v>517</v>
      </c>
      <c r="K121" s="11">
        <v>10927</v>
      </c>
      <c r="L121" s="16" t="s">
        <v>229</v>
      </c>
      <c r="M121" s="11" t="s">
        <v>23</v>
      </c>
      <c r="N121" s="10" t="s">
        <v>515</v>
      </c>
    </row>
    <row r="122" spans="1:14" ht="15.75" customHeight="1" x14ac:dyDescent="0.3">
      <c r="A122" t="s">
        <v>452</v>
      </c>
      <c r="B122" t="str">
        <f>PROPER(Sheet3!H122)</f>
        <v>Male</v>
      </c>
      <c r="C122">
        <v>60472021788</v>
      </c>
      <c r="D122" t="s">
        <v>46</v>
      </c>
      <c r="E122" t="s">
        <v>13</v>
      </c>
      <c r="F1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2" s="3">
        <v>866</v>
      </c>
      <c r="H122" s="3">
        <v>2020</v>
      </c>
      <c r="I122" s="10">
        <v>82</v>
      </c>
      <c r="J122" s="10" t="s">
        <v>517</v>
      </c>
      <c r="K122" s="11">
        <v>11040</v>
      </c>
      <c r="L122" s="16" t="s">
        <v>92</v>
      </c>
      <c r="M122" s="11" t="s">
        <v>9</v>
      </c>
      <c r="N122" s="10" t="s">
        <v>515</v>
      </c>
    </row>
    <row r="123" spans="1:14" ht="15.75" customHeight="1" x14ac:dyDescent="0.3">
      <c r="A123" t="s">
        <v>493</v>
      </c>
      <c r="B123" t="str">
        <f>PROPER(Sheet3!H123)</f>
        <v>Male</v>
      </c>
      <c r="C123">
        <v>60472021686</v>
      </c>
      <c r="D123" t="s">
        <v>46</v>
      </c>
      <c r="E123" t="s">
        <v>19</v>
      </c>
      <c r="F1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3" s="3">
        <v>866</v>
      </c>
      <c r="H123" s="3">
        <v>2020</v>
      </c>
      <c r="I123" s="10">
        <v>82</v>
      </c>
      <c r="J123" s="10" t="s">
        <v>517</v>
      </c>
      <c r="K123" s="11">
        <v>11153</v>
      </c>
      <c r="L123" s="16" t="s">
        <v>92</v>
      </c>
      <c r="M123" s="11" t="s">
        <v>9</v>
      </c>
      <c r="N123" s="10" t="s">
        <v>515</v>
      </c>
    </row>
    <row r="124" spans="1:14" ht="15.75" customHeight="1" x14ac:dyDescent="0.3">
      <c r="A124" t="s">
        <v>503</v>
      </c>
      <c r="B124" t="str">
        <f>PROPER(Sheet3!H124)</f>
        <v>Male</v>
      </c>
      <c r="C124">
        <v>60472021479</v>
      </c>
      <c r="D124" t="s">
        <v>46</v>
      </c>
      <c r="E124" t="s">
        <v>26</v>
      </c>
      <c r="F1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4" s="3">
        <v>866</v>
      </c>
      <c r="H124" s="3">
        <v>2020</v>
      </c>
      <c r="I124" s="10">
        <v>82</v>
      </c>
      <c r="J124" s="10" t="s">
        <v>517</v>
      </c>
      <c r="K124" s="11">
        <v>11266</v>
      </c>
      <c r="L124" s="16" t="s">
        <v>229</v>
      </c>
      <c r="M124" s="11" t="s">
        <v>23</v>
      </c>
      <c r="N124" s="10" t="s">
        <v>515</v>
      </c>
    </row>
    <row r="125" spans="1:14" ht="15.75" customHeight="1" x14ac:dyDescent="0.3">
      <c r="A125" t="s">
        <v>825</v>
      </c>
      <c r="B125" t="str">
        <f>PROPER(Sheet3!H125)</f>
        <v>Female</v>
      </c>
      <c r="C125">
        <v>60472021299</v>
      </c>
      <c r="D125" t="s">
        <v>46</v>
      </c>
      <c r="E125" t="s">
        <v>12</v>
      </c>
      <c r="F1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5" s="3">
        <v>865</v>
      </c>
      <c r="H125" s="3">
        <v>2020</v>
      </c>
      <c r="I125" s="10">
        <v>82</v>
      </c>
      <c r="J125" s="10" t="s">
        <v>517</v>
      </c>
      <c r="K125" s="11">
        <v>11379</v>
      </c>
      <c r="L125" s="16" t="s">
        <v>223</v>
      </c>
      <c r="M125" s="11" t="s">
        <v>24</v>
      </c>
      <c r="N125" s="10" t="s">
        <v>515</v>
      </c>
    </row>
    <row r="126" spans="1:14" ht="15.75" customHeight="1" x14ac:dyDescent="0.3">
      <c r="A126" t="s">
        <v>728</v>
      </c>
      <c r="B126" t="str">
        <f>PROPER(Sheet3!H126)</f>
        <v>Male</v>
      </c>
      <c r="C126">
        <v>60472022136</v>
      </c>
      <c r="D126" t="s">
        <v>46</v>
      </c>
      <c r="E126" t="s">
        <v>12</v>
      </c>
      <c r="F1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6" s="3">
        <v>865</v>
      </c>
      <c r="H126" s="3">
        <v>2020</v>
      </c>
      <c r="I126" s="10">
        <v>82</v>
      </c>
      <c r="J126" s="10" t="s">
        <v>517</v>
      </c>
      <c r="K126" s="11">
        <v>11492</v>
      </c>
      <c r="L126" s="16" t="s">
        <v>92</v>
      </c>
      <c r="M126" s="11" t="s">
        <v>9</v>
      </c>
      <c r="N126" s="10" t="s">
        <v>515</v>
      </c>
    </row>
    <row r="127" spans="1:14" ht="15.75" customHeight="1" x14ac:dyDescent="0.3">
      <c r="A127" t="s">
        <v>603</v>
      </c>
      <c r="B127" t="str">
        <f>PROPER(Sheet3!H127)</f>
        <v>Male</v>
      </c>
      <c r="C127">
        <v>60472022820</v>
      </c>
      <c r="D127" t="s">
        <v>46</v>
      </c>
      <c r="E127" t="s">
        <v>25</v>
      </c>
      <c r="F1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7" s="3">
        <v>865</v>
      </c>
      <c r="H127" s="3">
        <v>2020</v>
      </c>
      <c r="I127" s="10">
        <v>82</v>
      </c>
      <c r="J127" s="10" t="s">
        <v>517</v>
      </c>
      <c r="K127" s="11">
        <v>11605</v>
      </c>
      <c r="L127" s="16" t="s">
        <v>30</v>
      </c>
      <c r="M127" s="11" t="s">
        <v>30</v>
      </c>
      <c r="N127" s="10" t="s">
        <v>515</v>
      </c>
    </row>
    <row r="128" spans="1:14" x14ac:dyDescent="0.3">
      <c r="A128" t="s">
        <v>979</v>
      </c>
      <c r="B128" t="str">
        <f>PROPER(Sheet3!H128)</f>
        <v>Female</v>
      </c>
      <c r="C128">
        <v>60472021266</v>
      </c>
      <c r="D128" t="s">
        <v>46</v>
      </c>
      <c r="E128" t="s">
        <v>16</v>
      </c>
      <c r="F1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8" s="3">
        <v>864</v>
      </c>
      <c r="H128" s="3">
        <v>2020</v>
      </c>
      <c r="I128" s="10">
        <v>82</v>
      </c>
      <c r="J128" s="10" t="s">
        <v>517</v>
      </c>
      <c r="K128" s="11">
        <v>11718</v>
      </c>
      <c r="L128" s="16" t="s">
        <v>92</v>
      </c>
      <c r="M128" s="11" t="s">
        <v>9</v>
      </c>
      <c r="N128" s="10" t="s">
        <v>515</v>
      </c>
    </row>
    <row r="129" spans="1:14" ht="15.75" customHeight="1" x14ac:dyDescent="0.3">
      <c r="A129" t="s">
        <v>929</v>
      </c>
      <c r="B129" t="str">
        <f>PROPER(Sheet3!H129)</f>
        <v>Female</v>
      </c>
      <c r="C129">
        <v>60472021857</v>
      </c>
      <c r="D129" t="s">
        <v>46</v>
      </c>
      <c r="E129" t="s">
        <v>11</v>
      </c>
      <c r="F1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9" s="3">
        <v>864</v>
      </c>
      <c r="H129" s="3">
        <v>2020</v>
      </c>
      <c r="I129" s="10">
        <v>82</v>
      </c>
      <c r="J129" s="10" t="s">
        <v>517</v>
      </c>
      <c r="K129" s="11">
        <v>11831</v>
      </c>
      <c r="L129" s="16" t="s">
        <v>229</v>
      </c>
      <c r="M129" s="11" t="s">
        <v>23</v>
      </c>
      <c r="N129" s="10" t="s">
        <v>515</v>
      </c>
    </row>
    <row r="130" spans="1:14" ht="15.75" customHeight="1" x14ac:dyDescent="0.3">
      <c r="A130" t="s">
        <v>880</v>
      </c>
      <c r="B130" t="str">
        <f>PROPER(Sheet3!H130)</f>
        <v>Male</v>
      </c>
      <c r="C130">
        <v>60472021404</v>
      </c>
      <c r="D130" t="s">
        <v>46</v>
      </c>
      <c r="E130" t="s">
        <v>8</v>
      </c>
      <c r="F1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0" s="3">
        <v>501</v>
      </c>
      <c r="H130" s="3">
        <v>2020</v>
      </c>
      <c r="I130" s="10">
        <v>82</v>
      </c>
      <c r="J130" s="10" t="s">
        <v>517</v>
      </c>
      <c r="K130" s="11">
        <v>11944</v>
      </c>
      <c r="L130" s="16" t="s">
        <v>230</v>
      </c>
      <c r="M130" s="11" t="s">
        <v>9</v>
      </c>
      <c r="N130" s="10" t="s">
        <v>515</v>
      </c>
    </row>
    <row r="131" spans="1:14" ht="15.75" customHeight="1" x14ac:dyDescent="0.3">
      <c r="A131" t="s">
        <v>550</v>
      </c>
      <c r="B131" t="str">
        <f>PROPER(Sheet3!H131)</f>
        <v>Male</v>
      </c>
      <c r="C131">
        <v>60472022961</v>
      </c>
      <c r="D131" t="s">
        <v>46</v>
      </c>
      <c r="E131" s="2" t="s">
        <v>13</v>
      </c>
      <c r="F1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1" s="3">
        <v>864</v>
      </c>
      <c r="H131" s="3">
        <v>2020</v>
      </c>
      <c r="I131" s="10">
        <v>82</v>
      </c>
      <c r="J131" s="10" t="s">
        <v>517</v>
      </c>
      <c r="K131" s="11">
        <v>12057</v>
      </c>
      <c r="L131" s="16" t="s">
        <v>60</v>
      </c>
      <c r="M131" s="11" t="s">
        <v>9</v>
      </c>
      <c r="N131" s="10" t="s">
        <v>515</v>
      </c>
    </row>
    <row r="132" spans="1:14" ht="15.75" customHeight="1" x14ac:dyDescent="0.3">
      <c r="A132" t="s">
        <v>786</v>
      </c>
      <c r="B132" t="str">
        <f>PROPER(Sheet3!H132)</f>
        <v>Male</v>
      </c>
      <c r="C132">
        <v>60472022292</v>
      </c>
      <c r="D132" t="s">
        <v>46</v>
      </c>
      <c r="E132" t="s">
        <v>26</v>
      </c>
      <c r="F1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2" s="3">
        <v>857</v>
      </c>
      <c r="H132" s="3">
        <v>2020</v>
      </c>
      <c r="I132" s="10">
        <v>81</v>
      </c>
      <c r="J132" s="10" t="s">
        <v>517</v>
      </c>
      <c r="K132" s="11">
        <v>12010</v>
      </c>
      <c r="L132" s="16" t="s">
        <v>230</v>
      </c>
      <c r="M132" s="11" t="s">
        <v>28</v>
      </c>
      <c r="N132" s="10" t="s">
        <v>515</v>
      </c>
    </row>
    <row r="133" spans="1:14" ht="15.75" customHeight="1" x14ac:dyDescent="0.3">
      <c r="A133" t="s">
        <v>505</v>
      </c>
      <c r="B133" t="str">
        <f>PROPER(Sheet3!H133)</f>
        <v>Female</v>
      </c>
      <c r="C133">
        <v>60472021149</v>
      </c>
      <c r="D133" t="s">
        <v>46</v>
      </c>
      <c r="E133" t="s">
        <v>13</v>
      </c>
      <c r="F1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3" s="3">
        <v>855</v>
      </c>
      <c r="H133" s="3">
        <v>2020</v>
      </c>
      <c r="I133" s="10">
        <v>81</v>
      </c>
      <c r="J133" s="10" t="s">
        <v>517</v>
      </c>
      <c r="K133" s="11">
        <v>12283</v>
      </c>
      <c r="L133" s="16" t="s">
        <v>230</v>
      </c>
      <c r="M133" s="11" t="s">
        <v>9</v>
      </c>
      <c r="N133" s="10" t="s">
        <v>515</v>
      </c>
    </row>
    <row r="134" spans="1:14" ht="15.75" customHeight="1" x14ac:dyDescent="0.3">
      <c r="A134" t="s">
        <v>443</v>
      </c>
      <c r="B134" t="str">
        <f>PROPER(Sheet3!H134)</f>
        <v>Male</v>
      </c>
      <c r="C134">
        <v>60472020972</v>
      </c>
      <c r="D134" t="s">
        <v>46</v>
      </c>
      <c r="E134" t="s">
        <v>25</v>
      </c>
      <c r="F1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4" s="3">
        <v>855</v>
      </c>
      <c r="H134" s="3">
        <v>2020</v>
      </c>
      <c r="I134" s="10">
        <v>81</v>
      </c>
      <c r="J134" s="10" t="s">
        <v>517</v>
      </c>
      <c r="K134" s="11">
        <v>12396</v>
      </c>
      <c r="L134" s="16" t="s">
        <v>230</v>
      </c>
      <c r="M134" s="11" t="s">
        <v>9</v>
      </c>
      <c r="N134" s="10" t="s">
        <v>515</v>
      </c>
    </row>
    <row r="135" spans="1:14" ht="15.75" customHeight="1" x14ac:dyDescent="0.3">
      <c r="A135" t="s">
        <v>560</v>
      </c>
      <c r="B135" t="str">
        <f>PROPER(Sheet3!H135)</f>
        <v>Male</v>
      </c>
      <c r="C135">
        <v>60472022487</v>
      </c>
      <c r="D135" t="s">
        <v>46</v>
      </c>
      <c r="E135" t="s">
        <v>13</v>
      </c>
      <c r="F1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5" s="3">
        <v>855</v>
      </c>
      <c r="H135" s="3">
        <v>2020</v>
      </c>
      <c r="I135" s="10">
        <v>81</v>
      </c>
      <c r="J135" s="10" t="s">
        <v>517</v>
      </c>
      <c r="K135" s="11">
        <v>12509</v>
      </c>
      <c r="L135" s="16" t="s">
        <v>230</v>
      </c>
      <c r="M135" s="11" t="s">
        <v>9</v>
      </c>
      <c r="N135" s="10" t="s">
        <v>515</v>
      </c>
    </row>
    <row r="136" spans="1:14" ht="15.75" customHeight="1" x14ac:dyDescent="0.3">
      <c r="A136" t="s">
        <v>674</v>
      </c>
      <c r="B136" t="str">
        <f>PROPER(Sheet3!H136)</f>
        <v>Female</v>
      </c>
      <c r="C136">
        <v>60472010908</v>
      </c>
      <c r="D136" t="s">
        <v>46</v>
      </c>
      <c r="E136" t="s">
        <v>26</v>
      </c>
      <c r="F1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6" s="3">
        <v>855</v>
      </c>
      <c r="H136" s="3">
        <v>2020</v>
      </c>
      <c r="I136" s="10">
        <v>81</v>
      </c>
      <c r="J136" s="10" t="s">
        <v>517</v>
      </c>
      <c r="K136" s="11">
        <v>12622</v>
      </c>
      <c r="L136" s="16" t="s">
        <v>223</v>
      </c>
      <c r="M136" s="11" t="s">
        <v>24</v>
      </c>
      <c r="N136" s="10" t="s">
        <v>515</v>
      </c>
    </row>
    <row r="137" spans="1:14" ht="15.75" customHeight="1" x14ac:dyDescent="0.3">
      <c r="A137" t="s">
        <v>878</v>
      </c>
      <c r="B137" t="str">
        <f>PROPER(Sheet3!H137)</f>
        <v>Male</v>
      </c>
      <c r="C137">
        <v>60472022025</v>
      </c>
      <c r="D137" t="s">
        <v>46</v>
      </c>
      <c r="E137" t="s">
        <v>26</v>
      </c>
      <c r="F1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7" s="3">
        <v>855</v>
      </c>
      <c r="H137" s="3">
        <v>2020</v>
      </c>
      <c r="I137" s="10">
        <v>81</v>
      </c>
      <c r="J137" s="10" t="s">
        <v>517</v>
      </c>
      <c r="K137" s="11">
        <v>12735</v>
      </c>
      <c r="L137" s="16" t="s">
        <v>230</v>
      </c>
      <c r="M137" s="11" t="s">
        <v>9</v>
      </c>
      <c r="N137" s="10" t="s">
        <v>515</v>
      </c>
    </row>
    <row r="138" spans="1:14" ht="15.75" customHeight="1" x14ac:dyDescent="0.3">
      <c r="A138" t="s">
        <v>727</v>
      </c>
      <c r="B138" t="str">
        <f>PROPER(Sheet3!H138)</f>
        <v>Male</v>
      </c>
      <c r="C138">
        <v>60472022064</v>
      </c>
      <c r="D138" t="s">
        <v>46</v>
      </c>
      <c r="E138" t="s">
        <v>19</v>
      </c>
      <c r="F1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8" s="3">
        <v>854</v>
      </c>
      <c r="H138" s="3">
        <v>2020</v>
      </c>
      <c r="I138" s="10">
        <v>81</v>
      </c>
      <c r="J138" s="10" t="s">
        <v>517</v>
      </c>
      <c r="K138" s="11">
        <v>12848</v>
      </c>
      <c r="L138" s="16" t="s">
        <v>230</v>
      </c>
      <c r="M138" s="11" t="s">
        <v>9</v>
      </c>
      <c r="N138" s="10" t="s">
        <v>515</v>
      </c>
    </row>
    <row r="139" spans="1:14" x14ac:dyDescent="0.3">
      <c r="A139" t="s">
        <v>573</v>
      </c>
      <c r="B139" t="str">
        <f>PROPER(Sheet3!H139)</f>
        <v>Male</v>
      </c>
      <c r="C139">
        <v>60472022532</v>
      </c>
      <c r="D139" t="s">
        <v>46</v>
      </c>
      <c r="E139" t="s">
        <v>26</v>
      </c>
      <c r="F1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9" s="3">
        <v>854</v>
      </c>
      <c r="H139" s="3">
        <v>2020</v>
      </c>
      <c r="I139" s="10">
        <v>81</v>
      </c>
      <c r="J139" s="10" t="s">
        <v>517</v>
      </c>
      <c r="K139" s="11">
        <v>12961</v>
      </c>
      <c r="L139" s="16" t="s">
        <v>230</v>
      </c>
      <c r="M139" s="11" t="s">
        <v>9</v>
      </c>
      <c r="N139" s="10" t="s">
        <v>515</v>
      </c>
    </row>
    <row r="140" spans="1:14" ht="15.75" customHeight="1" x14ac:dyDescent="0.3">
      <c r="A140" t="s">
        <v>966</v>
      </c>
      <c r="B140" t="str">
        <f>PROPER(Sheet3!H140)</f>
        <v>Male</v>
      </c>
      <c r="C140">
        <v>60472010848</v>
      </c>
      <c r="D140" t="s">
        <v>46</v>
      </c>
      <c r="E140" t="s">
        <v>15</v>
      </c>
      <c r="F1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0" s="3">
        <v>854</v>
      </c>
      <c r="H140" s="3">
        <v>2020</v>
      </c>
      <c r="I140" s="10">
        <v>81</v>
      </c>
      <c r="J140" s="10" t="s">
        <v>517</v>
      </c>
      <c r="K140" s="11">
        <v>13074</v>
      </c>
      <c r="L140" s="16" t="s">
        <v>229</v>
      </c>
      <c r="M140" s="11" t="s">
        <v>23</v>
      </c>
      <c r="N140" s="10" t="s">
        <v>515</v>
      </c>
    </row>
    <row r="141" spans="1:14" ht="15.75" customHeight="1" x14ac:dyDescent="0.3">
      <c r="A141" t="s">
        <v>389</v>
      </c>
      <c r="B141" t="str">
        <f>PROPER(Sheet3!H141)</f>
        <v>Female</v>
      </c>
      <c r="C141">
        <v>60472020885</v>
      </c>
      <c r="D141" t="s">
        <v>46</v>
      </c>
      <c r="E141" t="s">
        <v>8</v>
      </c>
      <c r="F1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1" s="3">
        <v>854</v>
      </c>
      <c r="H141" s="3">
        <v>2020</v>
      </c>
      <c r="I141" s="10">
        <v>81</v>
      </c>
      <c r="J141" s="10" t="s">
        <v>517</v>
      </c>
      <c r="K141" s="11">
        <v>13187</v>
      </c>
      <c r="L141" s="16" t="s">
        <v>230</v>
      </c>
      <c r="M141" s="11" t="s">
        <v>9</v>
      </c>
      <c r="N141" s="10" t="s">
        <v>515</v>
      </c>
    </row>
    <row r="142" spans="1:14" ht="15.75" customHeight="1" x14ac:dyDescent="0.3">
      <c r="A142" t="s">
        <v>951</v>
      </c>
      <c r="B142" t="str">
        <f>PROPER(Sheet3!H142)</f>
        <v>Female</v>
      </c>
      <c r="C142">
        <v>60472021296</v>
      </c>
      <c r="D142" t="s">
        <v>46</v>
      </c>
      <c r="E142" t="s">
        <v>14</v>
      </c>
      <c r="F1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2" s="3">
        <v>848</v>
      </c>
      <c r="H142" s="3">
        <v>2020</v>
      </c>
      <c r="I142" s="10">
        <v>80</v>
      </c>
      <c r="J142" s="10" t="s">
        <v>517</v>
      </c>
      <c r="K142" s="11">
        <v>13300</v>
      </c>
      <c r="L142" s="16" t="s">
        <v>230</v>
      </c>
      <c r="M142" s="11" t="s">
        <v>9</v>
      </c>
      <c r="N142" s="10" t="s">
        <v>515</v>
      </c>
    </row>
    <row r="143" spans="1:14" ht="15.75" customHeight="1" x14ac:dyDescent="0.3">
      <c r="A143" t="s">
        <v>699</v>
      </c>
      <c r="B143" t="str">
        <f>PROPER(Sheet3!H143)</f>
        <v>Male</v>
      </c>
      <c r="C143">
        <v>60472022049</v>
      </c>
      <c r="D143" t="s">
        <v>46</v>
      </c>
      <c r="E143" t="s">
        <v>11</v>
      </c>
      <c r="F1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3" s="3">
        <v>848</v>
      </c>
      <c r="H143" s="3">
        <v>2020</v>
      </c>
      <c r="I143" s="10">
        <v>80</v>
      </c>
      <c r="J143" s="10" t="s">
        <v>517</v>
      </c>
      <c r="K143" s="11">
        <v>13413</v>
      </c>
      <c r="L143" s="16" t="s">
        <v>223</v>
      </c>
      <c r="M143" s="11" t="s">
        <v>24</v>
      </c>
      <c r="N143" s="10" t="s">
        <v>515</v>
      </c>
    </row>
    <row r="144" spans="1:14" ht="15.75" customHeight="1" x14ac:dyDescent="0.3">
      <c r="A144" t="s">
        <v>394</v>
      </c>
      <c r="B144" t="str">
        <f>PROPER(Sheet3!H144)</f>
        <v>Female</v>
      </c>
      <c r="C144">
        <v>60472021020</v>
      </c>
      <c r="D144" t="s">
        <v>46</v>
      </c>
      <c r="E144" t="s">
        <v>20</v>
      </c>
      <c r="F1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4" s="3">
        <v>847</v>
      </c>
      <c r="H144" s="3">
        <v>2020</v>
      </c>
      <c r="I144" s="10">
        <v>80</v>
      </c>
      <c r="J144" s="10" t="s">
        <v>517</v>
      </c>
      <c r="K144" s="11">
        <v>13526</v>
      </c>
      <c r="L144" s="16" t="s">
        <v>30</v>
      </c>
      <c r="M144" s="11" t="s">
        <v>9</v>
      </c>
      <c r="N144" s="10" t="s">
        <v>515</v>
      </c>
    </row>
    <row r="145" spans="1:14" ht="15.75" customHeight="1" x14ac:dyDescent="0.3">
      <c r="A145" t="s">
        <v>395</v>
      </c>
      <c r="B145" t="str">
        <f>PROPER(Sheet3!H145)</f>
        <v>Female</v>
      </c>
      <c r="C145">
        <v>60472022157</v>
      </c>
      <c r="D145" t="s">
        <v>46</v>
      </c>
      <c r="E145" t="s">
        <v>20</v>
      </c>
      <c r="F1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5" s="3">
        <v>847</v>
      </c>
      <c r="H145" s="3">
        <v>2020</v>
      </c>
      <c r="I145" s="10">
        <v>80</v>
      </c>
      <c r="J145" s="10" t="s">
        <v>517</v>
      </c>
      <c r="K145" s="11">
        <v>13639</v>
      </c>
      <c r="L145" s="16" t="s">
        <v>230</v>
      </c>
      <c r="M145" s="11" t="s">
        <v>9</v>
      </c>
      <c r="N145" s="10" t="s">
        <v>515</v>
      </c>
    </row>
    <row r="146" spans="1:14" ht="15.75" customHeight="1" x14ac:dyDescent="0.3">
      <c r="A146" t="s">
        <v>625</v>
      </c>
      <c r="B146" t="str">
        <f>PROPER(Sheet3!H146)</f>
        <v>Male</v>
      </c>
      <c r="C146">
        <v>60472021245</v>
      </c>
      <c r="D146" t="s">
        <v>46</v>
      </c>
      <c r="E146" t="s">
        <v>25</v>
      </c>
      <c r="F1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6" s="3">
        <v>846</v>
      </c>
      <c r="H146" s="3">
        <v>2020</v>
      </c>
      <c r="I146" s="10">
        <v>80</v>
      </c>
      <c r="J146" s="10" t="s">
        <v>517</v>
      </c>
      <c r="K146" s="11">
        <v>13752</v>
      </c>
      <c r="L146" s="16" t="s">
        <v>223</v>
      </c>
      <c r="M146" s="11" t="s">
        <v>24</v>
      </c>
      <c r="N146" s="10" t="s">
        <v>515</v>
      </c>
    </row>
    <row r="147" spans="1:14" ht="15.75" customHeight="1" x14ac:dyDescent="0.3">
      <c r="A147" t="s">
        <v>578</v>
      </c>
      <c r="B147" t="str">
        <f>PROPER(Sheet3!H147)</f>
        <v>Female</v>
      </c>
      <c r="C147">
        <v>60472021992</v>
      </c>
      <c r="D147" t="s">
        <v>46</v>
      </c>
      <c r="E147" t="s">
        <v>18</v>
      </c>
      <c r="F1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7" s="3">
        <v>846</v>
      </c>
      <c r="H147" s="3">
        <v>2020</v>
      </c>
      <c r="I147" s="10">
        <v>80</v>
      </c>
      <c r="J147" s="10" t="s">
        <v>517</v>
      </c>
      <c r="K147" s="11">
        <v>13865</v>
      </c>
      <c r="L147" s="16" t="s">
        <v>230</v>
      </c>
      <c r="M147" s="11" t="s">
        <v>9</v>
      </c>
      <c r="N147" s="10" t="s">
        <v>515</v>
      </c>
    </row>
    <row r="148" spans="1:14" ht="15.75" customHeight="1" x14ac:dyDescent="0.3">
      <c r="A148" t="s">
        <v>406</v>
      </c>
      <c r="B148" t="str">
        <f>PROPER(Sheet3!H148)</f>
        <v>Female</v>
      </c>
      <c r="C148">
        <v>60472022430</v>
      </c>
      <c r="D148" t="s">
        <v>46</v>
      </c>
      <c r="E148" t="s">
        <v>25</v>
      </c>
      <c r="F1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8" s="3">
        <v>846</v>
      </c>
      <c r="H148" s="3">
        <v>2020</v>
      </c>
      <c r="I148" s="10">
        <v>80</v>
      </c>
      <c r="J148" s="10" t="s">
        <v>517</v>
      </c>
      <c r="K148" s="11">
        <v>13978</v>
      </c>
      <c r="L148" s="16" t="s">
        <v>230</v>
      </c>
      <c r="M148" s="11" t="s">
        <v>9</v>
      </c>
      <c r="N148" s="10" t="s">
        <v>515</v>
      </c>
    </row>
    <row r="149" spans="1:14" ht="15.75" customHeight="1" x14ac:dyDescent="0.3">
      <c r="A149" t="s">
        <v>596</v>
      </c>
      <c r="B149" t="str">
        <f>PROPER(Sheet3!H149)</f>
        <v>Male</v>
      </c>
      <c r="C149">
        <v>60472021122</v>
      </c>
      <c r="D149" t="s">
        <v>46</v>
      </c>
      <c r="E149" t="s">
        <v>8</v>
      </c>
      <c r="F1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9" s="3">
        <v>846</v>
      </c>
      <c r="H149" s="3">
        <v>2020</v>
      </c>
      <c r="I149" s="10">
        <v>80</v>
      </c>
      <c r="J149" s="10" t="s">
        <v>517</v>
      </c>
      <c r="K149" s="11">
        <v>14314</v>
      </c>
      <c r="L149" s="16" t="s">
        <v>229</v>
      </c>
      <c r="M149" s="11" t="s">
        <v>23</v>
      </c>
      <c r="N149" s="10" t="s">
        <v>515</v>
      </c>
    </row>
    <row r="150" spans="1:14" ht="15.75" customHeight="1" x14ac:dyDescent="0.3">
      <c r="A150" t="s">
        <v>926</v>
      </c>
      <c r="B150" t="str">
        <f>PROPER(Sheet3!H150)</f>
        <v>Male</v>
      </c>
      <c r="C150">
        <v>60472021101</v>
      </c>
      <c r="D150" t="s">
        <v>46</v>
      </c>
      <c r="E150" s="2" t="s">
        <v>39</v>
      </c>
      <c r="F1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0" s="3">
        <v>846</v>
      </c>
      <c r="H150" s="3">
        <v>2020</v>
      </c>
      <c r="I150" s="10">
        <v>80</v>
      </c>
      <c r="J150" s="10" t="s">
        <v>517</v>
      </c>
      <c r="K150" s="11">
        <v>14327</v>
      </c>
      <c r="L150" s="16" t="s">
        <v>230</v>
      </c>
      <c r="M150" s="11" t="s">
        <v>9</v>
      </c>
      <c r="N150" s="10" t="s">
        <v>515</v>
      </c>
    </row>
    <row r="151" spans="1:14" ht="15.75" customHeight="1" x14ac:dyDescent="0.3">
      <c r="A151" t="s">
        <v>925</v>
      </c>
      <c r="B151" t="str">
        <f>PROPER(Sheet3!H151)</f>
        <v>Female</v>
      </c>
      <c r="C151">
        <v>60472021566</v>
      </c>
      <c r="D151" t="s">
        <v>46</v>
      </c>
      <c r="E151" t="s">
        <v>16</v>
      </c>
      <c r="F1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1" s="3">
        <v>846</v>
      </c>
      <c r="H151" s="3">
        <v>2020</v>
      </c>
      <c r="I151" s="10">
        <v>80</v>
      </c>
      <c r="J151" s="10" t="s">
        <v>517</v>
      </c>
      <c r="K151" s="11">
        <v>14340</v>
      </c>
      <c r="L151" s="16" t="s">
        <v>229</v>
      </c>
      <c r="M151" s="11" t="s">
        <v>23</v>
      </c>
      <c r="N151" s="10" t="s">
        <v>515</v>
      </c>
    </row>
    <row r="152" spans="1:14" x14ac:dyDescent="0.3">
      <c r="A152" t="s">
        <v>998</v>
      </c>
      <c r="B152" t="str">
        <f>PROPER(Sheet3!H152)</f>
        <v>Male</v>
      </c>
      <c r="C152">
        <v>60472021104</v>
      </c>
      <c r="D152" t="s">
        <v>46</v>
      </c>
      <c r="E152" t="s">
        <v>8</v>
      </c>
      <c r="F1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2" s="3">
        <v>839</v>
      </c>
      <c r="H152" s="3">
        <v>2020</v>
      </c>
      <c r="I152" s="10">
        <v>79</v>
      </c>
      <c r="J152" s="10" t="s">
        <v>517</v>
      </c>
      <c r="K152" s="11">
        <v>14353</v>
      </c>
      <c r="L152" s="16" t="s">
        <v>230</v>
      </c>
      <c r="M152" s="11" t="s">
        <v>9</v>
      </c>
      <c r="N152" s="10" t="s">
        <v>515</v>
      </c>
    </row>
    <row r="153" spans="1:14" ht="15.75" customHeight="1" x14ac:dyDescent="0.3">
      <c r="A153" t="s">
        <v>977</v>
      </c>
      <c r="B153" t="str">
        <f>PROPER(Sheet3!H153)</f>
        <v>Male</v>
      </c>
      <c r="C153">
        <v>60472021275</v>
      </c>
      <c r="D153" t="s">
        <v>46</v>
      </c>
      <c r="E153" t="s">
        <v>16</v>
      </c>
      <c r="F1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3" s="3">
        <v>838</v>
      </c>
      <c r="H153" s="3">
        <v>2020</v>
      </c>
      <c r="I153" s="10">
        <v>79</v>
      </c>
      <c r="J153" s="10" t="s">
        <v>517</v>
      </c>
      <c r="K153" s="11">
        <v>14366</v>
      </c>
      <c r="L153" s="16" t="s">
        <v>230</v>
      </c>
      <c r="M153" s="11" t="s">
        <v>9</v>
      </c>
      <c r="N153" s="10" t="s">
        <v>515</v>
      </c>
    </row>
    <row r="154" spans="1:14" ht="15.75" customHeight="1" x14ac:dyDescent="0.3">
      <c r="A154" t="s">
        <v>579</v>
      </c>
      <c r="B154" t="str">
        <f>PROPER(Sheet3!H154)</f>
        <v>Male</v>
      </c>
      <c r="C154">
        <v>60472021635</v>
      </c>
      <c r="D154" t="s">
        <v>46</v>
      </c>
      <c r="E154" s="2" t="s">
        <v>17</v>
      </c>
      <c r="F1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4" s="3">
        <v>838</v>
      </c>
      <c r="H154" s="3">
        <v>2020</v>
      </c>
      <c r="I154" s="10">
        <v>79</v>
      </c>
      <c r="J154" s="10" t="s">
        <v>517</v>
      </c>
      <c r="K154" s="11">
        <v>14379</v>
      </c>
      <c r="L154" s="16" t="s">
        <v>229</v>
      </c>
      <c r="M154" s="11" t="s">
        <v>23</v>
      </c>
      <c r="N154" s="10" t="s">
        <v>515</v>
      </c>
    </row>
    <row r="155" spans="1:14" ht="15.75" customHeight="1" x14ac:dyDescent="0.3">
      <c r="A155" t="s">
        <v>959</v>
      </c>
      <c r="B155" t="str">
        <f>PROPER(Sheet3!H155)</f>
        <v>Female</v>
      </c>
      <c r="C155">
        <v>60472021536</v>
      </c>
      <c r="D155" t="s">
        <v>46</v>
      </c>
      <c r="E155" t="s">
        <v>15</v>
      </c>
      <c r="F1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5" s="3">
        <v>838</v>
      </c>
      <c r="H155" s="3">
        <v>2020</v>
      </c>
      <c r="I155" s="10">
        <v>79</v>
      </c>
      <c r="J155" s="10" t="s">
        <v>517</v>
      </c>
      <c r="K155" s="11">
        <v>14392</v>
      </c>
      <c r="L155" s="16" t="s">
        <v>230</v>
      </c>
      <c r="M155" s="11" t="s">
        <v>9</v>
      </c>
      <c r="N155" s="10" t="s">
        <v>515</v>
      </c>
    </row>
    <row r="156" spans="1:14" ht="15.75" customHeight="1" x14ac:dyDescent="0.3">
      <c r="A156" t="s">
        <v>425</v>
      </c>
      <c r="B156" t="str">
        <f>PROPER(Sheet3!H156)</f>
        <v>Female</v>
      </c>
      <c r="C156">
        <v>60472022784</v>
      </c>
      <c r="D156" t="s">
        <v>46</v>
      </c>
      <c r="E156" t="s">
        <v>15</v>
      </c>
      <c r="F1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6" s="3">
        <v>838</v>
      </c>
      <c r="H156" s="3">
        <v>2020</v>
      </c>
      <c r="I156" s="10">
        <v>79</v>
      </c>
      <c r="J156" s="10" t="s">
        <v>517</v>
      </c>
      <c r="K156" s="11">
        <v>14405</v>
      </c>
      <c r="L156" s="16" t="s">
        <v>230</v>
      </c>
      <c r="M156" s="11" t="s">
        <v>9</v>
      </c>
      <c r="N156" s="10" t="s">
        <v>515</v>
      </c>
    </row>
    <row r="157" spans="1:14" ht="15.75" customHeight="1" x14ac:dyDescent="0.3">
      <c r="A157" t="s">
        <v>820</v>
      </c>
      <c r="B157" t="str">
        <f>PROPER(Sheet3!H157)</f>
        <v>Male</v>
      </c>
      <c r="C157">
        <v>60472020879</v>
      </c>
      <c r="D157" t="s">
        <v>46</v>
      </c>
      <c r="E157" t="s">
        <v>20</v>
      </c>
      <c r="F1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7" s="3">
        <v>837</v>
      </c>
      <c r="H157" s="3">
        <v>2020</v>
      </c>
      <c r="I157" s="10">
        <v>79</v>
      </c>
      <c r="J157" s="10" t="s">
        <v>517</v>
      </c>
      <c r="K157" s="11">
        <v>14418</v>
      </c>
      <c r="L157" s="16" t="s">
        <v>230</v>
      </c>
      <c r="M157" s="11" t="s">
        <v>9</v>
      </c>
      <c r="N157" s="10" t="s">
        <v>515</v>
      </c>
    </row>
    <row r="158" spans="1:14" ht="15.75" customHeight="1" x14ac:dyDescent="0.3">
      <c r="A158" t="s">
        <v>780</v>
      </c>
      <c r="B158" t="str">
        <f>PROPER(Sheet3!H158)</f>
        <v>Female</v>
      </c>
      <c r="C158">
        <v>60472021155</v>
      </c>
      <c r="D158" t="s">
        <v>46</v>
      </c>
      <c r="E158" t="s">
        <v>20</v>
      </c>
      <c r="F1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8" s="3">
        <v>837</v>
      </c>
      <c r="H158" s="3">
        <v>2020</v>
      </c>
      <c r="I158" s="10">
        <v>79</v>
      </c>
      <c r="J158" s="10" t="s">
        <v>517</v>
      </c>
      <c r="K158" s="11">
        <v>14431</v>
      </c>
      <c r="L158" s="16" t="s">
        <v>230</v>
      </c>
      <c r="M158" s="11" t="s">
        <v>9</v>
      </c>
      <c r="N158" s="10" t="s">
        <v>515</v>
      </c>
    </row>
    <row r="159" spans="1:14" ht="15.75" customHeight="1" x14ac:dyDescent="0.3">
      <c r="A159" t="s">
        <v>810</v>
      </c>
      <c r="B159" t="str">
        <f>PROPER(Sheet3!H159)</f>
        <v>Female</v>
      </c>
      <c r="C159">
        <v>60472022544</v>
      </c>
      <c r="D159" t="s">
        <v>46</v>
      </c>
      <c r="E159" t="s">
        <v>18</v>
      </c>
      <c r="F1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9" s="3">
        <v>836</v>
      </c>
      <c r="H159" s="3">
        <v>2020</v>
      </c>
      <c r="I159" s="10">
        <v>79</v>
      </c>
      <c r="J159" s="10" t="s">
        <v>517</v>
      </c>
      <c r="K159" s="11">
        <v>14444</v>
      </c>
      <c r="L159" s="16" t="s">
        <v>81</v>
      </c>
      <c r="M159" s="11" t="s">
        <v>27</v>
      </c>
      <c r="N159" s="10" t="s">
        <v>515</v>
      </c>
    </row>
    <row r="160" spans="1:14" ht="15.75" customHeight="1" x14ac:dyDescent="0.3">
      <c r="A160" t="s">
        <v>924</v>
      </c>
      <c r="B160" t="str">
        <f>PROPER(Sheet3!H160)</f>
        <v>Male</v>
      </c>
      <c r="C160">
        <v>60472023084</v>
      </c>
      <c r="D160" t="s">
        <v>46</v>
      </c>
      <c r="E160" t="s">
        <v>16</v>
      </c>
      <c r="F1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0" s="3">
        <v>836</v>
      </c>
      <c r="H160" s="3">
        <v>2020</v>
      </c>
      <c r="I160" s="10">
        <v>79</v>
      </c>
      <c r="J160" s="10" t="s">
        <v>517</v>
      </c>
      <c r="K160" s="11">
        <v>14457</v>
      </c>
      <c r="L160" s="16" t="s">
        <v>230</v>
      </c>
      <c r="M160" s="11" t="s">
        <v>9</v>
      </c>
      <c r="N160" s="10" t="s">
        <v>515</v>
      </c>
    </row>
    <row r="161" spans="1:14" ht="15.75" customHeight="1" x14ac:dyDescent="0.3">
      <c r="A161" t="s">
        <v>750</v>
      </c>
      <c r="B161" t="str">
        <f>PROPER(Sheet3!H161)</f>
        <v>Female</v>
      </c>
      <c r="C161">
        <v>60472022562</v>
      </c>
      <c r="D161" t="s">
        <v>46</v>
      </c>
      <c r="E161" s="2" t="s">
        <v>17</v>
      </c>
      <c r="F1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1" s="3">
        <v>835</v>
      </c>
      <c r="H161" s="3">
        <v>2020</v>
      </c>
      <c r="I161" s="10">
        <v>79</v>
      </c>
      <c r="J161" s="10" t="s">
        <v>517</v>
      </c>
      <c r="K161" s="11">
        <v>14470</v>
      </c>
      <c r="L161" s="16" t="s">
        <v>230</v>
      </c>
      <c r="M161" s="11" t="s">
        <v>9</v>
      </c>
      <c r="N161" s="10" t="s">
        <v>515</v>
      </c>
    </row>
    <row r="162" spans="1:14" ht="15.75" customHeight="1" x14ac:dyDescent="0.3">
      <c r="A162" t="s">
        <v>424</v>
      </c>
      <c r="B162" t="str">
        <f>PROPER(Sheet3!H162)</f>
        <v>Male</v>
      </c>
      <c r="C162">
        <v>60472021596</v>
      </c>
      <c r="D162" t="s">
        <v>46</v>
      </c>
      <c r="E162" t="s">
        <v>15</v>
      </c>
      <c r="F1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2" s="3">
        <v>831</v>
      </c>
      <c r="H162" s="3">
        <v>2020</v>
      </c>
      <c r="I162" s="10">
        <v>78</v>
      </c>
      <c r="J162" s="10" t="s">
        <v>517</v>
      </c>
      <c r="K162" s="11">
        <v>14483</v>
      </c>
      <c r="L162" s="16" t="s">
        <v>230</v>
      </c>
      <c r="M162" s="11" t="s">
        <v>28</v>
      </c>
      <c r="N162" s="10" t="s">
        <v>515</v>
      </c>
    </row>
    <row r="163" spans="1:14" ht="15.75" customHeight="1" x14ac:dyDescent="0.3">
      <c r="A163" t="s">
        <v>416</v>
      </c>
      <c r="B163" t="str">
        <f>PROPER(Sheet3!H163)</f>
        <v>Female</v>
      </c>
      <c r="C163">
        <v>60472010869</v>
      </c>
      <c r="D163" t="s">
        <v>46</v>
      </c>
      <c r="E163" t="s">
        <v>13</v>
      </c>
      <c r="F1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3" s="3">
        <v>831</v>
      </c>
      <c r="H163" s="3">
        <v>2020</v>
      </c>
      <c r="I163" s="10">
        <v>78</v>
      </c>
      <c r="J163" s="10" t="s">
        <v>517</v>
      </c>
      <c r="K163" s="11">
        <v>14496</v>
      </c>
      <c r="L163" s="16" t="s">
        <v>230</v>
      </c>
      <c r="M163" s="11" t="s">
        <v>9</v>
      </c>
      <c r="N163" s="10" t="s">
        <v>515</v>
      </c>
    </row>
    <row r="164" spans="1:14" ht="15.75" customHeight="1" x14ac:dyDescent="0.3">
      <c r="A164" t="s">
        <v>708</v>
      </c>
      <c r="B164" t="str">
        <f>PROPER(Sheet3!H164)</f>
        <v>Female</v>
      </c>
      <c r="C164">
        <v>60472010764</v>
      </c>
      <c r="D164" t="s">
        <v>46</v>
      </c>
      <c r="E164" t="s">
        <v>18</v>
      </c>
      <c r="F1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4" s="3">
        <v>830</v>
      </c>
      <c r="H164" s="3">
        <v>2020</v>
      </c>
      <c r="I164" s="10">
        <v>78</v>
      </c>
      <c r="J164" s="10" t="s">
        <v>517</v>
      </c>
      <c r="K164" s="11">
        <v>14509</v>
      </c>
      <c r="L164" s="16" t="s">
        <v>230</v>
      </c>
      <c r="M164" s="11" t="s">
        <v>9</v>
      </c>
      <c r="N164" s="10" t="s">
        <v>515</v>
      </c>
    </row>
    <row r="165" spans="1:14" ht="15.75" customHeight="1" x14ac:dyDescent="0.3">
      <c r="A165" t="s">
        <v>611</v>
      </c>
      <c r="B165" t="str">
        <f>PROPER(Sheet3!H165)</f>
        <v>Female</v>
      </c>
      <c r="C165">
        <v>60472022304</v>
      </c>
      <c r="D165" t="s">
        <v>46</v>
      </c>
      <c r="E165" t="s">
        <v>19</v>
      </c>
      <c r="F1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5" s="3">
        <v>830</v>
      </c>
      <c r="H165" s="3">
        <v>2020</v>
      </c>
      <c r="I165" s="10">
        <v>78</v>
      </c>
      <c r="J165" s="10" t="s">
        <v>517</v>
      </c>
      <c r="K165" s="11">
        <v>14522</v>
      </c>
      <c r="L165" s="16" t="s">
        <v>230</v>
      </c>
      <c r="M165" s="11" t="s">
        <v>9</v>
      </c>
      <c r="N165" s="10" t="s">
        <v>515</v>
      </c>
    </row>
    <row r="166" spans="1:14" x14ac:dyDescent="0.3">
      <c r="A166" t="s">
        <v>963</v>
      </c>
      <c r="B166" t="str">
        <f>PROPER(Sheet3!H166)</f>
        <v>Male</v>
      </c>
      <c r="C166">
        <v>60472021542</v>
      </c>
      <c r="D166" t="s">
        <v>46</v>
      </c>
      <c r="E166" t="s">
        <v>20</v>
      </c>
      <c r="F1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6" s="3">
        <v>830</v>
      </c>
      <c r="H166" s="3">
        <v>2020</v>
      </c>
      <c r="I166" s="10">
        <v>78</v>
      </c>
      <c r="J166" s="10" t="s">
        <v>517</v>
      </c>
      <c r="K166" s="11">
        <v>14535</v>
      </c>
      <c r="L166" s="16" t="s">
        <v>230</v>
      </c>
      <c r="M166" s="11" t="s">
        <v>9</v>
      </c>
      <c r="N166" s="10" t="s">
        <v>515</v>
      </c>
    </row>
    <row r="167" spans="1:14" ht="15.75" customHeight="1" x14ac:dyDescent="0.3">
      <c r="A167" t="s">
        <v>532</v>
      </c>
      <c r="B167" t="str">
        <f>PROPER(Sheet3!H167)</f>
        <v>Male</v>
      </c>
      <c r="C167">
        <v>60472021113</v>
      </c>
      <c r="D167" t="s">
        <v>46</v>
      </c>
      <c r="E167" t="s">
        <v>13</v>
      </c>
      <c r="F1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7" s="3">
        <v>829</v>
      </c>
      <c r="H167" s="3">
        <v>2020</v>
      </c>
      <c r="I167" s="10">
        <v>78</v>
      </c>
      <c r="J167" s="10" t="s">
        <v>517</v>
      </c>
      <c r="K167" s="11">
        <v>14548</v>
      </c>
      <c r="L167" s="16" t="s">
        <v>229</v>
      </c>
      <c r="M167" s="11" t="s">
        <v>23</v>
      </c>
      <c r="N167" s="10" t="s">
        <v>515</v>
      </c>
    </row>
    <row r="168" spans="1:14" ht="15.75" customHeight="1" x14ac:dyDescent="0.3">
      <c r="A168" t="s">
        <v>752</v>
      </c>
      <c r="B168" t="str">
        <f>PROPER(Sheet3!H168)</f>
        <v>Male</v>
      </c>
      <c r="C168">
        <v>60472022325</v>
      </c>
      <c r="D168" t="s">
        <v>46</v>
      </c>
      <c r="E168" t="s">
        <v>26</v>
      </c>
      <c r="F1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8" s="3">
        <v>600</v>
      </c>
      <c r="H168" s="3">
        <v>2020</v>
      </c>
      <c r="I168" s="10">
        <v>78</v>
      </c>
      <c r="J168" s="10" t="s">
        <v>517</v>
      </c>
      <c r="K168" s="11">
        <v>14561</v>
      </c>
      <c r="L168" s="16" t="s">
        <v>230</v>
      </c>
      <c r="M168" s="11" t="s">
        <v>9</v>
      </c>
      <c r="N168" s="10" t="s">
        <v>515</v>
      </c>
    </row>
    <row r="169" spans="1:14" ht="15.75" customHeight="1" x14ac:dyDescent="0.3">
      <c r="A169" t="s">
        <v>878</v>
      </c>
      <c r="B169" t="str">
        <f>PROPER(Sheet3!H169)</f>
        <v>Female</v>
      </c>
      <c r="C169">
        <v>60472022355</v>
      </c>
      <c r="D169" t="s">
        <v>46</v>
      </c>
      <c r="E169" t="s">
        <v>14</v>
      </c>
      <c r="F1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9" s="3">
        <v>828</v>
      </c>
      <c r="H169" s="3">
        <v>2020</v>
      </c>
      <c r="I169" s="10">
        <v>78</v>
      </c>
      <c r="J169" s="10" t="s">
        <v>517</v>
      </c>
      <c r="K169" s="11">
        <v>14574</v>
      </c>
      <c r="L169" s="16" t="s">
        <v>230</v>
      </c>
      <c r="M169" s="11" t="s">
        <v>9</v>
      </c>
      <c r="N169" s="10" t="s">
        <v>515</v>
      </c>
    </row>
    <row r="170" spans="1:14" x14ac:dyDescent="0.3">
      <c r="A170" t="s">
        <v>458</v>
      </c>
      <c r="B170" t="str">
        <f>PROPER(Sheet3!H170)</f>
        <v>Male</v>
      </c>
      <c r="C170">
        <v>60472021608</v>
      </c>
      <c r="D170" t="s">
        <v>46</v>
      </c>
      <c r="E170" t="s">
        <v>18</v>
      </c>
      <c r="F1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0" s="3">
        <v>828</v>
      </c>
      <c r="H170" s="3">
        <v>2020</v>
      </c>
      <c r="I170" s="10">
        <v>78</v>
      </c>
      <c r="J170" s="10" t="s">
        <v>517</v>
      </c>
      <c r="K170" s="11">
        <v>14587</v>
      </c>
      <c r="L170" s="16" t="s">
        <v>230</v>
      </c>
      <c r="M170" s="11" t="s">
        <v>9</v>
      </c>
      <c r="N170" s="10" t="s">
        <v>515</v>
      </c>
    </row>
    <row r="171" spans="1:14" ht="15.75" customHeight="1" x14ac:dyDescent="0.3">
      <c r="A171" t="s">
        <v>411</v>
      </c>
      <c r="B171" t="str">
        <f>PROPER(Sheet3!H171)</f>
        <v>Male</v>
      </c>
      <c r="C171">
        <v>60472021767</v>
      </c>
      <c r="D171" t="s">
        <v>46</v>
      </c>
      <c r="E171" t="s">
        <v>18</v>
      </c>
      <c r="F1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1" s="3">
        <v>828</v>
      </c>
      <c r="H171" s="3">
        <v>2020</v>
      </c>
      <c r="I171" s="10">
        <v>78</v>
      </c>
      <c r="J171" s="10" t="s">
        <v>517</v>
      </c>
      <c r="K171" s="11">
        <v>14600</v>
      </c>
      <c r="L171" s="16" t="s">
        <v>223</v>
      </c>
      <c r="M171" s="11" t="s">
        <v>24</v>
      </c>
      <c r="N171" s="10" t="s">
        <v>515</v>
      </c>
    </row>
    <row r="172" spans="1:14" ht="15.75" customHeight="1" x14ac:dyDescent="0.3">
      <c r="A172" t="s">
        <v>863</v>
      </c>
      <c r="B172" t="str">
        <f>PROPER(Sheet3!H172)</f>
        <v>Male</v>
      </c>
      <c r="C172">
        <v>60472020918</v>
      </c>
      <c r="D172" t="s">
        <v>46</v>
      </c>
      <c r="E172" s="2" t="s">
        <v>13</v>
      </c>
      <c r="F1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2" s="3">
        <v>824</v>
      </c>
      <c r="H172" s="3">
        <v>2020</v>
      </c>
      <c r="I172" s="10">
        <v>77</v>
      </c>
      <c r="J172" s="10" t="s">
        <v>517</v>
      </c>
      <c r="K172" s="11">
        <v>14613</v>
      </c>
      <c r="L172" s="16" t="s">
        <v>230</v>
      </c>
      <c r="M172" s="11" t="s">
        <v>9</v>
      </c>
      <c r="N172" s="10" t="s">
        <v>515</v>
      </c>
    </row>
    <row r="173" spans="1:14" ht="15.75" customHeight="1" x14ac:dyDescent="0.3">
      <c r="A173" t="s">
        <v>390</v>
      </c>
      <c r="B173" t="str">
        <f>PROPER(Sheet3!H173)</f>
        <v>Female</v>
      </c>
      <c r="C173">
        <v>60472022853</v>
      </c>
      <c r="D173" t="s">
        <v>46</v>
      </c>
      <c r="E173" t="s">
        <v>16</v>
      </c>
      <c r="F1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3" s="3">
        <v>824</v>
      </c>
      <c r="H173" s="3">
        <v>2020</v>
      </c>
      <c r="I173" s="10">
        <v>77</v>
      </c>
      <c r="J173" s="10" t="s">
        <v>517</v>
      </c>
      <c r="K173" s="11">
        <v>14626</v>
      </c>
      <c r="L173" s="16" t="s">
        <v>230</v>
      </c>
      <c r="M173" s="11" t="s">
        <v>9</v>
      </c>
      <c r="N173" s="10" t="s">
        <v>515</v>
      </c>
    </row>
    <row r="174" spans="1:14" ht="15.75" customHeight="1" x14ac:dyDescent="0.3">
      <c r="A174" t="s">
        <v>971</v>
      </c>
      <c r="B174" t="str">
        <f>PROPER(Sheet3!H174)</f>
        <v>Male</v>
      </c>
      <c r="C174">
        <v>60472022103</v>
      </c>
      <c r="D174" t="s">
        <v>46</v>
      </c>
      <c r="E174" t="s">
        <v>13</v>
      </c>
      <c r="F1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4" s="3">
        <v>823</v>
      </c>
      <c r="H174" s="3">
        <v>2020</v>
      </c>
      <c r="I174" s="10">
        <v>77</v>
      </c>
      <c r="J174" s="10" t="s">
        <v>517</v>
      </c>
      <c r="K174" s="11">
        <v>14639</v>
      </c>
      <c r="L174" s="16" t="s">
        <v>230</v>
      </c>
      <c r="M174" s="11" t="s">
        <v>9</v>
      </c>
      <c r="N174" s="10" t="s">
        <v>515</v>
      </c>
    </row>
    <row r="175" spans="1:14" ht="15.75" customHeight="1" x14ac:dyDescent="0.3">
      <c r="A175" t="s">
        <v>646</v>
      </c>
      <c r="B175" t="str">
        <f>PROPER(Sheet3!H175)</f>
        <v>Female</v>
      </c>
      <c r="C175">
        <v>60472021038</v>
      </c>
      <c r="D175" t="s">
        <v>46</v>
      </c>
      <c r="E175" t="s">
        <v>16</v>
      </c>
      <c r="F1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5" s="3">
        <v>823</v>
      </c>
      <c r="H175" s="3">
        <v>2020</v>
      </c>
      <c r="I175" s="10">
        <v>77</v>
      </c>
      <c r="J175" s="10" t="s">
        <v>517</v>
      </c>
      <c r="K175" s="11">
        <v>14652</v>
      </c>
      <c r="L175" s="16" t="s">
        <v>223</v>
      </c>
      <c r="M175" s="11" t="s">
        <v>24</v>
      </c>
      <c r="N175" s="10" t="s">
        <v>515</v>
      </c>
    </row>
    <row r="176" spans="1:14" ht="15.75" customHeight="1" x14ac:dyDescent="0.3">
      <c r="A176" t="s">
        <v>910</v>
      </c>
      <c r="B176" t="str">
        <f>PROPER(Sheet3!H176)</f>
        <v>Male</v>
      </c>
      <c r="C176">
        <v>60472020882</v>
      </c>
      <c r="D176" t="s">
        <v>46</v>
      </c>
      <c r="E176" t="s">
        <v>26</v>
      </c>
      <c r="F1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6" s="3">
        <v>823</v>
      </c>
      <c r="H176" s="3">
        <v>2020</v>
      </c>
      <c r="I176" s="10">
        <v>77</v>
      </c>
      <c r="J176" s="10" t="s">
        <v>517</v>
      </c>
      <c r="K176" s="11">
        <v>14665</v>
      </c>
      <c r="L176" s="16" t="s">
        <v>230</v>
      </c>
      <c r="M176" s="11" t="s">
        <v>9</v>
      </c>
      <c r="N176" s="10" t="s">
        <v>515</v>
      </c>
    </row>
    <row r="177" spans="1:14" x14ac:dyDescent="0.3">
      <c r="A177" t="s">
        <v>388</v>
      </c>
      <c r="B177" t="str">
        <f>PROPER(Sheet3!H177)</f>
        <v>Female</v>
      </c>
      <c r="C177">
        <v>60472021491</v>
      </c>
      <c r="D177" t="s">
        <v>46</v>
      </c>
      <c r="E177" t="s">
        <v>25</v>
      </c>
      <c r="F1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7" s="3">
        <v>823</v>
      </c>
      <c r="H177" s="3">
        <v>2020</v>
      </c>
      <c r="I177" s="10">
        <v>77</v>
      </c>
      <c r="J177" s="10" t="s">
        <v>517</v>
      </c>
      <c r="K177" s="11">
        <v>14678</v>
      </c>
      <c r="L177" s="16" t="s">
        <v>230</v>
      </c>
      <c r="M177" s="11" t="s">
        <v>9</v>
      </c>
      <c r="N177" s="10" t="s">
        <v>515</v>
      </c>
    </row>
    <row r="178" spans="1:14" ht="15.75" customHeight="1" x14ac:dyDescent="0.3">
      <c r="A178" t="s">
        <v>681</v>
      </c>
      <c r="B178" t="str">
        <f>PROPER(Sheet3!H178)</f>
        <v>Female</v>
      </c>
      <c r="C178">
        <v>60472021854</v>
      </c>
      <c r="D178" t="s">
        <v>46</v>
      </c>
      <c r="E178" t="s">
        <v>14</v>
      </c>
      <c r="F1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8" s="3">
        <v>822</v>
      </c>
      <c r="H178" s="3">
        <v>2020</v>
      </c>
      <c r="I178" s="10">
        <v>77</v>
      </c>
      <c r="J178" s="10" t="s">
        <v>517</v>
      </c>
      <c r="K178" s="11">
        <v>14691</v>
      </c>
      <c r="L178" s="16" t="s">
        <v>230</v>
      </c>
      <c r="M178" s="11" t="s">
        <v>9</v>
      </c>
      <c r="N178" s="10" t="s">
        <v>515</v>
      </c>
    </row>
    <row r="179" spans="1:14" ht="15.75" customHeight="1" x14ac:dyDescent="0.3">
      <c r="A179" t="s">
        <v>769</v>
      </c>
      <c r="B179" t="str">
        <f>PROPER(Sheet3!H179)</f>
        <v>Male</v>
      </c>
      <c r="C179">
        <v>60472021530</v>
      </c>
      <c r="D179" t="s">
        <v>46</v>
      </c>
      <c r="E179" t="s">
        <v>8</v>
      </c>
      <c r="F1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9" s="3">
        <v>822</v>
      </c>
      <c r="H179" s="3">
        <v>2020</v>
      </c>
      <c r="I179" s="10">
        <v>77</v>
      </c>
      <c r="J179" s="10" t="s">
        <v>517</v>
      </c>
      <c r="K179" s="11">
        <v>14704</v>
      </c>
      <c r="L179" s="16" t="s">
        <v>230</v>
      </c>
      <c r="M179" s="11" t="s">
        <v>9</v>
      </c>
      <c r="N179" s="10" t="s">
        <v>515</v>
      </c>
    </row>
    <row r="180" spans="1:14" ht="15.75" customHeight="1" x14ac:dyDescent="0.3">
      <c r="A180" t="s">
        <v>754</v>
      </c>
      <c r="B180" t="str">
        <f>PROPER(Sheet3!H180)</f>
        <v>Female</v>
      </c>
      <c r="C180">
        <v>60472010944</v>
      </c>
      <c r="D180" t="s">
        <v>46</v>
      </c>
      <c r="E180" t="s">
        <v>15</v>
      </c>
      <c r="F1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0" s="3">
        <v>822</v>
      </c>
      <c r="H180" s="3">
        <v>2020</v>
      </c>
      <c r="I180" s="10">
        <v>77</v>
      </c>
      <c r="J180" s="10" t="s">
        <v>517</v>
      </c>
      <c r="K180" s="11">
        <v>14717</v>
      </c>
      <c r="L180" s="16" t="s">
        <v>223</v>
      </c>
      <c r="M180" s="11" t="s">
        <v>27</v>
      </c>
      <c r="N180" s="10" t="s">
        <v>515</v>
      </c>
    </row>
    <row r="181" spans="1:14" ht="15.75" customHeight="1" x14ac:dyDescent="0.3">
      <c r="A181" t="s">
        <v>721</v>
      </c>
      <c r="B181" t="str">
        <f>PROPER(Sheet3!H181)</f>
        <v>Female</v>
      </c>
      <c r="C181">
        <v>60472021719</v>
      </c>
      <c r="D181" t="s">
        <v>46</v>
      </c>
      <c r="E181" t="s">
        <v>11</v>
      </c>
      <c r="F1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1" s="3">
        <v>822</v>
      </c>
      <c r="H181" s="3">
        <v>2020</v>
      </c>
      <c r="I181" s="10">
        <v>77</v>
      </c>
      <c r="J181" s="10" t="s">
        <v>517</v>
      </c>
      <c r="K181" s="11">
        <v>14730</v>
      </c>
      <c r="L181" s="16" t="s">
        <v>224</v>
      </c>
      <c r="M181" s="11" t="s">
        <v>24</v>
      </c>
      <c r="N181" s="10" t="s">
        <v>515</v>
      </c>
    </row>
    <row r="182" spans="1:14" ht="15.75" customHeight="1" x14ac:dyDescent="0.3">
      <c r="A182" t="s">
        <v>905</v>
      </c>
      <c r="B182" t="str">
        <f>PROPER(Sheet3!H182)</f>
        <v>Female</v>
      </c>
      <c r="C182">
        <v>60472010866</v>
      </c>
      <c r="D182" t="s">
        <v>46</v>
      </c>
      <c r="E182" t="s">
        <v>11</v>
      </c>
      <c r="F1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2" s="3">
        <v>777</v>
      </c>
      <c r="H182" s="3">
        <v>2020</v>
      </c>
      <c r="I182" s="10">
        <v>76</v>
      </c>
      <c r="J182" s="10" t="s">
        <v>517</v>
      </c>
      <c r="K182" s="11">
        <v>14743</v>
      </c>
      <c r="L182" s="16" t="s">
        <v>230</v>
      </c>
      <c r="M182" s="11" t="s">
        <v>9</v>
      </c>
      <c r="N182" s="10" t="s">
        <v>515</v>
      </c>
    </row>
    <row r="183" spans="1:14" ht="15.75" customHeight="1" x14ac:dyDescent="0.3">
      <c r="A183" t="s">
        <v>394</v>
      </c>
      <c r="B183" t="str">
        <f>PROPER(Sheet3!H183)</f>
        <v>Female</v>
      </c>
      <c r="C183">
        <v>60472020981</v>
      </c>
      <c r="D183" t="s">
        <v>46</v>
      </c>
      <c r="E183" t="s">
        <v>19</v>
      </c>
      <c r="F1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3" s="3">
        <v>815</v>
      </c>
      <c r="H183" s="3">
        <v>2020</v>
      </c>
      <c r="I183" s="10">
        <v>76</v>
      </c>
      <c r="J183" s="10" t="s">
        <v>517</v>
      </c>
      <c r="K183" s="11">
        <v>14756</v>
      </c>
      <c r="L183" s="16" t="s">
        <v>230</v>
      </c>
      <c r="M183" s="11" t="s">
        <v>9</v>
      </c>
      <c r="N183" s="10" t="s">
        <v>515</v>
      </c>
    </row>
    <row r="184" spans="1:14" ht="15.75" customHeight="1" x14ac:dyDescent="0.3">
      <c r="A184" t="s">
        <v>760</v>
      </c>
      <c r="B184" t="str">
        <f>PROPER(Sheet3!H184)</f>
        <v>Female</v>
      </c>
      <c r="C184">
        <v>60472021413</v>
      </c>
      <c r="D184" t="s">
        <v>46</v>
      </c>
      <c r="E184" t="s">
        <v>19</v>
      </c>
      <c r="F1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4" s="3">
        <v>815</v>
      </c>
      <c r="H184" s="3">
        <v>2020</v>
      </c>
      <c r="I184" s="10">
        <v>76</v>
      </c>
      <c r="J184" s="10" t="s">
        <v>517</v>
      </c>
      <c r="K184" s="11">
        <v>14769</v>
      </c>
      <c r="L184" s="16" t="s">
        <v>230</v>
      </c>
      <c r="M184" s="11" t="s">
        <v>9</v>
      </c>
      <c r="N184" s="10" t="s">
        <v>515</v>
      </c>
    </row>
    <row r="185" spans="1:14" ht="15.75" customHeight="1" x14ac:dyDescent="0.3">
      <c r="A185" t="s">
        <v>393</v>
      </c>
      <c r="B185" t="str">
        <f>PROPER(Sheet3!H185)</f>
        <v>Male</v>
      </c>
      <c r="C185">
        <v>60472022217</v>
      </c>
      <c r="D185" t="s">
        <v>46</v>
      </c>
      <c r="E185" t="s">
        <v>13</v>
      </c>
      <c r="F1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5" s="3">
        <v>814</v>
      </c>
      <c r="H185" s="3">
        <v>2020</v>
      </c>
      <c r="I185" s="10">
        <v>76</v>
      </c>
      <c r="J185" s="10" t="s">
        <v>517</v>
      </c>
      <c r="K185" s="11">
        <v>14782</v>
      </c>
      <c r="L185" s="16" t="s">
        <v>229</v>
      </c>
      <c r="M185" s="11" t="s">
        <v>23</v>
      </c>
      <c r="N185" s="10" t="s">
        <v>515</v>
      </c>
    </row>
    <row r="186" spans="1:14" ht="15.75" customHeight="1" x14ac:dyDescent="0.3">
      <c r="A186" t="s">
        <v>662</v>
      </c>
      <c r="B186" t="str">
        <f>PROPER(Sheet3!H186)</f>
        <v>Male</v>
      </c>
      <c r="C186">
        <v>60472023045</v>
      </c>
      <c r="D186" t="s">
        <v>46</v>
      </c>
      <c r="E186" t="s">
        <v>16</v>
      </c>
      <c r="F1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6" s="3">
        <v>814</v>
      </c>
      <c r="H186" s="3">
        <v>2020</v>
      </c>
      <c r="I186" s="10">
        <v>76</v>
      </c>
      <c r="J186" s="10" t="s">
        <v>517</v>
      </c>
      <c r="K186" s="11">
        <v>14795</v>
      </c>
      <c r="L186" s="16" t="s">
        <v>229</v>
      </c>
      <c r="M186" s="11" t="s">
        <v>23</v>
      </c>
      <c r="N186" s="10" t="s">
        <v>515</v>
      </c>
    </row>
    <row r="187" spans="1:14" ht="15.75" customHeight="1" x14ac:dyDescent="0.3">
      <c r="A187" t="s">
        <v>916</v>
      </c>
      <c r="B187" t="str">
        <f>PROPER(Sheet3!H187)</f>
        <v>Female</v>
      </c>
      <c r="C187">
        <v>60472022919</v>
      </c>
      <c r="D187" t="s">
        <v>46</v>
      </c>
      <c r="E187" t="s">
        <v>8</v>
      </c>
      <c r="F1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7" s="3">
        <v>814</v>
      </c>
      <c r="H187" s="3">
        <v>2020</v>
      </c>
      <c r="I187" s="10">
        <v>76</v>
      </c>
      <c r="J187" s="10" t="s">
        <v>517</v>
      </c>
      <c r="K187" s="11">
        <v>14808</v>
      </c>
      <c r="L187" s="16" t="s">
        <v>230</v>
      </c>
      <c r="M187" s="11" t="s">
        <v>9</v>
      </c>
      <c r="N187" s="10" t="s">
        <v>515</v>
      </c>
    </row>
    <row r="188" spans="1:14" x14ac:dyDescent="0.3">
      <c r="A188" t="s">
        <v>567</v>
      </c>
      <c r="B188" t="str">
        <f>PROPER(Sheet3!H188)</f>
        <v>Male</v>
      </c>
      <c r="C188">
        <v>60472022175</v>
      </c>
      <c r="D188" t="s">
        <v>46</v>
      </c>
      <c r="E188" t="s">
        <v>18</v>
      </c>
      <c r="F1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8" s="3">
        <v>813</v>
      </c>
      <c r="H188" s="3">
        <v>2020</v>
      </c>
      <c r="I188" s="10">
        <v>76</v>
      </c>
      <c r="J188" s="10" t="s">
        <v>517</v>
      </c>
      <c r="K188" s="11">
        <v>14821</v>
      </c>
      <c r="L188" s="16" t="s">
        <v>230</v>
      </c>
      <c r="M188" s="11" t="s">
        <v>9</v>
      </c>
      <c r="N188" s="10" t="s">
        <v>515</v>
      </c>
    </row>
    <row r="189" spans="1:14" ht="15.75" customHeight="1" x14ac:dyDescent="0.3">
      <c r="A189" t="s">
        <v>585</v>
      </c>
      <c r="B189" t="str">
        <f>PROPER(Sheet3!H189)</f>
        <v>Female</v>
      </c>
      <c r="C189">
        <v>60472022367</v>
      </c>
      <c r="D189" t="s">
        <v>46</v>
      </c>
      <c r="E189" t="s">
        <v>14</v>
      </c>
      <c r="F1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9" s="3">
        <v>813</v>
      </c>
      <c r="H189" s="3">
        <v>2020</v>
      </c>
      <c r="I189" s="10">
        <v>76</v>
      </c>
      <c r="J189" s="10" t="s">
        <v>517</v>
      </c>
      <c r="K189" s="11">
        <v>14834</v>
      </c>
      <c r="L189" s="16" t="s">
        <v>230</v>
      </c>
      <c r="M189" s="11" t="s">
        <v>9</v>
      </c>
      <c r="N189" s="10" t="s">
        <v>515</v>
      </c>
    </row>
    <row r="190" spans="1:14" ht="15.75" customHeight="1" x14ac:dyDescent="0.3">
      <c r="A190" t="s">
        <v>728</v>
      </c>
      <c r="B190" t="str">
        <f>PROPER(Sheet3!H190)</f>
        <v>Male</v>
      </c>
      <c r="C190">
        <v>60472021548</v>
      </c>
      <c r="D190" t="s">
        <v>46</v>
      </c>
      <c r="E190" t="s">
        <v>16</v>
      </c>
      <c r="F1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0" s="3">
        <v>812</v>
      </c>
      <c r="H190" s="3">
        <v>2020</v>
      </c>
      <c r="I190" s="10">
        <v>76</v>
      </c>
      <c r="J190" s="10" t="s">
        <v>517</v>
      </c>
      <c r="K190" s="11">
        <v>14847</v>
      </c>
      <c r="L190" s="16" t="s">
        <v>230</v>
      </c>
      <c r="M190" s="11" t="s">
        <v>9</v>
      </c>
      <c r="N190" s="10" t="s">
        <v>515</v>
      </c>
    </row>
    <row r="191" spans="1:14" ht="15.75" customHeight="1" x14ac:dyDescent="0.3">
      <c r="A191" t="s">
        <v>650</v>
      </c>
      <c r="B191" t="str">
        <f>PROPER(Sheet3!H191)</f>
        <v>Male</v>
      </c>
      <c r="C191">
        <v>60472023081</v>
      </c>
      <c r="D191" t="s">
        <v>46</v>
      </c>
      <c r="E191" t="s">
        <v>25</v>
      </c>
      <c r="F1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1" s="3">
        <v>812</v>
      </c>
      <c r="H191" s="3">
        <v>2020</v>
      </c>
      <c r="I191" s="10">
        <v>76</v>
      </c>
      <c r="J191" s="10" t="s">
        <v>517</v>
      </c>
      <c r="K191" s="11">
        <v>14860</v>
      </c>
      <c r="L191" s="16" t="s">
        <v>223</v>
      </c>
      <c r="M191" s="11" t="s">
        <v>275</v>
      </c>
      <c r="N191" s="10" t="s">
        <v>515</v>
      </c>
    </row>
    <row r="192" spans="1:14" ht="15.75" customHeight="1" x14ac:dyDescent="0.3">
      <c r="A192" t="s">
        <v>596</v>
      </c>
      <c r="B192" t="str">
        <f>PROPER(Sheet3!H192)</f>
        <v>Female</v>
      </c>
      <c r="C192">
        <v>60472020891</v>
      </c>
      <c r="D192" t="s">
        <v>46</v>
      </c>
      <c r="E192" t="s">
        <v>8</v>
      </c>
      <c r="F1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2" s="3">
        <v>888</v>
      </c>
      <c r="H192" s="3">
        <v>2020</v>
      </c>
      <c r="I192" s="10">
        <v>75</v>
      </c>
      <c r="J192" s="10" t="s">
        <v>517</v>
      </c>
      <c r="K192" s="11">
        <v>14873</v>
      </c>
      <c r="L192" s="16" t="s">
        <v>230</v>
      </c>
      <c r="M192" s="11" t="s">
        <v>9</v>
      </c>
      <c r="N192" s="10" t="s">
        <v>515</v>
      </c>
    </row>
    <row r="193" spans="1:14" ht="15.75" customHeight="1" x14ac:dyDescent="0.3">
      <c r="A193" t="s">
        <v>881</v>
      </c>
      <c r="B193" t="str">
        <f>PROPER(Sheet3!H193)</f>
        <v>Male</v>
      </c>
      <c r="C193">
        <v>60472021527</v>
      </c>
      <c r="D193" t="s">
        <v>46</v>
      </c>
      <c r="E193" t="s">
        <v>20</v>
      </c>
      <c r="F1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3" s="3">
        <v>888</v>
      </c>
      <c r="H193" s="3">
        <v>2020</v>
      </c>
      <c r="I193" s="10">
        <v>75</v>
      </c>
      <c r="J193" s="10" t="s">
        <v>517</v>
      </c>
      <c r="K193" s="11">
        <v>14886</v>
      </c>
      <c r="L193" s="16" t="s">
        <v>30</v>
      </c>
      <c r="M193" s="11" t="s">
        <v>30</v>
      </c>
      <c r="N193" s="10" t="s">
        <v>515</v>
      </c>
    </row>
    <row r="194" spans="1:14" x14ac:dyDescent="0.3">
      <c r="A194" t="s">
        <v>602</v>
      </c>
      <c r="B194" t="str">
        <f>PROPER(Sheet3!H194)</f>
        <v>Male</v>
      </c>
      <c r="C194">
        <v>60472022799</v>
      </c>
      <c r="D194" t="s">
        <v>46</v>
      </c>
      <c r="E194" t="s">
        <v>16</v>
      </c>
      <c r="F1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4" s="3">
        <v>888</v>
      </c>
      <c r="H194" s="3">
        <v>2020</v>
      </c>
      <c r="I194" s="10">
        <v>75</v>
      </c>
      <c r="J194" s="10" t="s">
        <v>517</v>
      </c>
      <c r="K194" s="11">
        <v>14899</v>
      </c>
      <c r="L194" s="16" t="s">
        <v>231</v>
      </c>
      <c r="M194" s="11" t="s">
        <v>28</v>
      </c>
      <c r="N194" s="10" t="s">
        <v>515</v>
      </c>
    </row>
    <row r="195" spans="1:14" ht="15.75" customHeight="1" x14ac:dyDescent="0.3">
      <c r="A195" t="s">
        <v>700</v>
      </c>
      <c r="B195" t="str">
        <f>PROPER(Sheet3!H195)</f>
        <v>Male</v>
      </c>
      <c r="C195">
        <v>60472021182</v>
      </c>
      <c r="D195" t="s">
        <v>46</v>
      </c>
      <c r="E195" t="s">
        <v>18</v>
      </c>
      <c r="F1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5" s="3">
        <v>888</v>
      </c>
      <c r="H195" s="3">
        <v>2020</v>
      </c>
      <c r="I195" s="10">
        <v>75</v>
      </c>
      <c r="J195" s="10" t="s">
        <v>517</v>
      </c>
      <c r="K195" s="11">
        <v>14912</v>
      </c>
      <c r="L195" s="16" t="s">
        <v>65</v>
      </c>
      <c r="M195" s="11" t="s">
        <v>24</v>
      </c>
      <c r="N195" s="10" t="s">
        <v>515</v>
      </c>
    </row>
    <row r="196" spans="1:14" ht="15.75" customHeight="1" x14ac:dyDescent="0.3">
      <c r="A196" t="s">
        <v>804</v>
      </c>
      <c r="B196" t="str">
        <f>PROPER(Sheet3!H196)</f>
        <v>Female</v>
      </c>
      <c r="C196">
        <v>60472021500</v>
      </c>
      <c r="D196" t="s">
        <v>46</v>
      </c>
      <c r="E196" s="2" t="s">
        <v>17</v>
      </c>
      <c r="F1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6" s="3">
        <v>888</v>
      </c>
      <c r="H196" s="3">
        <v>2020</v>
      </c>
      <c r="I196" s="10">
        <v>75</v>
      </c>
      <c r="J196" s="10" t="s">
        <v>517</v>
      </c>
      <c r="K196" s="11">
        <v>14925</v>
      </c>
      <c r="L196" s="16" t="s">
        <v>230</v>
      </c>
      <c r="M196" s="11" t="s">
        <v>9</v>
      </c>
      <c r="N196" s="10" t="s">
        <v>515</v>
      </c>
    </row>
    <row r="197" spans="1:14" ht="15.75" customHeight="1" x14ac:dyDescent="0.3">
      <c r="A197" t="s">
        <v>707</v>
      </c>
      <c r="B197" t="str">
        <f>PROPER(Sheet3!H197)</f>
        <v>Female</v>
      </c>
      <c r="C197">
        <v>60472021062</v>
      </c>
      <c r="D197" t="s">
        <v>46</v>
      </c>
      <c r="E197" t="s">
        <v>11</v>
      </c>
      <c r="F1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7" s="3">
        <v>888</v>
      </c>
      <c r="H197" s="3">
        <v>2020</v>
      </c>
      <c r="I197" s="10">
        <v>75</v>
      </c>
      <c r="J197" s="10" t="s">
        <v>517</v>
      </c>
      <c r="K197" s="11">
        <v>14938</v>
      </c>
      <c r="L197" s="16" t="s">
        <v>230</v>
      </c>
      <c r="M197" s="11" t="s">
        <v>9</v>
      </c>
      <c r="N197" s="10" t="s">
        <v>515</v>
      </c>
    </row>
    <row r="198" spans="1:14" ht="15.75" customHeight="1" x14ac:dyDescent="0.3">
      <c r="A198" t="s">
        <v>689</v>
      </c>
      <c r="B198" t="str">
        <f>PROPER(Sheet3!H198)</f>
        <v>Female</v>
      </c>
      <c r="C198">
        <v>60472021728</v>
      </c>
      <c r="D198" t="s">
        <v>46</v>
      </c>
      <c r="E198" s="2" t="s">
        <v>17</v>
      </c>
      <c r="F1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8" s="3">
        <v>804</v>
      </c>
      <c r="H198" s="3">
        <v>2020</v>
      </c>
      <c r="I198" s="10">
        <v>75</v>
      </c>
      <c r="J198" s="10" t="s">
        <v>517</v>
      </c>
      <c r="K198" s="11">
        <v>14951</v>
      </c>
      <c r="L198" s="16" t="s">
        <v>230</v>
      </c>
      <c r="M198" s="11" t="s">
        <v>9</v>
      </c>
      <c r="N198" s="10" t="s">
        <v>515</v>
      </c>
    </row>
    <row r="199" spans="1:14" ht="15.75" customHeight="1" x14ac:dyDescent="0.3">
      <c r="A199" t="s">
        <v>407</v>
      </c>
      <c r="B199" t="str">
        <f>PROPER(Sheet3!H199)</f>
        <v>Male</v>
      </c>
      <c r="C199">
        <v>60472021476</v>
      </c>
      <c r="D199" t="s">
        <v>46</v>
      </c>
      <c r="E199" t="s">
        <v>18</v>
      </c>
      <c r="F1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9" s="3">
        <v>804</v>
      </c>
      <c r="H199" s="3">
        <v>2020</v>
      </c>
      <c r="I199" s="10">
        <v>75</v>
      </c>
      <c r="J199" s="10" t="s">
        <v>517</v>
      </c>
      <c r="K199" s="11">
        <v>14964</v>
      </c>
      <c r="L199" s="16" t="s">
        <v>230</v>
      </c>
      <c r="M199" s="11" t="s">
        <v>9</v>
      </c>
      <c r="N199" s="10" t="s">
        <v>515</v>
      </c>
    </row>
    <row r="200" spans="1:14" ht="15.75" customHeight="1" x14ac:dyDescent="0.3">
      <c r="A200" t="s">
        <v>779</v>
      </c>
      <c r="B200" t="str">
        <f>PROPER(Sheet3!H200)</f>
        <v>Male</v>
      </c>
      <c r="C200">
        <v>60472022253</v>
      </c>
      <c r="D200" t="s">
        <v>46</v>
      </c>
      <c r="E200" t="s">
        <v>16</v>
      </c>
      <c r="F2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0" s="3">
        <v>804</v>
      </c>
      <c r="H200" s="3">
        <v>2020</v>
      </c>
      <c r="I200" s="10">
        <v>75</v>
      </c>
      <c r="J200" s="10" t="s">
        <v>517</v>
      </c>
      <c r="K200" s="11">
        <v>14977</v>
      </c>
      <c r="L200" s="16" t="s">
        <v>229</v>
      </c>
      <c r="M200" s="11" t="s">
        <v>23</v>
      </c>
      <c r="N200" s="10" t="s">
        <v>515</v>
      </c>
    </row>
    <row r="201" spans="1:14" ht="15.75" customHeight="1" x14ac:dyDescent="0.3">
      <c r="A201" t="s">
        <v>543</v>
      </c>
      <c r="B201" t="str">
        <f>PROPER(Sheet3!H201)</f>
        <v>Female</v>
      </c>
      <c r="C201">
        <v>60472021665</v>
      </c>
      <c r="D201" t="s">
        <v>46</v>
      </c>
      <c r="E201" t="s">
        <v>16</v>
      </c>
      <c r="F2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1" s="3">
        <v>804</v>
      </c>
      <c r="H201" s="3">
        <v>2020</v>
      </c>
      <c r="I201" s="10">
        <v>75</v>
      </c>
      <c r="J201" s="10" t="s">
        <v>517</v>
      </c>
      <c r="K201" s="11">
        <v>14990</v>
      </c>
      <c r="L201" s="16" t="s">
        <v>230</v>
      </c>
      <c r="M201" s="11" t="s">
        <v>9</v>
      </c>
      <c r="N201" s="10" t="s">
        <v>515</v>
      </c>
    </row>
    <row r="202" spans="1:14" ht="15.75" customHeight="1" x14ac:dyDescent="0.3">
      <c r="A202" t="s">
        <v>443</v>
      </c>
      <c r="B202" t="str">
        <f>PROPER(Sheet3!H202)</f>
        <v>Female</v>
      </c>
      <c r="C202">
        <v>60472020876</v>
      </c>
      <c r="D202" t="s">
        <v>46</v>
      </c>
      <c r="E202" t="s">
        <v>19</v>
      </c>
      <c r="F2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2" s="3">
        <v>794</v>
      </c>
      <c r="H202" s="3">
        <v>2020</v>
      </c>
      <c r="I202" s="10">
        <v>74</v>
      </c>
      <c r="J202" s="10" t="s">
        <v>517</v>
      </c>
      <c r="K202" s="11">
        <v>15003</v>
      </c>
      <c r="L202" s="16" t="s">
        <v>230</v>
      </c>
      <c r="M202" s="11" t="s">
        <v>9</v>
      </c>
      <c r="N202" s="10" t="s">
        <v>515</v>
      </c>
    </row>
    <row r="203" spans="1:14" ht="15.75" customHeight="1" x14ac:dyDescent="0.3">
      <c r="A203" t="s">
        <v>867</v>
      </c>
      <c r="B203" t="str">
        <f>PROPER(Sheet3!H203)</f>
        <v>Male</v>
      </c>
      <c r="C203">
        <v>60472020966</v>
      </c>
      <c r="D203" t="s">
        <v>46</v>
      </c>
      <c r="E203" t="s">
        <v>26</v>
      </c>
      <c r="F2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3" s="3">
        <v>794</v>
      </c>
      <c r="H203" s="3">
        <v>2020</v>
      </c>
      <c r="I203" s="10">
        <v>74</v>
      </c>
      <c r="J203" s="10" t="s">
        <v>517</v>
      </c>
      <c r="K203" s="11">
        <v>15016</v>
      </c>
      <c r="L203" s="16" t="s">
        <v>229</v>
      </c>
      <c r="M203" s="11" t="s">
        <v>23</v>
      </c>
      <c r="N203" s="10" t="s">
        <v>515</v>
      </c>
    </row>
    <row r="204" spans="1:14" ht="15.75" customHeight="1" x14ac:dyDescent="0.3">
      <c r="A204" t="s">
        <v>584</v>
      </c>
      <c r="B204" t="str">
        <f>PROPER(Sheet3!H204)</f>
        <v>Female</v>
      </c>
      <c r="C204">
        <v>60472021713</v>
      </c>
      <c r="D204" t="s">
        <v>46</v>
      </c>
      <c r="E204" t="s">
        <v>8</v>
      </c>
      <c r="F2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4" s="3">
        <v>794</v>
      </c>
      <c r="H204" s="3">
        <v>2020</v>
      </c>
      <c r="I204" s="10">
        <v>74</v>
      </c>
      <c r="J204" s="10" t="s">
        <v>517</v>
      </c>
      <c r="K204" s="11">
        <v>15029</v>
      </c>
      <c r="L204" s="16" t="s">
        <v>230</v>
      </c>
      <c r="M204" s="11" t="s">
        <v>9</v>
      </c>
      <c r="N204" s="10" t="s">
        <v>515</v>
      </c>
    </row>
    <row r="205" spans="1:14" ht="15.75" customHeight="1" x14ac:dyDescent="0.3">
      <c r="A205" t="s">
        <v>706</v>
      </c>
      <c r="B205" t="str">
        <f>PROPER(Sheet3!H205)</f>
        <v>Male</v>
      </c>
      <c r="C205">
        <v>60472022616</v>
      </c>
      <c r="D205" t="s">
        <v>46</v>
      </c>
      <c r="E205" t="s">
        <v>25</v>
      </c>
      <c r="F2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5" s="3">
        <v>794</v>
      </c>
      <c r="H205" s="3">
        <v>2020</v>
      </c>
      <c r="I205" s="10">
        <v>74</v>
      </c>
      <c r="J205" s="10" t="s">
        <v>517</v>
      </c>
      <c r="K205" s="11">
        <v>15042</v>
      </c>
      <c r="L205" s="16" t="s">
        <v>230</v>
      </c>
      <c r="M205" s="11" t="s">
        <v>9</v>
      </c>
      <c r="N205" s="10" t="s">
        <v>515</v>
      </c>
    </row>
    <row r="206" spans="1:14" ht="15.75" customHeight="1" x14ac:dyDescent="0.3">
      <c r="A206" t="s">
        <v>704</v>
      </c>
      <c r="B206" t="str">
        <f>PROPER(Sheet3!H206)</f>
        <v>Female</v>
      </c>
      <c r="C206">
        <v>60472021575</v>
      </c>
      <c r="D206" t="s">
        <v>46</v>
      </c>
      <c r="E206" t="s">
        <v>20</v>
      </c>
      <c r="F2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6" s="3">
        <v>793</v>
      </c>
      <c r="H206" s="3">
        <v>2020</v>
      </c>
      <c r="I206" s="10">
        <v>74</v>
      </c>
      <c r="J206" s="10" t="s">
        <v>517</v>
      </c>
      <c r="K206" s="11">
        <v>15055</v>
      </c>
      <c r="L206" s="16" t="s">
        <v>229</v>
      </c>
      <c r="M206" s="11" t="s">
        <v>23</v>
      </c>
      <c r="N206" s="10" t="s">
        <v>515</v>
      </c>
    </row>
    <row r="207" spans="1:14" ht="15.75" customHeight="1" x14ac:dyDescent="0.3">
      <c r="A207" t="s">
        <v>821</v>
      </c>
      <c r="B207" t="str">
        <f>PROPER(Sheet3!H207)</f>
        <v>Female</v>
      </c>
      <c r="C207">
        <v>60472021917</v>
      </c>
      <c r="D207" t="s">
        <v>46</v>
      </c>
      <c r="E207" t="s">
        <v>26</v>
      </c>
      <c r="F2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7" s="3">
        <v>793</v>
      </c>
      <c r="H207" s="3">
        <v>2020</v>
      </c>
      <c r="I207" s="10">
        <v>74</v>
      </c>
      <c r="J207" s="10" t="s">
        <v>517</v>
      </c>
      <c r="K207" s="11">
        <v>15068</v>
      </c>
      <c r="L207" s="16" t="s">
        <v>223</v>
      </c>
      <c r="M207" s="11" t="s">
        <v>275</v>
      </c>
      <c r="N207" s="10" t="s">
        <v>515</v>
      </c>
    </row>
    <row r="208" spans="1:14" x14ac:dyDescent="0.3">
      <c r="A208" t="s">
        <v>673</v>
      </c>
      <c r="B208" t="str">
        <f>PROPER(Sheet3!H208)</f>
        <v>Male</v>
      </c>
      <c r="C208">
        <v>60472022205</v>
      </c>
      <c r="D208" t="s">
        <v>46</v>
      </c>
      <c r="E208" t="s">
        <v>15</v>
      </c>
      <c r="F2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8" s="3">
        <v>793</v>
      </c>
      <c r="H208" s="3">
        <v>2020</v>
      </c>
      <c r="I208" s="10">
        <v>74</v>
      </c>
      <c r="J208" s="10" t="s">
        <v>517</v>
      </c>
      <c r="K208" s="11">
        <v>15181</v>
      </c>
      <c r="L208" s="16" t="s">
        <v>230</v>
      </c>
      <c r="M208" s="11" t="s">
        <v>9</v>
      </c>
      <c r="N208" s="10" t="s">
        <v>515</v>
      </c>
    </row>
    <row r="209" spans="1:14" ht="15.75" customHeight="1" x14ac:dyDescent="0.3">
      <c r="A209" t="s">
        <v>948</v>
      </c>
      <c r="B209" t="str">
        <f>PROPER(Sheet3!H209)</f>
        <v>Male</v>
      </c>
      <c r="C209">
        <v>60472022073</v>
      </c>
      <c r="D209" t="s">
        <v>46</v>
      </c>
      <c r="E209" t="s">
        <v>16</v>
      </c>
      <c r="F2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9" s="3">
        <v>793</v>
      </c>
      <c r="H209" s="3">
        <v>2020</v>
      </c>
      <c r="I209" s="10">
        <v>74</v>
      </c>
      <c r="J209" s="10" t="s">
        <v>517</v>
      </c>
      <c r="K209" s="11">
        <v>15294</v>
      </c>
      <c r="L209" s="16" t="s">
        <v>230</v>
      </c>
      <c r="M209" s="11" t="s">
        <v>9</v>
      </c>
      <c r="N209" s="10" t="s">
        <v>515</v>
      </c>
    </row>
    <row r="210" spans="1:14" ht="15.75" customHeight="1" x14ac:dyDescent="0.3">
      <c r="A210" t="s">
        <v>665</v>
      </c>
      <c r="B210" t="str">
        <f>PROPER(Sheet3!H210)</f>
        <v>Female</v>
      </c>
      <c r="C210">
        <v>60472022979</v>
      </c>
      <c r="D210" t="s">
        <v>46</v>
      </c>
      <c r="E210" t="s">
        <v>14</v>
      </c>
      <c r="F2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0" s="3">
        <v>793</v>
      </c>
      <c r="H210" s="3">
        <v>2020</v>
      </c>
      <c r="I210" s="10">
        <v>74</v>
      </c>
      <c r="J210" s="10" t="s">
        <v>517</v>
      </c>
      <c r="K210" s="11">
        <v>15407</v>
      </c>
      <c r="L210" s="16" t="s">
        <v>231</v>
      </c>
      <c r="M210" s="11" t="s">
        <v>28</v>
      </c>
      <c r="N210" s="10" t="s">
        <v>515</v>
      </c>
    </row>
    <row r="211" spans="1:14" ht="15.75" customHeight="1" x14ac:dyDescent="0.3">
      <c r="A211" t="s">
        <v>1003</v>
      </c>
      <c r="B211" t="str">
        <f>PROPER(Sheet3!H211)</f>
        <v>Male</v>
      </c>
      <c r="C211">
        <v>60472021281</v>
      </c>
      <c r="D211" t="s">
        <v>46</v>
      </c>
      <c r="E211" t="s">
        <v>14</v>
      </c>
      <c r="F2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1" s="3">
        <v>793</v>
      </c>
      <c r="H211" s="3">
        <v>2020</v>
      </c>
      <c r="I211" s="10">
        <v>74</v>
      </c>
      <c r="J211" s="10" t="s">
        <v>517</v>
      </c>
      <c r="K211" s="11">
        <v>15520</v>
      </c>
      <c r="L211" s="16" t="s">
        <v>230</v>
      </c>
      <c r="M211" s="11" t="s">
        <v>9</v>
      </c>
      <c r="N211" s="10" t="s">
        <v>515</v>
      </c>
    </row>
    <row r="212" spans="1:14" ht="15.75" customHeight="1" x14ac:dyDescent="0.3">
      <c r="A212" t="s">
        <v>755</v>
      </c>
      <c r="B212" t="str">
        <f>PROPER(Sheet3!H212)</f>
        <v>Male</v>
      </c>
      <c r="C212">
        <v>60472022706</v>
      </c>
      <c r="D212" t="s">
        <v>46</v>
      </c>
      <c r="E212" t="s">
        <v>8</v>
      </c>
      <c r="F2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2" s="3">
        <v>787</v>
      </c>
      <c r="H212" s="3">
        <v>2020</v>
      </c>
      <c r="I212" s="10">
        <v>73</v>
      </c>
      <c r="J212" s="10" t="s">
        <v>517</v>
      </c>
      <c r="K212" s="11">
        <v>15633</v>
      </c>
      <c r="L212" s="16" t="s">
        <v>230</v>
      </c>
      <c r="M212" s="11" t="s">
        <v>9</v>
      </c>
      <c r="N212" s="10" t="s">
        <v>515</v>
      </c>
    </row>
    <row r="213" spans="1:14" ht="15.75" customHeight="1" x14ac:dyDescent="0.3">
      <c r="A213" t="s">
        <v>820</v>
      </c>
      <c r="B213" t="str">
        <f>PROPER(Sheet3!H213)</f>
        <v>Male</v>
      </c>
      <c r="C213">
        <v>60472010917</v>
      </c>
      <c r="D213" t="s">
        <v>46</v>
      </c>
      <c r="E213" s="2" t="s">
        <v>17</v>
      </c>
      <c r="F2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3" s="3">
        <v>786</v>
      </c>
      <c r="H213" s="3">
        <v>2020</v>
      </c>
      <c r="I213" s="10">
        <v>73</v>
      </c>
      <c r="J213" s="10" t="s">
        <v>517</v>
      </c>
      <c r="K213" s="11">
        <v>15746</v>
      </c>
      <c r="L213" s="16" t="s">
        <v>230</v>
      </c>
      <c r="M213" s="11" t="s">
        <v>9</v>
      </c>
      <c r="N213" s="10" t="s">
        <v>515</v>
      </c>
    </row>
    <row r="214" spans="1:14" ht="15.75" customHeight="1" x14ac:dyDescent="0.3">
      <c r="A214" t="s">
        <v>679</v>
      </c>
      <c r="B214" t="str">
        <f>PROPER(Sheet3!H214)</f>
        <v>Female</v>
      </c>
      <c r="C214">
        <v>60472010971</v>
      </c>
      <c r="D214" t="s">
        <v>46</v>
      </c>
      <c r="E214" t="s">
        <v>15</v>
      </c>
      <c r="F2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4" s="3">
        <v>786</v>
      </c>
      <c r="H214" s="3">
        <v>2020</v>
      </c>
      <c r="I214" s="10">
        <v>73</v>
      </c>
      <c r="J214" s="10" t="s">
        <v>517</v>
      </c>
      <c r="K214" s="11">
        <v>15859</v>
      </c>
      <c r="L214" s="16" t="s">
        <v>230</v>
      </c>
      <c r="M214" s="11" t="s">
        <v>23</v>
      </c>
      <c r="N214" s="10" t="s">
        <v>515</v>
      </c>
    </row>
    <row r="215" spans="1:14" ht="15.75" customHeight="1" x14ac:dyDescent="0.3">
      <c r="A215" t="s">
        <v>576</v>
      </c>
      <c r="B215" t="str">
        <f>PROPER(Sheet3!H215)</f>
        <v>Female</v>
      </c>
      <c r="C215">
        <v>60472021110</v>
      </c>
      <c r="D215" t="s">
        <v>46</v>
      </c>
      <c r="E215" t="s">
        <v>26</v>
      </c>
      <c r="F2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5" s="3">
        <v>786</v>
      </c>
      <c r="H215" s="3">
        <v>2020</v>
      </c>
      <c r="I215" s="10">
        <v>73</v>
      </c>
      <c r="J215" s="10" t="s">
        <v>517</v>
      </c>
      <c r="K215" s="11">
        <v>15972</v>
      </c>
      <c r="L215" s="16" t="s">
        <v>230</v>
      </c>
      <c r="M215" s="11" t="s">
        <v>9</v>
      </c>
      <c r="N215" s="10" t="s">
        <v>515</v>
      </c>
    </row>
    <row r="216" spans="1:14" ht="15.75" customHeight="1" x14ac:dyDescent="0.3">
      <c r="A216" t="s">
        <v>781</v>
      </c>
      <c r="B216" t="str">
        <f>PROPER(Sheet3!H216)</f>
        <v>Female</v>
      </c>
      <c r="C216">
        <v>60472010791</v>
      </c>
      <c r="D216" t="s">
        <v>46</v>
      </c>
      <c r="E216" t="s">
        <v>25</v>
      </c>
      <c r="F2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6" s="3">
        <v>786</v>
      </c>
      <c r="H216" s="3">
        <v>2020</v>
      </c>
      <c r="I216" s="10">
        <v>73</v>
      </c>
      <c r="J216" s="10" t="s">
        <v>517</v>
      </c>
      <c r="K216" s="11">
        <v>16085</v>
      </c>
      <c r="L216" s="16" t="s">
        <v>230</v>
      </c>
      <c r="M216" s="11" t="s">
        <v>9</v>
      </c>
      <c r="N216" s="10" t="s">
        <v>515</v>
      </c>
    </row>
    <row r="217" spans="1:14" ht="15.75" customHeight="1" x14ac:dyDescent="0.3">
      <c r="A217" t="s">
        <v>827</v>
      </c>
      <c r="B217" t="str">
        <f>PROPER(Sheet3!H217)</f>
        <v>Male</v>
      </c>
      <c r="C217">
        <v>60472021587</v>
      </c>
      <c r="D217" t="s">
        <v>46</v>
      </c>
      <c r="E217" s="2" t="s">
        <v>17</v>
      </c>
      <c r="F2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7" s="3">
        <v>785</v>
      </c>
      <c r="H217" s="3">
        <v>2020</v>
      </c>
      <c r="I217" s="10">
        <v>73</v>
      </c>
      <c r="J217" s="10" t="s">
        <v>517</v>
      </c>
      <c r="K217" s="11">
        <v>16198</v>
      </c>
      <c r="L217" s="16" t="s">
        <v>230</v>
      </c>
      <c r="M217" s="11" t="s">
        <v>9</v>
      </c>
      <c r="N217" s="10" t="s">
        <v>515</v>
      </c>
    </row>
    <row r="218" spans="1:14" ht="15.75" customHeight="1" x14ac:dyDescent="0.3">
      <c r="A218" t="s">
        <v>393</v>
      </c>
      <c r="B218" t="str">
        <f>PROPER(Sheet3!H218)</f>
        <v>Male</v>
      </c>
      <c r="C218">
        <v>60472021467</v>
      </c>
      <c r="D218" t="s">
        <v>46</v>
      </c>
      <c r="E218" t="s">
        <v>16</v>
      </c>
      <c r="F2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8" s="3">
        <v>785</v>
      </c>
      <c r="H218" s="3">
        <v>2020</v>
      </c>
      <c r="I218" s="10">
        <v>73</v>
      </c>
      <c r="J218" s="10" t="s">
        <v>517</v>
      </c>
      <c r="K218" s="11">
        <v>16311</v>
      </c>
      <c r="L218" s="16" t="s">
        <v>223</v>
      </c>
      <c r="M218" s="11" t="s">
        <v>27</v>
      </c>
      <c r="N218" s="10" t="s">
        <v>515</v>
      </c>
    </row>
    <row r="219" spans="1:14" x14ac:dyDescent="0.3">
      <c r="A219" t="s">
        <v>531</v>
      </c>
      <c r="B219" t="str">
        <f>PROPER(Sheet3!H219)</f>
        <v>Female</v>
      </c>
      <c r="C219">
        <v>60472022148</v>
      </c>
      <c r="D219" t="s">
        <v>46</v>
      </c>
      <c r="E219" t="s">
        <v>15</v>
      </c>
      <c r="F2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9" s="3">
        <v>785</v>
      </c>
      <c r="H219" s="3">
        <v>2020</v>
      </c>
      <c r="I219" s="10">
        <v>73</v>
      </c>
      <c r="J219" s="10" t="s">
        <v>517</v>
      </c>
      <c r="K219" s="11">
        <v>16424</v>
      </c>
      <c r="L219" s="16" t="s">
        <v>230</v>
      </c>
      <c r="M219" s="11" t="s">
        <v>9</v>
      </c>
      <c r="N219" s="10" t="s">
        <v>515</v>
      </c>
    </row>
    <row r="220" spans="1:14" ht="15.75" customHeight="1" x14ac:dyDescent="0.3">
      <c r="A220" t="s">
        <v>625</v>
      </c>
      <c r="B220" t="str">
        <f>PROPER(Sheet3!H220)</f>
        <v>Male</v>
      </c>
      <c r="C220">
        <v>60472022469</v>
      </c>
      <c r="D220" t="s">
        <v>46</v>
      </c>
      <c r="E220" t="s">
        <v>14</v>
      </c>
      <c r="F2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0" s="3">
        <v>785</v>
      </c>
      <c r="H220" s="3">
        <v>2020</v>
      </c>
      <c r="I220" s="10">
        <v>73</v>
      </c>
      <c r="J220" s="10" t="s">
        <v>517</v>
      </c>
      <c r="K220" s="11">
        <v>16537</v>
      </c>
      <c r="L220" s="16" t="s">
        <v>230</v>
      </c>
      <c r="M220" s="11" t="s">
        <v>9</v>
      </c>
      <c r="N220" s="10" t="s">
        <v>515</v>
      </c>
    </row>
    <row r="221" spans="1:14" ht="15.75" customHeight="1" x14ac:dyDescent="0.3">
      <c r="A221" t="s">
        <v>406</v>
      </c>
      <c r="B221" t="str">
        <f>PROPER(Sheet3!H221)</f>
        <v>Male</v>
      </c>
      <c r="C221">
        <v>60472010797</v>
      </c>
      <c r="D221" t="s">
        <v>46</v>
      </c>
      <c r="E221" t="s">
        <v>11</v>
      </c>
      <c r="F2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1" s="3">
        <v>784</v>
      </c>
      <c r="H221" s="3">
        <v>2020</v>
      </c>
      <c r="I221" s="10">
        <v>73</v>
      </c>
      <c r="J221" s="10" t="s">
        <v>517</v>
      </c>
      <c r="K221" s="11">
        <v>16650</v>
      </c>
      <c r="L221" s="16" t="s">
        <v>230</v>
      </c>
      <c r="M221" s="11" t="s">
        <v>9</v>
      </c>
      <c r="N221" s="10" t="s">
        <v>515</v>
      </c>
    </row>
    <row r="222" spans="1:14" ht="15.75" customHeight="1" x14ac:dyDescent="0.3">
      <c r="A222" t="s">
        <v>825</v>
      </c>
      <c r="B222" t="str">
        <f>PROPER(Sheet3!H222)</f>
        <v>Male</v>
      </c>
      <c r="C222">
        <v>60472010743</v>
      </c>
      <c r="D222" t="s">
        <v>46</v>
      </c>
      <c r="E222" t="s">
        <v>12</v>
      </c>
      <c r="F2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2" s="3">
        <v>784</v>
      </c>
      <c r="H222" s="3">
        <v>2020</v>
      </c>
      <c r="I222" s="10">
        <v>73</v>
      </c>
      <c r="J222" s="10" t="s">
        <v>517</v>
      </c>
      <c r="K222" s="11">
        <v>16763</v>
      </c>
      <c r="L222" s="16" t="s">
        <v>231</v>
      </c>
      <c r="M222" s="11" t="s">
        <v>28</v>
      </c>
      <c r="N222" s="10" t="s">
        <v>515</v>
      </c>
    </row>
    <row r="223" spans="1:14" ht="15.75" customHeight="1" x14ac:dyDescent="0.3">
      <c r="A223" t="s">
        <v>827</v>
      </c>
      <c r="B223" t="str">
        <f>PROPER(Sheet3!H223)</f>
        <v>Male</v>
      </c>
      <c r="C223">
        <v>60472021065</v>
      </c>
      <c r="D223" t="s">
        <v>46</v>
      </c>
      <c r="E223" t="s">
        <v>26</v>
      </c>
      <c r="F2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3" s="3">
        <v>783</v>
      </c>
      <c r="H223" s="3">
        <v>2020</v>
      </c>
      <c r="I223" s="10">
        <v>73</v>
      </c>
      <c r="J223" s="10" t="s">
        <v>517</v>
      </c>
      <c r="K223" s="11">
        <v>16876</v>
      </c>
      <c r="L223" s="16" t="s">
        <v>223</v>
      </c>
      <c r="M223" s="11" t="s">
        <v>27</v>
      </c>
      <c r="N223" s="10" t="s">
        <v>515</v>
      </c>
    </row>
    <row r="224" spans="1:14" ht="15.75" customHeight="1" x14ac:dyDescent="0.3">
      <c r="A224" t="s">
        <v>970</v>
      </c>
      <c r="B224" t="str">
        <f>PROPER(Sheet3!H224)</f>
        <v>Female</v>
      </c>
      <c r="C224">
        <v>60472022892</v>
      </c>
      <c r="D224" t="s">
        <v>46</v>
      </c>
      <c r="E224" t="s">
        <v>19</v>
      </c>
      <c r="F2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4" s="3">
        <v>783</v>
      </c>
      <c r="H224" s="3">
        <v>2020</v>
      </c>
      <c r="I224" s="10">
        <v>73</v>
      </c>
      <c r="J224" s="10" t="s">
        <v>517</v>
      </c>
      <c r="K224" s="11">
        <v>16989</v>
      </c>
      <c r="L224" s="16" t="s">
        <v>230</v>
      </c>
      <c r="M224" s="11" t="s">
        <v>9</v>
      </c>
      <c r="N224" s="10" t="s">
        <v>515</v>
      </c>
    </row>
    <row r="225" spans="1:14" ht="15.75" customHeight="1" x14ac:dyDescent="0.3">
      <c r="A225" t="s">
        <v>849</v>
      </c>
      <c r="B225" t="str">
        <f>PROPER(Sheet3!H225)</f>
        <v>Male</v>
      </c>
      <c r="C225">
        <v>60472022244</v>
      </c>
      <c r="D225" t="s">
        <v>46</v>
      </c>
      <c r="E225" s="2" t="s">
        <v>17</v>
      </c>
      <c r="F2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5" s="3">
        <v>783</v>
      </c>
      <c r="H225" s="3">
        <v>2020</v>
      </c>
      <c r="I225" s="10">
        <v>73</v>
      </c>
      <c r="J225" s="10" t="s">
        <v>517</v>
      </c>
      <c r="K225" s="11">
        <v>17102</v>
      </c>
      <c r="L225" s="16" t="s">
        <v>230</v>
      </c>
      <c r="M225" s="11" t="s">
        <v>9</v>
      </c>
      <c r="N225" s="10" t="s">
        <v>515</v>
      </c>
    </row>
    <row r="226" spans="1:14" ht="15.75" customHeight="1" x14ac:dyDescent="0.3">
      <c r="A226" t="s">
        <v>758</v>
      </c>
      <c r="B226" t="str">
        <f>PROPER(Sheet3!H226)</f>
        <v>Male</v>
      </c>
      <c r="C226">
        <v>60472021872</v>
      </c>
      <c r="D226" t="s">
        <v>46</v>
      </c>
      <c r="E226" t="s">
        <v>11</v>
      </c>
      <c r="F2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6" s="3">
        <v>776</v>
      </c>
      <c r="H226" s="3">
        <v>2020</v>
      </c>
      <c r="I226" s="10">
        <v>72</v>
      </c>
      <c r="J226" s="10" t="s">
        <v>517</v>
      </c>
      <c r="K226" s="11">
        <v>17215</v>
      </c>
      <c r="L226" s="16" t="s">
        <v>92</v>
      </c>
      <c r="M226" s="11" t="s">
        <v>23</v>
      </c>
      <c r="N226" s="10" t="s">
        <v>515</v>
      </c>
    </row>
    <row r="227" spans="1:14" ht="15.75" customHeight="1" x14ac:dyDescent="0.3">
      <c r="A227" t="s">
        <v>649</v>
      </c>
      <c r="B227" t="str">
        <f>PROPER(Sheet3!H227)</f>
        <v>Male</v>
      </c>
      <c r="C227">
        <v>60472021668</v>
      </c>
      <c r="D227" t="s">
        <v>46</v>
      </c>
      <c r="E227" t="s">
        <v>14</v>
      </c>
      <c r="F2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7" s="3">
        <v>776</v>
      </c>
      <c r="H227" s="3">
        <v>2020</v>
      </c>
      <c r="I227" s="10">
        <v>72</v>
      </c>
      <c r="J227" s="10" t="s">
        <v>517</v>
      </c>
      <c r="K227" s="11">
        <v>17328</v>
      </c>
      <c r="L227" s="16" t="s">
        <v>92</v>
      </c>
      <c r="M227" s="11" t="s">
        <v>23</v>
      </c>
      <c r="N227" s="10" t="s">
        <v>515</v>
      </c>
    </row>
    <row r="228" spans="1:14" ht="15.75" customHeight="1" x14ac:dyDescent="0.3">
      <c r="A228" t="s">
        <v>393</v>
      </c>
      <c r="B228" t="str">
        <f>PROPER(Sheet3!H228)</f>
        <v>Male</v>
      </c>
      <c r="C228">
        <v>60472020978</v>
      </c>
      <c r="D228" t="s">
        <v>46</v>
      </c>
      <c r="E228" t="s">
        <v>15</v>
      </c>
      <c r="F2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8" s="3">
        <v>776</v>
      </c>
      <c r="H228" s="3">
        <v>2020</v>
      </c>
      <c r="I228" s="10">
        <v>72</v>
      </c>
      <c r="J228" s="10" t="s">
        <v>517</v>
      </c>
      <c r="K228" s="11">
        <v>17441</v>
      </c>
      <c r="L228" s="16" t="s">
        <v>230</v>
      </c>
      <c r="M228" s="11" t="s">
        <v>9</v>
      </c>
      <c r="N228" s="10" t="s">
        <v>515</v>
      </c>
    </row>
    <row r="229" spans="1:14" ht="15.75" customHeight="1" x14ac:dyDescent="0.3">
      <c r="A229" t="s">
        <v>873</v>
      </c>
      <c r="B229" t="str">
        <f>PROPER(Sheet3!H229)</f>
        <v>Male</v>
      </c>
      <c r="C229">
        <v>60472022886</v>
      </c>
      <c r="D229" t="s">
        <v>46</v>
      </c>
      <c r="E229" s="2" t="s">
        <v>17</v>
      </c>
      <c r="F2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9" s="3">
        <v>775</v>
      </c>
      <c r="H229" s="3">
        <v>2020</v>
      </c>
      <c r="I229" s="10">
        <v>72</v>
      </c>
      <c r="J229" s="10" t="s">
        <v>517</v>
      </c>
      <c r="K229" s="11">
        <v>17554</v>
      </c>
      <c r="L229" s="16" t="s">
        <v>230</v>
      </c>
      <c r="M229" s="11" t="s">
        <v>9</v>
      </c>
      <c r="N229" s="10" t="s">
        <v>515</v>
      </c>
    </row>
    <row r="230" spans="1:14" ht="15.75" customHeight="1" x14ac:dyDescent="0.3">
      <c r="A230" t="s">
        <v>776</v>
      </c>
      <c r="B230" t="str">
        <f>PROPER(Sheet3!H230)</f>
        <v>Female</v>
      </c>
      <c r="C230">
        <v>60472021446</v>
      </c>
      <c r="D230" t="s">
        <v>46</v>
      </c>
      <c r="E230" s="2" t="s">
        <v>17</v>
      </c>
      <c r="F2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0" s="3">
        <v>775</v>
      </c>
      <c r="H230" s="3">
        <v>2020</v>
      </c>
      <c r="I230" s="10">
        <v>72</v>
      </c>
      <c r="J230" s="10" t="s">
        <v>517</v>
      </c>
      <c r="K230" s="11">
        <v>17667</v>
      </c>
      <c r="L230" s="16" t="s">
        <v>230</v>
      </c>
      <c r="M230" s="11" t="s">
        <v>9</v>
      </c>
      <c r="N230" s="10" t="s">
        <v>515</v>
      </c>
    </row>
    <row r="231" spans="1:14" ht="15.75" customHeight="1" x14ac:dyDescent="0.3">
      <c r="A231" t="s">
        <v>872</v>
      </c>
      <c r="B231" t="str">
        <f>PROPER(Sheet3!H231)</f>
        <v>Male</v>
      </c>
      <c r="C231">
        <v>60472021293</v>
      </c>
      <c r="D231" t="s">
        <v>46</v>
      </c>
      <c r="E231" t="s">
        <v>19</v>
      </c>
      <c r="F2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1" s="3">
        <v>775</v>
      </c>
      <c r="H231" s="3">
        <v>2020</v>
      </c>
      <c r="I231" s="10">
        <v>72</v>
      </c>
      <c r="J231" s="10" t="s">
        <v>517</v>
      </c>
      <c r="K231" s="11">
        <v>17780</v>
      </c>
      <c r="L231" s="16" t="s">
        <v>231</v>
      </c>
      <c r="M231" s="11" t="s">
        <v>28</v>
      </c>
      <c r="N231" s="10" t="s">
        <v>515</v>
      </c>
    </row>
    <row r="232" spans="1:14" x14ac:dyDescent="0.3">
      <c r="A232" t="s">
        <v>622</v>
      </c>
      <c r="B232" t="str">
        <f>PROPER(Sheet3!H232)</f>
        <v>Female</v>
      </c>
      <c r="C232">
        <v>60472021128</v>
      </c>
      <c r="D232" t="s">
        <v>46</v>
      </c>
      <c r="E232" t="s">
        <v>15</v>
      </c>
      <c r="F2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2" s="3">
        <v>775</v>
      </c>
      <c r="H232" s="3">
        <v>2020</v>
      </c>
      <c r="I232" s="10">
        <v>72</v>
      </c>
      <c r="J232" s="10" t="s">
        <v>517</v>
      </c>
      <c r="K232" s="11">
        <v>17893</v>
      </c>
      <c r="L232" s="16" t="s">
        <v>230</v>
      </c>
      <c r="M232" s="11" t="s">
        <v>9</v>
      </c>
      <c r="N232" s="10" t="s">
        <v>515</v>
      </c>
    </row>
    <row r="233" spans="1:14" ht="15.75" customHeight="1" x14ac:dyDescent="0.3">
      <c r="A233" t="s">
        <v>495</v>
      </c>
      <c r="B233" t="str">
        <f>PROPER(Sheet3!H233)</f>
        <v>Female</v>
      </c>
      <c r="C233">
        <v>60472022628</v>
      </c>
      <c r="D233" t="s">
        <v>46</v>
      </c>
      <c r="E233" t="s">
        <v>8</v>
      </c>
      <c r="F2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3" s="3">
        <v>775</v>
      </c>
      <c r="H233" s="3">
        <v>2020</v>
      </c>
      <c r="I233" s="10">
        <v>72</v>
      </c>
      <c r="J233" s="10" t="s">
        <v>517</v>
      </c>
      <c r="K233" s="11">
        <v>18006</v>
      </c>
      <c r="L233" s="16" t="s">
        <v>230</v>
      </c>
      <c r="M233" s="11" t="s">
        <v>9</v>
      </c>
      <c r="N233" s="10" t="s">
        <v>515</v>
      </c>
    </row>
    <row r="234" spans="1:14" ht="15.75" customHeight="1" x14ac:dyDescent="0.3">
      <c r="A234" t="s">
        <v>419</v>
      </c>
      <c r="B234" t="str">
        <f>PROPER(Sheet3!H234)</f>
        <v>Female</v>
      </c>
      <c r="C234">
        <v>60472021521</v>
      </c>
      <c r="D234" t="s">
        <v>46</v>
      </c>
      <c r="E234" t="s">
        <v>13</v>
      </c>
      <c r="F2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4" s="3">
        <v>775</v>
      </c>
      <c r="H234" s="3">
        <v>2020</v>
      </c>
      <c r="I234" s="10">
        <v>72</v>
      </c>
      <c r="J234" s="10" t="s">
        <v>517</v>
      </c>
      <c r="K234" s="11">
        <v>18119</v>
      </c>
      <c r="L234" s="16" t="s">
        <v>230</v>
      </c>
      <c r="M234" s="11" t="s">
        <v>9</v>
      </c>
      <c r="N234" s="10" t="s">
        <v>515</v>
      </c>
    </row>
    <row r="235" spans="1:14" ht="15.75" customHeight="1" x14ac:dyDescent="0.3">
      <c r="A235" t="s">
        <v>1004</v>
      </c>
      <c r="B235" t="str">
        <f>PROPER(Sheet3!H235)</f>
        <v>Female</v>
      </c>
      <c r="C235">
        <v>60472021581</v>
      </c>
      <c r="D235" t="s">
        <v>46</v>
      </c>
      <c r="E235" s="2" t="s">
        <v>17</v>
      </c>
      <c r="F2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5" s="3">
        <v>775</v>
      </c>
      <c r="H235" s="3">
        <v>2020</v>
      </c>
      <c r="I235" s="10">
        <v>72</v>
      </c>
      <c r="J235" s="10" t="s">
        <v>517</v>
      </c>
      <c r="K235" s="11">
        <v>18232</v>
      </c>
      <c r="L235" s="16" t="s">
        <v>230</v>
      </c>
      <c r="M235" s="11" t="s">
        <v>9</v>
      </c>
      <c r="N235" s="10" t="s">
        <v>515</v>
      </c>
    </row>
    <row r="236" spans="1:14" ht="15.75" customHeight="1" x14ac:dyDescent="0.3">
      <c r="A236" t="s">
        <v>1001</v>
      </c>
      <c r="B236" t="str">
        <f>PROPER(Sheet3!H236)</f>
        <v>Female</v>
      </c>
      <c r="C236">
        <v>60472010851</v>
      </c>
      <c r="D236" t="s">
        <v>46</v>
      </c>
      <c r="E236" t="s">
        <v>26</v>
      </c>
      <c r="F2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6" s="3">
        <v>774</v>
      </c>
      <c r="H236" s="3">
        <v>2020</v>
      </c>
      <c r="I236" s="10">
        <v>72</v>
      </c>
      <c r="J236" s="10" t="s">
        <v>517</v>
      </c>
      <c r="K236" s="11">
        <v>18345</v>
      </c>
      <c r="L236" s="16" t="s">
        <v>231</v>
      </c>
      <c r="M236" s="11" t="s">
        <v>28</v>
      </c>
      <c r="N236" s="10" t="s">
        <v>515</v>
      </c>
    </row>
    <row r="237" spans="1:14" ht="15.75" customHeight="1" x14ac:dyDescent="0.3">
      <c r="A237" t="s">
        <v>985</v>
      </c>
      <c r="B237" t="str">
        <f>PROPER(Sheet3!H237)</f>
        <v>Female</v>
      </c>
      <c r="C237">
        <v>60472021350</v>
      </c>
      <c r="D237" t="s">
        <v>46</v>
      </c>
      <c r="E237" t="s">
        <v>25</v>
      </c>
      <c r="F2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7" s="3">
        <v>774</v>
      </c>
      <c r="H237" s="3">
        <v>2020</v>
      </c>
      <c r="I237" s="10">
        <v>72</v>
      </c>
      <c r="J237" s="10" t="s">
        <v>517</v>
      </c>
      <c r="K237" s="11">
        <v>18458</v>
      </c>
      <c r="L237" s="16" t="s">
        <v>230</v>
      </c>
      <c r="M237" s="11" t="s">
        <v>9</v>
      </c>
      <c r="N237" s="10" t="s">
        <v>515</v>
      </c>
    </row>
    <row r="238" spans="1:14" ht="15.75" customHeight="1" x14ac:dyDescent="0.3">
      <c r="A238" t="s">
        <v>855</v>
      </c>
      <c r="B238" t="str">
        <f>PROPER(Sheet3!H238)</f>
        <v>Female</v>
      </c>
      <c r="C238">
        <v>60472022181</v>
      </c>
      <c r="D238" t="s">
        <v>46</v>
      </c>
      <c r="E238" t="s">
        <v>26</v>
      </c>
      <c r="F2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8" s="3">
        <v>598</v>
      </c>
      <c r="H238" s="3">
        <v>2020</v>
      </c>
      <c r="I238" s="10">
        <v>72</v>
      </c>
      <c r="J238" s="10" t="s">
        <v>517</v>
      </c>
      <c r="K238" s="11">
        <v>18571</v>
      </c>
      <c r="L238" s="16" t="s">
        <v>230</v>
      </c>
      <c r="M238" s="11" t="s">
        <v>9</v>
      </c>
      <c r="N238" s="10" t="s">
        <v>515</v>
      </c>
    </row>
    <row r="239" spans="1:14" x14ac:dyDescent="0.3">
      <c r="A239" t="s">
        <v>634</v>
      </c>
      <c r="B239" t="str">
        <f>PROPER(Sheet3!H239)</f>
        <v>Female</v>
      </c>
      <c r="C239">
        <v>60472022793</v>
      </c>
      <c r="D239" t="s">
        <v>46</v>
      </c>
      <c r="E239" t="s">
        <v>15</v>
      </c>
      <c r="F2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9" s="3">
        <v>598</v>
      </c>
      <c r="H239" s="3">
        <v>2020</v>
      </c>
      <c r="I239" s="10">
        <v>72</v>
      </c>
      <c r="J239" s="10" t="s">
        <v>517</v>
      </c>
      <c r="K239" s="11">
        <v>18684</v>
      </c>
      <c r="L239" s="16" t="s">
        <v>86</v>
      </c>
      <c r="M239" s="11" t="s">
        <v>23</v>
      </c>
      <c r="N239" s="10" t="s">
        <v>515</v>
      </c>
    </row>
    <row r="240" spans="1:14" ht="15.75" customHeight="1" x14ac:dyDescent="0.3">
      <c r="A240" t="s">
        <v>451</v>
      </c>
      <c r="B240" t="str">
        <f>PROPER(Sheet3!H240)</f>
        <v>Female</v>
      </c>
      <c r="C240">
        <v>60472022655</v>
      </c>
      <c r="D240" t="s">
        <v>46</v>
      </c>
      <c r="E240" t="s">
        <v>16</v>
      </c>
      <c r="F2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0" s="3">
        <v>598</v>
      </c>
      <c r="H240" s="3">
        <v>2020</v>
      </c>
      <c r="I240" s="10">
        <v>72</v>
      </c>
      <c r="J240" s="10" t="s">
        <v>517</v>
      </c>
      <c r="K240" s="11">
        <v>18797</v>
      </c>
      <c r="L240" s="16" t="s">
        <v>230</v>
      </c>
      <c r="M240" s="11" t="s">
        <v>9</v>
      </c>
      <c r="N240" s="10" t="s">
        <v>515</v>
      </c>
    </row>
    <row r="241" spans="1:14" ht="15.75" customHeight="1" x14ac:dyDescent="0.3">
      <c r="A241" t="s">
        <v>981</v>
      </c>
      <c r="B241" t="str">
        <f>PROPER(Sheet3!H241)</f>
        <v>Female</v>
      </c>
      <c r="C241">
        <v>60472021083</v>
      </c>
      <c r="D241" t="s">
        <v>46</v>
      </c>
      <c r="E241" t="s">
        <v>18</v>
      </c>
      <c r="F2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1" s="3">
        <v>598</v>
      </c>
      <c r="H241" s="3">
        <v>2020</v>
      </c>
      <c r="I241" s="10">
        <v>72</v>
      </c>
      <c r="J241" s="10" t="s">
        <v>517</v>
      </c>
      <c r="K241" s="11">
        <v>18910</v>
      </c>
      <c r="L241" s="16" t="s">
        <v>86</v>
      </c>
      <c r="M241" s="11" t="s">
        <v>23</v>
      </c>
      <c r="N241" s="10" t="s">
        <v>515</v>
      </c>
    </row>
    <row r="242" spans="1:14" ht="15.75" customHeight="1" x14ac:dyDescent="0.3">
      <c r="A242" t="s">
        <v>393</v>
      </c>
      <c r="B242" t="str">
        <f>PROPER(Sheet3!H242)</f>
        <v>Female</v>
      </c>
      <c r="C242">
        <v>60472010986</v>
      </c>
      <c r="D242" t="s">
        <v>46</v>
      </c>
      <c r="E242" t="s">
        <v>16</v>
      </c>
      <c r="F2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2" s="3">
        <v>598</v>
      </c>
      <c r="H242" s="3">
        <v>2020</v>
      </c>
      <c r="I242" s="10">
        <v>72</v>
      </c>
      <c r="J242" s="10" t="s">
        <v>517</v>
      </c>
      <c r="K242" s="11">
        <v>19023</v>
      </c>
      <c r="L242" s="16" t="s">
        <v>230</v>
      </c>
      <c r="M242" s="11" t="s">
        <v>23</v>
      </c>
      <c r="N242" s="10" t="s">
        <v>515</v>
      </c>
    </row>
    <row r="243" spans="1:14" ht="15.75" customHeight="1" x14ac:dyDescent="0.3">
      <c r="A243" t="s">
        <v>393</v>
      </c>
      <c r="B243" t="str">
        <f>PROPER(Sheet3!H243)</f>
        <v>Female</v>
      </c>
      <c r="C243">
        <v>60472021779</v>
      </c>
      <c r="D243" t="s">
        <v>46</v>
      </c>
      <c r="E243" t="s">
        <v>15</v>
      </c>
      <c r="F2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3" s="3">
        <v>767</v>
      </c>
      <c r="H243" s="3">
        <v>2020</v>
      </c>
      <c r="I243" s="10">
        <v>71</v>
      </c>
      <c r="J243" s="10" t="s">
        <v>517</v>
      </c>
      <c r="K243" s="11">
        <v>19136</v>
      </c>
      <c r="L243" s="16" t="s">
        <v>232</v>
      </c>
      <c r="M243" s="11" t="s">
        <v>9</v>
      </c>
      <c r="N243" s="10" t="s">
        <v>515</v>
      </c>
    </row>
    <row r="244" spans="1:14" ht="15.75" customHeight="1" x14ac:dyDescent="0.3">
      <c r="A244" t="s">
        <v>496</v>
      </c>
      <c r="B244" t="str">
        <f>PROPER(Sheet3!H244)</f>
        <v>Female</v>
      </c>
      <c r="C244">
        <v>60472022739</v>
      </c>
      <c r="D244" t="s">
        <v>46</v>
      </c>
      <c r="E244" t="s">
        <v>18</v>
      </c>
      <c r="F2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4" s="3">
        <v>767</v>
      </c>
      <c r="H244" s="3">
        <v>2020</v>
      </c>
      <c r="I244" s="10">
        <v>71</v>
      </c>
      <c r="J244" s="10" t="s">
        <v>517</v>
      </c>
      <c r="K244" s="11">
        <v>19249</v>
      </c>
      <c r="L244" s="16" t="s">
        <v>230</v>
      </c>
      <c r="M244" s="11" t="s">
        <v>23</v>
      </c>
      <c r="N244" s="10" t="s">
        <v>515</v>
      </c>
    </row>
    <row r="245" spans="1:14" ht="15.75" customHeight="1" x14ac:dyDescent="0.3">
      <c r="A245" t="s">
        <v>455</v>
      </c>
      <c r="B245" t="str">
        <f>PROPER(Sheet3!H245)</f>
        <v>Female</v>
      </c>
      <c r="C245">
        <v>60472020987</v>
      </c>
      <c r="D245" t="s">
        <v>46</v>
      </c>
      <c r="E245" s="2" t="s">
        <v>17</v>
      </c>
      <c r="F2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5" s="3">
        <v>767</v>
      </c>
      <c r="H245" s="3">
        <v>2020</v>
      </c>
      <c r="I245" s="10">
        <v>71</v>
      </c>
      <c r="J245" s="10" t="s">
        <v>517</v>
      </c>
      <c r="K245" s="11">
        <v>19362</v>
      </c>
      <c r="L245" s="16" t="s">
        <v>187</v>
      </c>
      <c r="M245" s="11" t="s">
        <v>9</v>
      </c>
      <c r="N245" s="10" t="s">
        <v>515</v>
      </c>
    </row>
    <row r="246" spans="1:14" ht="15.75" customHeight="1" x14ac:dyDescent="0.3">
      <c r="A246" t="s">
        <v>867</v>
      </c>
      <c r="B246" t="str">
        <f>PROPER(Sheet3!H246)</f>
        <v>Female</v>
      </c>
      <c r="C246">
        <v>60472021968</v>
      </c>
      <c r="D246" t="s">
        <v>46</v>
      </c>
      <c r="E246" t="s">
        <v>8</v>
      </c>
      <c r="F2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6" s="3">
        <v>767</v>
      </c>
      <c r="H246" s="3">
        <v>2020</v>
      </c>
      <c r="I246" s="10">
        <v>71</v>
      </c>
      <c r="J246" s="10" t="s">
        <v>517</v>
      </c>
      <c r="K246" s="11">
        <v>19475</v>
      </c>
      <c r="L246" s="16" t="s">
        <v>230</v>
      </c>
      <c r="M246" s="11" t="s">
        <v>23</v>
      </c>
      <c r="N246" s="10" t="s">
        <v>515</v>
      </c>
    </row>
    <row r="247" spans="1:14" ht="15.75" customHeight="1" x14ac:dyDescent="0.3">
      <c r="A247" t="s">
        <v>864</v>
      </c>
      <c r="B247" t="str">
        <f>PROPER(Sheet3!H247)</f>
        <v>Male</v>
      </c>
      <c r="C247">
        <v>60472022445</v>
      </c>
      <c r="D247" t="s">
        <v>46</v>
      </c>
      <c r="E247" s="2" t="s">
        <v>13</v>
      </c>
      <c r="F2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7" s="3">
        <v>766</v>
      </c>
      <c r="H247" s="3">
        <v>2020</v>
      </c>
      <c r="I247" s="10">
        <v>71</v>
      </c>
      <c r="J247" s="10" t="s">
        <v>517</v>
      </c>
      <c r="K247" s="11">
        <v>19588</v>
      </c>
      <c r="L247" s="16" t="s">
        <v>230</v>
      </c>
      <c r="M247" s="11" t="s">
        <v>24</v>
      </c>
      <c r="N247" s="10" t="s">
        <v>515</v>
      </c>
    </row>
    <row r="248" spans="1:14" ht="15.75" customHeight="1" x14ac:dyDescent="0.3">
      <c r="A248" t="s">
        <v>841</v>
      </c>
      <c r="B248" t="str">
        <f>PROPER(Sheet3!H248)</f>
        <v>Male</v>
      </c>
      <c r="C248">
        <v>60472021938</v>
      </c>
      <c r="D248" t="s">
        <v>46</v>
      </c>
      <c r="E248" t="s">
        <v>13</v>
      </c>
      <c r="F2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8" s="3">
        <v>766</v>
      </c>
      <c r="H248" s="3">
        <v>2020</v>
      </c>
      <c r="I248" s="10">
        <v>71</v>
      </c>
      <c r="J248" s="10" t="s">
        <v>517</v>
      </c>
      <c r="K248" s="11">
        <v>19701</v>
      </c>
      <c r="L248" s="16" t="s">
        <v>187</v>
      </c>
      <c r="M248" s="11" t="s">
        <v>9</v>
      </c>
      <c r="N248" s="10" t="s">
        <v>515</v>
      </c>
    </row>
    <row r="249" spans="1:14" ht="15.75" customHeight="1" x14ac:dyDescent="0.3">
      <c r="A249" t="s">
        <v>568</v>
      </c>
      <c r="B249" t="str">
        <f>PROPER(Sheet3!H249)</f>
        <v>Male</v>
      </c>
      <c r="C249">
        <v>60472022988</v>
      </c>
      <c r="D249" t="s">
        <v>46</v>
      </c>
      <c r="E249" t="s">
        <v>15</v>
      </c>
      <c r="F2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9" s="3">
        <v>765</v>
      </c>
      <c r="H249" s="3">
        <v>2020</v>
      </c>
      <c r="I249" s="10">
        <v>71</v>
      </c>
      <c r="J249" s="10" t="s">
        <v>517</v>
      </c>
      <c r="K249" s="11">
        <v>19814</v>
      </c>
      <c r="L249" s="16" t="s">
        <v>111</v>
      </c>
      <c r="M249" s="11" t="s">
        <v>9</v>
      </c>
      <c r="N249" s="10" t="s">
        <v>515</v>
      </c>
    </row>
    <row r="250" spans="1:14" x14ac:dyDescent="0.3">
      <c r="A250" t="s">
        <v>891</v>
      </c>
      <c r="B250" t="str">
        <f>PROPER(Sheet3!H250)</f>
        <v>Female</v>
      </c>
      <c r="C250">
        <v>60472021974</v>
      </c>
      <c r="D250" t="s">
        <v>46</v>
      </c>
      <c r="E250" t="s">
        <v>20</v>
      </c>
      <c r="F2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50" s="3">
        <v>765</v>
      </c>
      <c r="H250" s="3">
        <v>2020</v>
      </c>
      <c r="I250" s="10">
        <v>71</v>
      </c>
      <c r="J250" s="10" t="s">
        <v>517</v>
      </c>
      <c r="K250" s="11">
        <v>19927</v>
      </c>
      <c r="L250" s="16" t="s">
        <v>111</v>
      </c>
      <c r="M250" s="11" t="s">
        <v>27</v>
      </c>
      <c r="N250" s="10" t="s">
        <v>515</v>
      </c>
    </row>
    <row r="251" spans="1:14" ht="15.75" customHeight="1" x14ac:dyDescent="0.3">
      <c r="A251" t="s">
        <v>417</v>
      </c>
      <c r="B251" t="str">
        <f>PROPER(Sheet3!H251)</f>
        <v>Female</v>
      </c>
      <c r="C251">
        <v>60472022502</v>
      </c>
      <c r="D251" t="s">
        <v>46</v>
      </c>
      <c r="E251" t="s">
        <v>8</v>
      </c>
      <c r="F2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51" s="3">
        <v>764</v>
      </c>
      <c r="H251" s="3">
        <v>2020</v>
      </c>
      <c r="I251" s="10">
        <v>71</v>
      </c>
      <c r="J251" s="10" t="s">
        <v>517</v>
      </c>
      <c r="K251" s="11">
        <v>20040</v>
      </c>
      <c r="L251" s="16" t="s">
        <v>231</v>
      </c>
      <c r="M251" s="11" t="s">
        <v>28</v>
      </c>
      <c r="N251" s="10" t="s">
        <v>515</v>
      </c>
    </row>
    <row r="252" spans="1:14" ht="15.75" customHeight="1" x14ac:dyDescent="0.3">
      <c r="A252" t="s">
        <v>695</v>
      </c>
      <c r="B252" t="str">
        <f>PROPER(Sheet3!H252)</f>
        <v>Male</v>
      </c>
      <c r="C252">
        <v>60472022634</v>
      </c>
      <c r="D252" t="s">
        <v>46</v>
      </c>
      <c r="E252" t="s">
        <v>16</v>
      </c>
      <c r="F2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52" s="3">
        <v>764</v>
      </c>
      <c r="H252" s="3">
        <v>2020</v>
      </c>
      <c r="I252" s="10">
        <v>71</v>
      </c>
      <c r="J252" s="10" t="s">
        <v>517</v>
      </c>
      <c r="K252" s="11">
        <v>20153</v>
      </c>
      <c r="L252" s="16" t="s">
        <v>180</v>
      </c>
      <c r="M252" s="11" t="s">
        <v>9</v>
      </c>
      <c r="N252" s="10" t="s">
        <v>515</v>
      </c>
    </row>
    <row r="253" spans="1:14" ht="15.75" customHeight="1" x14ac:dyDescent="0.3">
      <c r="A253" t="s">
        <v>776</v>
      </c>
      <c r="B253" t="str">
        <f>PROPER(Sheet3!H253)</f>
        <v>Male</v>
      </c>
      <c r="C253">
        <v>60472021059</v>
      </c>
      <c r="D253" t="s">
        <v>46</v>
      </c>
      <c r="E253" t="s">
        <v>18</v>
      </c>
      <c r="F2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53" s="3">
        <v>764</v>
      </c>
      <c r="H253" s="3">
        <v>2020</v>
      </c>
      <c r="I253" s="10">
        <v>71</v>
      </c>
      <c r="J253" s="10" t="s">
        <v>517</v>
      </c>
      <c r="K253" s="11">
        <v>20266</v>
      </c>
      <c r="L253" s="16" t="s">
        <v>232</v>
      </c>
      <c r="M253" s="11" t="s">
        <v>9</v>
      </c>
      <c r="N253" s="10" t="s">
        <v>515</v>
      </c>
    </row>
    <row r="254" spans="1:14" ht="15.75" customHeight="1" x14ac:dyDescent="0.3">
      <c r="A254" t="s">
        <v>514</v>
      </c>
      <c r="B254" t="str">
        <f>PROPER(Sheet3!H254)</f>
        <v>Male</v>
      </c>
      <c r="C254">
        <v>60472022409</v>
      </c>
      <c r="D254" t="s">
        <v>46</v>
      </c>
      <c r="E254" t="s">
        <v>12</v>
      </c>
      <c r="F2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54" s="3">
        <v>763</v>
      </c>
      <c r="H254" s="3">
        <v>2020</v>
      </c>
      <c r="I254" s="10">
        <v>71</v>
      </c>
      <c r="J254" s="10" t="s">
        <v>517</v>
      </c>
      <c r="K254" s="11">
        <v>20379</v>
      </c>
      <c r="L254" s="16" t="s">
        <v>230</v>
      </c>
      <c r="M254" s="11" t="s">
        <v>9</v>
      </c>
      <c r="N254" s="10" t="s">
        <v>515</v>
      </c>
    </row>
    <row r="255" spans="1:14" ht="15.75" customHeight="1" x14ac:dyDescent="0.3">
      <c r="A255" t="s">
        <v>575</v>
      </c>
      <c r="B255" t="str">
        <f>PROPER(Sheet3!H255)</f>
        <v>Male</v>
      </c>
      <c r="C255">
        <v>60472022994</v>
      </c>
      <c r="D255" t="s">
        <v>46</v>
      </c>
      <c r="E255" t="s">
        <v>20</v>
      </c>
      <c r="F2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55" s="3">
        <v>763</v>
      </c>
      <c r="H255" s="3">
        <v>2020</v>
      </c>
      <c r="I255" s="10">
        <v>71</v>
      </c>
      <c r="J255" s="10" t="s">
        <v>517</v>
      </c>
      <c r="K255" s="11">
        <v>20492</v>
      </c>
      <c r="L255" s="16" t="s">
        <v>180</v>
      </c>
      <c r="M255" s="11" t="s">
        <v>9</v>
      </c>
      <c r="N255" s="10" t="s">
        <v>515</v>
      </c>
    </row>
    <row r="256" spans="1:14" ht="15.75" customHeight="1" x14ac:dyDescent="0.3">
      <c r="A256" t="s">
        <v>670</v>
      </c>
      <c r="B256" t="str">
        <f>PROPER(Sheet3!H256)</f>
        <v>Female</v>
      </c>
      <c r="C256">
        <v>60472022526</v>
      </c>
      <c r="D256" t="s">
        <v>46</v>
      </c>
      <c r="E256" t="s">
        <v>18</v>
      </c>
      <c r="F2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56" s="3">
        <v>763</v>
      </c>
      <c r="H256" s="3">
        <v>2020</v>
      </c>
      <c r="I256" s="10">
        <v>71</v>
      </c>
      <c r="J256" s="10" t="s">
        <v>517</v>
      </c>
      <c r="K256" s="11">
        <v>20605</v>
      </c>
      <c r="L256" s="16" t="s">
        <v>111</v>
      </c>
      <c r="M256" s="11" t="s">
        <v>9</v>
      </c>
      <c r="N256" s="10" t="s">
        <v>515</v>
      </c>
    </row>
    <row r="257" spans="1:14" ht="15.75" customHeight="1" x14ac:dyDescent="0.3">
      <c r="A257" t="s">
        <v>693</v>
      </c>
      <c r="B257" t="str">
        <f>PROPER(Sheet3!H257)</f>
        <v>Female</v>
      </c>
      <c r="C257">
        <v>60472022625</v>
      </c>
      <c r="D257" t="s">
        <v>46</v>
      </c>
      <c r="E257" t="s">
        <v>14</v>
      </c>
      <c r="F2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57" s="3">
        <v>762</v>
      </c>
      <c r="H257" s="3">
        <v>2020</v>
      </c>
      <c r="I257" s="10">
        <v>71</v>
      </c>
      <c r="J257" s="10" t="s">
        <v>517</v>
      </c>
      <c r="K257" s="11">
        <v>20718</v>
      </c>
      <c r="L257" s="16" t="s">
        <v>232</v>
      </c>
      <c r="M257" s="11" t="s">
        <v>9</v>
      </c>
      <c r="N257" s="10" t="s">
        <v>515</v>
      </c>
    </row>
    <row r="258" spans="1:14" ht="15.75" customHeight="1" x14ac:dyDescent="0.3">
      <c r="A258" t="s">
        <v>393</v>
      </c>
      <c r="B258" t="str">
        <f>PROPER(Sheet3!H258)</f>
        <v>Male</v>
      </c>
      <c r="C258">
        <v>60472021746</v>
      </c>
      <c r="D258" t="s">
        <v>46</v>
      </c>
      <c r="E258" t="s">
        <v>16</v>
      </c>
      <c r="F2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58" s="3">
        <v>762</v>
      </c>
      <c r="H258" s="3">
        <v>2020</v>
      </c>
      <c r="I258" s="10">
        <v>71</v>
      </c>
      <c r="J258" s="10" t="s">
        <v>517</v>
      </c>
      <c r="K258" s="11">
        <v>20731</v>
      </c>
      <c r="L258" s="16" t="s">
        <v>180</v>
      </c>
      <c r="M258" s="11" t="s">
        <v>9</v>
      </c>
      <c r="N258" s="10" t="s">
        <v>515</v>
      </c>
    </row>
    <row r="259" spans="1:14" ht="15.75" customHeight="1" x14ac:dyDescent="0.3">
      <c r="A259" t="s">
        <v>665</v>
      </c>
      <c r="B259" t="str">
        <f>PROPER(Sheet3!H259)</f>
        <v>Male</v>
      </c>
      <c r="C259">
        <v>60472022193</v>
      </c>
      <c r="D259" t="s">
        <v>46</v>
      </c>
      <c r="E259" t="s">
        <v>18</v>
      </c>
      <c r="F2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59" s="3">
        <v>762</v>
      </c>
      <c r="H259" s="3">
        <v>2020</v>
      </c>
      <c r="I259" s="10">
        <v>71</v>
      </c>
      <c r="J259" s="10" t="s">
        <v>517</v>
      </c>
      <c r="K259" s="11">
        <v>20744</v>
      </c>
      <c r="L259" s="16" t="s">
        <v>86</v>
      </c>
      <c r="M259" s="11" t="s">
        <v>23</v>
      </c>
      <c r="N259" s="10" t="s">
        <v>515</v>
      </c>
    </row>
    <row r="260" spans="1:14" ht="15.75" customHeight="1" x14ac:dyDescent="0.3">
      <c r="A260" t="s">
        <v>393</v>
      </c>
      <c r="B260" t="str">
        <f>PROPER(Sheet3!H260)</f>
        <v>Female</v>
      </c>
      <c r="C260">
        <v>60472020993</v>
      </c>
      <c r="D260" t="s">
        <v>46</v>
      </c>
      <c r="E260" t="s">
        <v>11</v>
      </c>
      <c r="F2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60" s="3">
        <v>754</v>
      </c>
      <c r="H260" s="3">
        <v>2020</v>
      </c>
      <c r="I260" s="10">
        <v>70</v>
      </c>
      <c r="J260" s="10" t="s">
        <v>517</v>
      </c>
      <c r="K260" s="11">
        <v>20757</v>
      </c>
      <c r="L260" s="16" t="s">
        <v>230</v>
      </c>
      <c r="M260" s="11" t="s">
        <v>9</v>
      </c>
      <c r="N260" s="10" t="s">
        <v>515</v>
      </c>
    </row>
    <row r="261" spans="1:14" ht="15.75" customHeight="1" x14ac:dyDescent="0.3">
      <c r="A261" t="s">
        <v>635</v>
      </c>
      <c r="B261" t="str">
        <f>PROPER(Sheet3!H261)</f>
        <v>Male</v>
      </c>
      <c r="C261">
        <v>60472021641</v>
      </c>
      <c r="D261" t="s">
        <v>46</v>
      </c>
      <c r="E261" t="s">
        <v>19</v>
      </c>
      <c r="F2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61" s="3">
        <v>754</v>
      </c>
      <c r="H261" s="3">
        <v>2020</v>
      </c>
      <c r="I261" s="10">
        <v>70</v>
      </c>
      <c r="J261" s="10" t="s">
        <v>517</v>
      </c>
      <c r="K261" s="11">
        <v>20770</v>
      </c>
      <c r="L261" s="16" t="s">
        <v>230</v>
      </c>
      <c r="M261" s="11" t="s">
        <v>23</v>
      </c>
      <c r="N261" s="10" t="s">
        <v>515</v>
      </c>
    </row>
    <row r="262" spans="1:14" ht="15.75" customHeight="1" x14ac:dyDescent="0.3">
      <c r="A262" t="s">
        <v>695</v>
      </c>
      <c r="B262" t="str">
        <f>PROPER(Sheet3!H262)</f>
        <v>Male</v>
      </c>
      <c r="C262">
        <v>60472022013</v>
      </c>
      <c r="D262" t="s">
        <v>46</v>
      </c>
      <c r="E262" t="s">
        <v>26</v>
      </c>
      <c r="F2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62" s="3">
        <v>754</v>
      </c>
      <c r="H262" s="3">
        <v>2020</v>
      </c>
      <c r="I262" s="10">
        <v>70</v>
      </c>
      <c r="J262" s="10" t="s">
        <v>517</v>
      </c>
      <c r="K262" s="11">
        <v>20783</v>
      </c>
      <c r="L262" s="16" t="s">
        <v>232</v>
      </c>
      <c r="M262" s="11" t="s">
        <v>9</v>
      </c>
      <c r="N262" s="10" t="s">
        <v>515</v>
      </c>
    </row>
    <row r="263" spans="1:14" ht="15.75" customHeight="1" x14ac:dyDescent="0.3">
      <c r="A263" t="s">
        <v>813</v>
      </c>
      <c r="B263" t="str">
        <f>PROPER(Sheet3!H263)</f>
        <v>Female</v>
      </c>
      <c r="C263">
        <v>60472021071</v>
      </c>
      <c r="D263" t="s">
        <v>46</v>
      </c>
      <c r="E263" t="s">
        <v>12</v>
      </c>
      <c r="F2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63" s="3">
        <v>753</v>
      </c>
      <c r="H263" s="3">
        <v>2020</v>
      </c>
      <c r="I263" s="10">
        <v>70</v>
      </c>
      <c r="J263" s="10" t="s">
        <v>517</v>
      </c>
      <c r="K263" s="11">
        <v>20796</v>
      </c>
      <c r="L263" s="16" t="s">
        <v>233</v>
      </c>
      <c r="M263" s="11" t="s">
        <v>9</v>
      </c>
      <c r="N263" s="10" t="s">
        <v>515</v>
      </c>
    </row>
    <row r="264" spans="1:14" ht="15.75" customHeight="1" x14ac:dyDescent="0.3">
      <c r="A264" t="s">
        <v>664</v>
      </c>
      <c r="B264" t="str">
        <f>PROPER(Sheet3!H264)</f>
        <v>Male</v>
      </c>
      <c r="C264">
        <v>60472023078</v>
      </c>
      <c r="D264" t="s">
        <v>46</v>
      </c>
      <c r="E264" t="s">
        <v>13</v>
      </c>
      <c r="F2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64" s="3">
        <v>753</v>
      </c>
      <c r="H264" s="3">
        <v>2020</v>
      </c>
      <c r="I264" s="10">
        <v>70</v>
      </c>
      <c r="J264" s="10" t="s">
        <v>517</v>
      </c>
      <c r="K264" s="11">
        <v>20809</v>
      </c>
      <c r="L264" s="16" t="s">
        <v>180</v>
      </c>
      <c r="M264" s="11" t="s">
        <v>9</v>
      </c>
      <c r="N264" s="10" t="s">
        <v>515</v>
      </c>
    </row>
    <row r="265" spans="1:14" ht="15.75" customHeight="1" x14ac:dyDescent="0.3">
      <c r="A265" t="s">
        <v>895</v>
      </c>
      <c r="B265" t="str">
        <f>PROPER(Sheet3!H265)</f>
        <v>Female</v>
      </c>
      <c r="C265">
        <v>60472022817</v>
      </c>
      <c r="D265" t="s">
        <v>46</v>
      </c>
      <c r="E265" t="s">
        <v>16</v>
      </c>
      <c r="F2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65" s="3">
        <v>753</v>
      </c>
      <c r="H265" s="3">
        <v>2020</v>
      </c>
      <c r="I265" s="10">
        <v>70</v>
      </c>
      <c r="J265" s="10" t="s">
        <v>517</v>
      </c>
      <c r="K265" s="11">
        <v>20822</v>
      </c>
      <c r="L265" s="16" t="s">
        <v>111</v>
      </c>
      <c r="M265" s="11" t="s">
        <v>27</v>
      </c>
      <c r="N265" s="10" t="s">
        <v>515</v>
      </c>
    </row>
    <row r="266" spans="1:14" ht="15.75" customHeight="1" x14ac:dyDescent="0.3">
      <c r="A266" t="s">
        <v>655</v>
      </c>
      <c r="B266" t="str">
        <f>PROPER(Sheet3!H266)</f>
        <v>Female</v>
      </c>
      <c r="C266">
        <v>60472021173</v>
      </c>
      <c r="D266" t="s">
        <v>46</v>
      </c>
      <c r="E266" t="s">
        <v>13</v>
      </c>
      <c r="F2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66" s="3">
        <v>752</v>
      </c>
      <c r="H266" s="3">
        <v>2020</v>
      </c>
      <c r="I266" s="10">
        <v>70</v>
      </c>
      <c r="J266" s="10" t="s">
        <v>517</v>
      </c>
      <c r="K266" s="11">
        <v>20835</v>
      </c>
      <c r="L266" s="16" t="s">
        <v>230</v>
      </c>
      <c r="M266" s="11" t="s">
        <v>24</v>
      </c>
      <c r="N266" s="10" t="s">
        <v>515</v>
      </c>
    </row>
    <row r="267" spans="1:14" ht="15.75" customHeight="1" x14ac:dyDescent="0.3">
      <c r="A267" t="s">
        <v>393</v>
      </c>
      <c r="B267" t="str">
        <f>PROPER(Sheet3!H267)</f>
        <v>Female</v>
      </c>
      <c r="C267">
        <v>60472023009</v>
      </c>
      <c r="D267" t="s">
        <v>46</v>
      </c>
      <c r="E267" s="2" t="s">
        <v>39</v>
      </c>
      <c r="F2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67" s="3">
        <v>752</v>
      </c>
      <c r="H267" s="3">
        <v>2020</v>
      </c>
      <c r="I267" s="10">
        <v>70</v>
      </c>
      <c r="J267" s="10" t="s">
        <v>517</v>
      </c>
      <c r="K267" s="11">
        <v>20848</v>
      </c>
      <c r="L267" s="16" t="s">
        <v>232</v>
      </c>
      <c r="M267" s="11" t="s">
        <v>9</v>
      </c>
      <c r="N267" s="10" t="s">
        <v>515</v>
      </c>
    </row>
    <row r="268" spans="1:14" x14ac:dyDescent="0.3">
      <c r="A268" t="s">
        <v>821</v>
      </c>
      <c r="B268" t="str">
        <f>PROPER(Sheet3!H268)</f>
        <v>Female</v>
      </c>
      <c r="C268">
        <v>60472021887</v>
      </c>
      <c r="D268" t="s">
        <v>46</v>
      </c>
      <c r="E268" t="s">
        <v>8</v>
      </c>
      <c r="F2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68" s="3">
        <v>752</v>
      </c>
      <c r="H268" s="3">
        <v>2020</v>
      </c>
      <c r="I268" s="10">
        <v>70</v>
      </c>
      <c r="J268" s="10" t="s">
        <v>517</v>
      </c>
      <c r="K268" s="11">
        <v>20861</v>
      </c>
      <c r="L268" s="16" t="s">
        <v>233</v>
      </c>
      <c r="M268" s="11" t="s">
        <v>9</v>
      </c>
      <c r="N268" s="10" t="s">
        <v>515</v>
      </c>
    </row>
    <row r="269" spans="1:14" ht="15.75" customHeight="1" x14ac:dyDescent="0.3">
      <c r="A269" t="s">
        <v>394</v>
      </c>
      <c r="B269" t="str">
        <f>PROPER(Sheet3!H269)</f>
        <v>Female</v>
      </c>
      <c r="C269">
        <v>60472021839</v>
      </c>
      <c r="D269" t="s">
        <v>46</v>
      </c>
      <c r="E269" t="s">
        <v>13</v>
      </c>
      <c r="F2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69" s="3">
        <v>750</v>
      </c>
      <c r="H269" s="3">
        <v>2020</v>
      </c>
      <c r="I269" s="10">
        <v>70</v>
      </c>
      <c r="J269" s="10" t="s">
        <v>517</v>
      </c>
      <c r="K269" s="11">
        <v>20874</v>
      </c>
      <c r="L269" s="16" t="s">
        <v>230</v>
      </c>
      <c r="M269" s="11" t="s">
        <v>9</v>
      </c>
      <c r="N269" s="10" t="s">
        <v>515</v>
      </c>
    </row>
    <row r="270" spans="1:14" x14ac:dyDescent="0.3">
      <c r="A270" t="s">
        <v>729</v>
      </c>
      <c r="B270" t="str">
        <f>PROPER(Sheet3!H270)</f>
        <v>Female</v>
      </c>
      <c r="C270">
        <v>60472022682</v>
      </c>
      <c r="D270" t="s">
        <v>46</v>
      </c>
      <c r="E270" t="s">
        <v>18</v>
      </c>
      <c r="F2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70" s="3">
        <v>750</v>
      </c>
      <c r="H270" s="3">
        <v>2020</v>
      </c>
      <c r="I270" s="10">
        <v>70</v>
      </c>
      <c r="J270" s="10" t="s">
        <v>517</v>
      </c>
      <c r="K270" s="11">
        <v>20887</v>
      </c>
      <c r="L270" s="16" t="s">
        <v>180</v>
      </c>
      <c r="M270" s="11" t="s">
        <v>9</v>
      </c>
      <c r="N270" s="10" t="s">
        <v>515</v>
      </c>
    </row>
    <row r="271" spans="1:14" ht="15.75" customHeight="1" x14ac:dyDescent="0.3">
      <c r="A271" t="s">
        <v>772</v>
      </c>
      <c r="B271" t="str">
        <f>PROPER(Sheet3!H271)</f>
        <v>Female</v>
      </c>
      <c r="C271">
        <v>60472021755</v>
      </c>
      <c r="D271" t="s">
        <v>46</v>
      </c>
      <c r="E271" t="s">
        <v>14</v>
      </c>
      <c r="F2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71" s="3">
        <v>750</v>
      </c>
      <c r="H271" s="3">
        <v>2020</v>
      </c>
      <c r="I271" s="10">
        <v>70</v>
      </c>
      <c r="J271" s="10" t="s">
        <v>517</v>
      </c>
      <c r="K271" s="11">
        <v>20900</v>
      </c>
      <c r="L271" s="16" t="s">
        <v>232</v>
      </c>
      <c r="M271" s="11" t="s">
        <v>9</v>
      </c>
      <c r="N271" s="10" t="s">
        <v>515</v>
      </c>
    </row>
    <row r="272" spans="1:14" ht="15.75" customHeight="1" x14ac:dyDescent="0.3">
      <c r="A272" t="s">
        <v>506</v>
      </c>
      <c r="B272" t="str">
        <f>PROPER(Sheet3!H272)</f>
        <v>Female</v>
      </c>
      <c r="C272">
        <v>60472022085</v>
      </c>
      <c r="D272" t="s">
        <v>46</v>
      </c>
      <c r="E272" t="s">
        <v>15</v>
      </c>
      <c r="F2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72" s="3">
        <v>750</v>
      </c>
      <c r="H272" s="3">
        <v>2020</v>
      </c>
      <c r="I272" s="10">
        <v>70</v>
      </c>
      <c r="J272" s="10" t="s">
        <v>517</v>
      </c>
      <c r="K272" s="11">
        <v>20913</v>
      </c>
      <c r="L272" s="16" t="s">
        <v>180</v>
      </c>
      <c r="M272" s="11" t="s">
        <v>9</v>
      </c>
      <c r="N272" s="10" t="s">
        <v>515</v>
      </c>
    </row>
    <row r="273" spans="1:14" ht="15.75" customHeight="1" x14ac:dyDescent="0.3">
      <c r="A273" t="s">
        <v>619</v>
      </c>
      <c r="B273" t="str">
        <f>PROPER(Sheet3!H273)</f>
        <v>Male</v>
      </c>
      <c r="C273">
        <v>60472022877</v>
      </c>
      <c r="D273" t="s">
        <v>46</v>
      </c>
      <c r="E273" t="s">
        <v>19</v>
      </c>
      <c r="F2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73" s="3">
        <v>750</v>
      </c>
      <c r="H273" s="3">
        <v>2020</v>
      </c>
      <c r="I273" s="10">
        <v>70</v>
      </c>
      <c r="J273" s="10" t="s">
        <v>517</v>
      </c>
      <c r="K273" s="11">
        <v>20926</v>
      </c>
      <c r="L273" s="16" t="s">
        <v>230</v>
      </c>
      <c r="M273" s="11" t="s">
        <v>23</v>
      </c>
      <c r="N273" s="10" t="s">
        <v>515</v>
      </c>
    </row>
    <row r="274" spans="1:14" x14ac:dyDescent="0.3">
      <c r="A274" t="s">
        <v>527</v>
      </c>
      <c r="B274" t="str">
        <f>PROPER(Sheet3!H274)</f>
        <v>Female</v>
      </c>
      <c r="C274">
        <v>60472022493</v>
      </c>
      <c r="D274" t="s">
        <v>46</v>
      </c>
      <c r="E274" s="2" t="s">
        <v>13</v>
      </c>
      <c r="F2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74" s="3">
        <v>750</v>
      </c>
      <c r="H274" s="3">
        <v>2020</v>
      </c>
      <c r="I274" s="10">
        <v>70</v>
      </c>
      <c r="J274" s="10" t="s">
        <v>517</v>
      </c>
      <c r="K274" s="11">
        <v>20939</v>
      </c>
      <c r="L274" s="16" t="s">
        <v>86</v>
      </c>
      <c r="M274" s="11" t="s">
        <v>23</v>
      </c>
      <c r="N274" s="10" t="s">
        <v>515</v>
      </c>
    </row>
    <row r="275" spans="1:14" ht="15.75" customHeight="1" x14ac:dyDescent="0.3">
      <c r="A275" t="s">
        <v>393</v>
      </c>
      <c r="B275" t="str">
        <f>PROPER(Sheet3!H275)</f>
        <v>Female</v>
      </c>
      <c r="C275">
        <v>60472010839</v>
      </c>
      <c r="D275" t="s">
        <v>46</v>
      </c>
      <c r="E275" t="s">
        <v>14</v>
      </c>
      <c r="F2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75" s="3">
        <v>750</v>
      </c>
      <c r="H275" s="3">
        <v>2020</v>
      </c>
      <c r="I275" s="10">
        <v>70</v>
      </c>
      <c r="J275" s="10" t="s">
        <v>517</v>
      </c>
      <c r="K275" s="11">
        <v>20952</v>
      </c>
      <c r="L275" s="16" t="s">
        <v>230</v>
      </c>
      <c r="M275" s="11" t="s">
        <v>23</v>
      </c>
      <c r="N275" s="10" t="s">
        <v>515</v>
      </c>
    </row>
    <row r="276" spans="1:14" ht="15.75" customHeight="1" x14ac:dyDescent="0.3">
      <c r="A276" t="s">
        <v>922</v>
      </c>
      <c r="B276" t="str">
        <f>PROPER(Sheet3!H276)</f>
        <v>Female</v>
      </c>
      <c r="C276">
        <v>60472022619</v>
      </c>
      <c r="D276" t="s">
        <v>46</v>
      </c>
      <c r="E276" t="s">
        <v>8</v>
      </c>
      <c r="F2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76" s="3">
        <v>749</v>
      </c>
      <c r="H276" s="3">
        <v>2020</v>
      </c>
      <c r="I276" s="10">
        <v>70</v>
      </c>
      <c r="J276" s="10" t="s">
        <v>517</v>
      </c>
      <c r="K276" s="11">
        <v>20965</v>
      </c>
      <c r="L276" s="16" t="s">
        <v>186</v>
      </c>
      <c r="M276" s="11" t="s">
        <v>9</v>
      </c>
      <c r="N276" s="10" t="s">
        <v>515</v>
      </c>
    </row>
    <row r="277" spans="1:14" ht="15.75" customHeight="1" x14ac:dyDescent="0.3">
      <c r="A277" t="s">
        <v>421</v>
      </c>
      <c r="B277" t="str">
        <f>PROPER(Sheet3!H277)</f>
        <v>Male</v>
      </c>
      <c r="C277">
        <v>60472021080</v>
      </c>
      <c r="D277" t="s">
        <v>46</v>
      </c>
      <c r="E277" t="s">
        <v>14</v>
      </c>
      <c r="F2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77" s="3">
        <v>742</v>
      </c>
      <c r="H277" s="3">
        <v>2020</v>
      </c>
      <c r="I277" s="10">
        <v>69</v>
      </c>
      <c r="J277" s="10" t="s">
        <v>517</v>
      </c>
      <c r="K277" s="11">
        <v>20978</v>
      </c>
      <c r="L277" s="16" t="s">
        <v>180</v>
      </c>
      <c r="M277" s="11" t="s">
        <v>9</v>
      </c>
      <c r="N277" s="10" t="s">
        <v>515</v>
      </c>
    </row>
    <row r="278" spans="1:14" ht="15.75" customHeight="1" x14ac:dyDescent="0.3">
      <c r="A278" t="s">
        <v>962</v>
      </c>
      <c r="B278" t="str">
        <f>PROPER(Sheet3!H278)</f>
        <v>Male</v>
      </c>
      <c r="C278">
        <v>60472020942</v>
      </c>
      <c r="D278" t="s">
        <v>46</v>
      </c>
      <c r="E278" t="s">
        <v>14</v>
      </c>
      <c r="F2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78" s="3">
        <v>742</v>
      </c>
      <c r="H278" s="3">
        <v>2020</v>
      </c>
      <c r="I278" s="10">
        <v>69</v>
      </c>
      <c r="J278" s="10" t="s">
        <v>517</v>
      </c>
      <c r="K278" s="11">
        <v>20991</v>
      </c>
      <c r="L278" s="16" t="s">
        <v>232</v>
      </c>
      <c r="M278" s="11" t="s">
        <v>9</v>
      </c>
      <c r="N278" s="10" t="s">
        <v>515</v>
      </c>
    </row>
    <row r="279" spans="1:14" ht="15.75" customHeight="1" x14ac:dyDescent="0.3">
      <c r="A279" t="s">
        <v>507</v>
      </c>
      <c r="B279" t="str">
        <f>PROPER(Sheet3!H279)</f>
        <v>Female</v>
      </c>
      <c r="C279">
        <v>60472021371</v>
      </c>
      <c r="D279" t="s">
        <v>46</v>
      </c>
      <c r="E279" t="s">
        <v>25</v>
      </c>
      <c r="F2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79" s="3">
        <v>741</v>
      </c>
      <c r="H279" s="3">
        <v>2020</v>
      </c>
      <c r="I279" s="10">
        <v>69</v>
      </c>
      <c r="J279" s="10" t="s">
        <v>517</v>
      </c>
      <c r="K279" s="11">
        <v>21004</v>
      </c>
      <c r="L279" s="16" t="s">
        <v>180</v>
      </c>
      <c r="M279" s="11" t="s">
        <v>9</v>
      </c>
      <c r="N279" s="10" t="s">
        <v>515</v>
      </c>
    </row>
    <row r="280" spans="1:14" ht="15.75" customHeight="1" x14ac:dyDescent="0.3">
      <c r="A280" t="s">
        <v>428</v>
      </c>
      <c r="B280" t="str">
        <f>PROPER(Sheet3!H280)</f>
        <v>Male</v>
      </c>
      <c r="C280">
        <v>60472022337</v>
      </c>
      <c r="D280" t="s">
        <v>46</v>
      </c>
      <c r="E280" t="s">
        <v>8</v>
      </c>
      <c r="F2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80" s="3">
        <v>741</v>
      </c>
      <c r="H280" s="3">
        <v>2020</v>
      </c>
      <c r="I280" s="10">
        <v>69</v>
      </c>
      <c r="J280" s="10" t="s">
        <v>517</v>
      </c>
      <c r="K280" s="11">
        <v>21017</v>
      </c>
      <c r="L280" s="16" t="s">
        <v>180</v>
      </c>
      <c r="M280" s="11" t="s">
        <v>28</v>
      </c>
      <c r="N280" s="10" t="s">
        <v>515</v>
      </c>
    </row>
    <row r="281" spans="1:14" x14ac:dyDescent="0.3">
      <c r="A281" t="s">
        <v>539</v>
      </c>
      <c r="B281" t="str">
        <f>PROPER(Sheet3!H281)</f>
        <v>Female</v>
      </c>
      <c r="C281">
        <v>60472021983</v>
      </c>
      <c r="D281" t="s">
        <v>46</v>
      </c>
      <c r="E281" t="s">
        <v>15</v>
      </c>
      <c r="F2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81" s="3">
        <v>741</v>
      </c>
      <c r="H281" s="3">
        <v>2020</v>
      </c>
      <c r="I281" s="10">
        <v>69</v>
      </c>
      <c r="J281" s="10" t="s">
        <v>517</v>
      </c>
      <c r="K281" s="11">
        <v>21030</v>
      </c>
      <c r="L281" s="16" t="s">
        <v>180</v>
      </c>
      <c r="M281" s="11" t="s">
        <v>9</v>
      </c>
      <c r="N281" s="10" t="s">
        <v>515</v>
      </c>
    </row>
    <row r="282" spans="1:14" ht="15.75" customHeight="1" x14ac:dyDescent="0.3">
      <c r="A282" t="s">
        <v>469</v>
      </c>
      <c r="B282" t="str">
        <f>PROPER(Sheet3!H282)</f>
        <v>Male</v>
      </c>
      <c r="C282">
        <v>60472010776</v>
      </c>
      <c r="D282" t="s">
        <v>46</v>
      </c>
      <c r="E282" t="s">
        <v>16</v>
      </c>
      <c r="F2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82" s="3">
        <v>741</v>
      </c>
      <c r="H282" s="3">
        <v>2020</v>
      </c>
      <c r="I282" s="10">
        <v>69</v>
      </c>
      <c r="J282" s="10" t="s">
        <v>517</v>
      </c>
      <c r="K282" s="11">
        <v>21043</v>
      </c>
      <c r="L282" s="16" t="s">
        <v>180</v>
      </c>
      <c r="M282" s="11" t="s">
        <v>23</v>
      </c>
      <c r="N282" s="10" t="s">
        <v>515</v>
      </c>
    </row>
    <row r="283" spans="1:14" ht="15.75" customHeight="1" x14ac:dyDescent="0.3">
      <c r="A283" t="s">
        <v>560</v>
      </c>
      <c r="B283" t="str">
        <f>PROPER(Sheet3!H283)</f>
        <v>Male</v>
      </c>
      <c r="C283">
        <v>60472023060</v>
      </c>
      <c r="D283" t="s">
        <v>46</v>
      </c>
      <c r="E283" t="s">
        <v>11</v>
      </c>
      <c r="F2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83" s="3">
        <v>740</v>
      </c>
      <c r="H283" s="3">
        <v>2020</v>
      </c>
      <c r="I283" s="10">
        <v>69</v>
      </c>
      <c r="J283" s="10" t="s">
        <v>517</v>
      </c>
      <c r="K283" s="11">
        <v>21056</v>
      </c>
      <c r="L283" s="16" t="s">
        <v>180</v>
      </c>
      <c r="M283" s="11" t="s">
        <v>27</v>
      </c>
      <c r="N283" s="10" t="s">
        <v>515</v>
      </c>
    </row>
    <row r="284" spans="1:14" ht="15.75" customHeight="1" x14ac:dyDescent="0.3">
      <c r="A284" t="s">
        <v>881</v>
      </c>
      <c r="B284" t="str">
        <f>PROPER(Sheet3!H284)</f>
        <v>Male</v>
      </c>
      <c r="C284">
        <v>60472010941</v>
      </c>
      <c r="D284" t="s">
        <v>46</v>
      </c>
      <c r="E284" t="s">
        <v>18</v>
      </c>
      <c r="F2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84" s="3">
        <v>739</v>
      </c>
      <c r="H284" s="3">
        <v>2020</v>
      </c>
      <c r="I284" s="10">
        <v>69</v>
      </c>
      <c r="J284" s="10" t="s">
        <v>517</v>
      </c>
      <c r="K284" s="11">
        <v>21069</v>
      </c>
      <c r="L284" s="16" t="s">
        <v>232</v>
      </c>
      <c r="M284" s="11" t="s">
        <v>9</v>
      </c>
      <c r="N284" s="10" t="s">
        <v>515</v>
      </c>
    </row>
    <row r="285" spans="1:14" ht="15.75" customHeight="1" x14ac:dyDescent="0.3">
      <c r="A285" t="s">
        <v>657</v>
      </c>
      <c r="B285" t="str">
        <f>PROPER(Sheet3!H285)</f>
        <v>Male</v>
      </c>
      <c r="C285">
        <v>60472021044</v>
      </c>
      <c r="D285" t="s">
        <v>46</v>
      </c>
      <c r="E285" t="s">
        <v>12</v>
      </c>
      <c r="F2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85" s="3">
        <v>738</v>
      </c>
      <c r="H285" s="3">
        <v>2020</v>
      </c>
      <c r="I285" s="10">
        <v>69</v>
      </c>
      <c r="J285" s="10" t="s">
        <v>517</v>
      </c>
      <c r="K285" s="11">
        <v>21082</v>
      </c>
      <c r="L285" s="16" t="s">
        <v>230</v>
      </c>
      <c r="M285" s="11" t="s">
        <v>23</v>
      </c>
      <c r="N285" s="10" t="s">
        <v>515</v>
      </c>
    </row>
    <row r="286" spans="1:14" ht="15.75" customHeight="1" x14ac:dyDescent="0.3">
      <c r="A286" t="s">
        <v>879</v>
      </c>
      <c r="B286" t="str">
        <f>PROPER(Sheet3!H286)</f>
        <v>Female</v>
      </c>
      <c r="C286">
        <v>60472021098</v>
      </c>
      <c r="D286" t="s">
        <v>46</v>
      </c>
      <c r="E286" t="s">
        <v>16</v>
      </c>
      <c r="F2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86" s="3">
        <v>738</v>
      </c>
      <c r="H286" s="3">
        <v>2020</v>
      </c>
      <c r="I286" s="10">
        <v>69</v>
      </c>
      <c r="J286" s="10" t="s">
        <v>517</v>
      </c>
      <c r="K286" s="11">
        <v>21095</v>
      </c>
      <c r="L286" s="16" t="s">
        <v>180</v>
      </c>
      <c r="M286" s="11" t="s">
        <v>9</v>
      </c>
      <c r="N286" s="10" t="s">
        <v>515</v>
      </c>
    </row>
    <row r="287" spans="1:14" ht="15.75" customHeight="1" x14ac:dyDescent="0.3">
      <c r="A287" t="s">
        <v>650</v>
      </c>
      <c r="B287" t="str">
        <f>PROPER(Sheet3!H287)</f>
        <v>Female</v>
      </c>
      <c r="C287">
        <v>60472022433</v>
      </c>
      <c r="D287" t="s">
        <v>46</v>
      </c>
      <c r="E287" t="s">
        <v>11</v>
      </c>
      <c r="F2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87" s="3">
        <v>738</v>
      </c>
      <c r="H287" s="3">
        <v>2020</v>
      </c>
      <c r="I287" s="10">
        <v>69</v>
      </c>
      <c r="J287" s="10" t="s">
        <v>517</v>
      </c>
      <c r="K287" s="11">
        <v>21108</v>
      </c>
      <c r="L287" s="16" t="s">
        <v>186</v>
      </c>
      <c r="M287" s="11" t="s">
        <v>9</v>
      </c>
      <c r="N287" s="10" t="s">
        <v>515</v>
      </c>
    </row>
    <row r="288" spans="1:14" ht="15.75" customHeight="1" x14ac:dyDescent="0.3">
      <c r="A288" t="s">
        <v>458</v>
      </c>
      <c r="B288" t="str">
        <f>PROPER(Sheet3!H288)</f>
        <v>Female</v>
      </c>
      <c r="C288">
        <v>60472010773</v>
      </c>
      <c r="D288" t="s">
        <v>46</v>
      </c>
      <c r="E288" t="s">
        <v>12</v>
      </c>
      <c r="F2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88" s="3">
        <v>737</v>
      </c>
      <c r="H288" s="3">
        <v>2020</v>
      </c>
      <c r="I288" s="10">
        <v>69</v>
      </c>
      <c r="J288" s="10" t="s">
        <v>517</v>
      </c>
      <c r="K288" s="11">
        <v>21121</v>
      </c>
      <c r="L288" s="16" t="s">
        <v>186</v>
      </c>
      <c r="M288" s="11" t="s">
        <v>9</v>
      </c>
      <c r="N288" s="10" t="s">
        <v>515</v>
      </c>
    </row>
    <row r="289" spans="1:14" ht="15.75" customHeight="1" x14ac:dyDescent="0.3">
      <c r="A289" t="s">
        <v>477</v>
      </c>
      <c r="B289" t="str">
        <f>PROPER(Sheet3!H289)</f>
        <v>Male</v>
      </c>
      <c r="C289">
        <v>60472010887</v>
      </c>
      <c r="D289" t="s">
        <v>46</v>
      </c>
      <c r="E289" t="s">
        <v>14</v>
      </c>
      <c r="F2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89" s="3">
        <v>737</v>
      </c>
      <c r="H289" s="3">
        <v>2020</v>
      </c>
      <c r="I289" s="10">
        <v>69</v>
      </c>
      <c r="J289" s="10" t="s">
        <v>517</v>
      </c>
      <c r="K289" s="11">
        <v>21134</v>
      </c>
      <c r="L289" s="16" t="s">
        <v>86</v>
      </c>
      <c r="M289" s="11" t="s">
        <v>23</v>
      </c>
      <c r="N289" s="10" t="s">
        <v>515</v>
      </c>
    </row>
    <row r="290" spans="1:14" ht="15.75" customHeight="1" x14ac:dyDescent="0.3">
      <c r="A290" t="s">
        <v>837</v>
      </c>
      <c r="B290" t="str">
        <f>PROPER(Sheet3!H290)</f>
        <v>Male</v>
      </c>
      <c r="C290">
        <v>60472022022</v>
      </c>
      <c r="D290" t="s">
        <v>46</v>
      </c>
      <c r="E290" t="s">
        <v>25</v>
      </c>
      <c r="F2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90" s="3">
        <v>737</v>
      </c>
      <c r="H290" s="3">
        <v>2020</v>
      </c>
      <c r="I290" s="10">
        <v>69</v>
      </c>
      <c r="J290" s="10" t="s">
        <v>517</v>
      </c>
      <c r="K290" s="11">
        <v>21147</v>
      </c>
      <c r="L290" s="16" t="s">
        <v>230</v>
      </c>
      <c r="M290" s="11" t="s">
        <v>9</v>
      </c>
      <c r="N290" s="10" t="s">
        <v>515</v>
      </c>
    </row>
    <row r="291" spans="1:14" ht="15.75" customHeight="1" x14ac:dyDescent="0.3">
      <c r="A291" t="s">
        <v>827</v>
      </c>
      <c r="B291" t="str">
        <f>PROPER(Sheet3!H291)</f>
        <v>Male</v>
      </c>
      <c r="C291">
        <v>60472021134</v>
      </c>
      <c r="D291" t="s">
        <v>46</v>
      </c>
      <c r="E291" t="s">
        <v>13</v>
      </c>
      <c r="F2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91" s="3">
        <v>737</v>
      </c>
      <c r="H291" s="3">
        <v>2020</v>
      </c>
      <c r="I291" s="10">
        <v>69</v>
      </c>
      <c r="J291" s="10" t="s">
        <v>517</v>
      </c>
      <c r="K291" s="11">
        <v>21160</v>
      </c>
      <c r="L291" s="16" t="s">
        <v>230</v>
      </c>
      <c r="M291" s="11" t="s">
        <v>23</v>
      </c>
      <c r="N291" s="10" t="s">
        <v>515</v>
      </c>
    </row>
    <row r="292" spans="1:14" ht="15.75" customHeight="1" x14ac:dyDescent="0.3">
      <c r="A292" t="s">
        <v>870</v>
      </c>
      <c r="B292" t="str">
        <f>PROPER(Sheet3!H292)</f>
        <v>Male</v>
      </c>
      <c r="C292">
        <v>60472021911</v>
      </c>
      <c r="D292" t="s">
        <v>46</v>
      </c>
      <c r="E292" t="s">
        <v>18</v>
      </c>
      <c r="F2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92" s="3">
        <v>737</v>
      </c>
      <c r="H292" s="3">
        <v>2020</v>
      </c>
      <c r="I292" s="10">
        <v>69</v>
      </c>
      <c r="J292" s="10" t="s">
        <v>517</v>
      </c>
      <c r="K292" s="11">
        <v>21173</v>
      </c>
      <c r="L292" s="16" t="s">
        <v>233</v>
      </c>
      <c r="M292" s="11" t="s">
        <v>9</v>
      </c>
      <c r="N292" s="10" t="s">
        <v>515</v>
      </c>
    </row>
    <row r="293" spans="1:14" ht="15.75" customHeight="1" x14ac:dyDescent="0.3">
      <c r="A293" t="s">
        <v>771</v>
      </c>
      <c r="B293" t="str">
        <f>PROPER(Sheet3!H293)</f>
        <v>Male</v>
      </c>
      <c r="C293">
        <v>60472022394</v>
      </c>
      <c r="D293" t="s">
        <v>46</v>
      </c>
      <c r="E293" t="s">
        <v>13</v>
      </c>
      <c r="F2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93" s="3">
        <v>737</v>
      </c>
      <c r="H293" s="3">
        <v>2020</v>
      </c>
      <c r="I293" s="10">
        <v>69</v>
      </c>
      <c r="J293" s="10" t="s">
        <v>517</v>
      </c>
      <c r="K293" s="11">
        <v>21186</v>
      </c>
      <c r="L293" s="16" t="s">
        <v>232</v>
      </c>
      <c r="M293" s="11" t="s">
        <v>9</v>
      </c>
      <c r="N293" s="10" t="s">
        <v>515</v>
      </c>
    </row>
    <row r="294" spans="1:14" ht="15.75" customHeight="1" x14ac:dyDescent="0.3">
      <c r="A294" t="s">
        <v>478</v>
      </c>
      <c r="B294" t="str">
        <f>PROPER(Sheet3!H294)</f>
        <v>Male</v>
      </c>
      <c r="C294">
        <v>60472021683</v>
      </c>
      <c r="D294" t="s">
        <v>46</v>
      </c>
      <c r="E294" t="s">
        <v>14</v>
      </c>
      <c r="F2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94" s="3">
        <v>729</v>
      </c>
      <c r="H294" s="3">
        <v>2020</v>
      </c>
      <c r="I294" s="10">
        <v>68</v>
      </c>
      <c r="J294" s="10" t="s">
        <v>517</v>
      </c>
      <c r="K294" s="11">
        <v>21199</v>
      </c>
      <c r="L294" s="16" t="s">
        <v>233</v>
      </c>
      <c r="M294" s="11" t="s">
        <v>9</v>
      </c>
      <c r="N294" s="10" t="s">
        <v>515</v>
      </c>
    </row>
    <row r="295" spans="1:14" ht="15.75" customHeight="1" x14ac:dyDescent="0.3">
      <c r="A295" t="s">
        <v>895</v>
      </c>
      <c r="B295" t="str">
        <f>PROPER(Sheet3!H295)</f>
        <v>Male</v>
      </c>
      <c r="C295">
        <v>60472021866</v>
      </c>
      <c r="D295" t="s">
        <v>46</v>
      </c>
      <c r="E295" t="s">
        <v>12</v>
      </c>
      <c r="F2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95" s="3">
        <v>729</v>
      </c>
      <c r="H295" s="3">
        <v>2020</v>
      </c>
      <c r="I295" s="10">
        <v>68</v>
      </c>
      <c r="J295" s="10" t="s">
        <v>517</v>
      </c>
      <c r="K295" s="11">
        <v>21212</v>
      </c>
      <c r="L295" s="16" t="s">
        <v>230</v>
      </c>
      <c r="M295" s="11" t="s">
        <v>9</v>
      </c>
      <c r="N295" s="10" t="s">
        <v>515</v>
      </c>
    </row>
    <row r="296" spans="1:14" ht="15.75" customHeight="1" x14ac:dyDescent="0.3">
      <c r="A296" t="s">
        <v>938</v>
      </c>
      <c r="B296" t="str">
        <f>PROPER(Sheet3!H296)</f>
        <v>Male</v>
      </c>
      <c r="C296">
        <v>60472021257</v>
      </c>
      <c r="D296" t="s">
        <v>46</v>
      </c>
      <c r="E296" t="s">
        <v>15</v>
      </c>
      <c r="F2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96" s="3">
        <v>729</v>
      </c>
      <c r="H296" s="3">
        <v>2020</v>
      </c>
      <c r="I296" s="10">
        <v>68</v>
      </c>
      <c r="J296" s="10" t="s">
        <v>517</v>
      </c>
      <c r="K296" s="11">
        <v>21225</v>
      </c>
      <c r="L296" s="16" t="s">
        <v>230</v>
      </c>
      <c r="M296" s="11" t="s">
        <v>9</v>
      </c>
      <c r="N296" s="10" t="s">
        <v>515</v>
      </c>
    </row>
    <row r="297" spans="1:14" ht="15.75" customHeight="1" x14ac:dyDescent="0.3">
      <c r="A297" t="s">
        <v>999</v>
      </c>
      <c r="B297" t="str">
        <f>PROPER(Sheet3!H297)</f>
        <v>Female</v>
      </c>
      <c r="C297">
        <v>60472021212</v>
      </c>
      <c r="D297" t="s">
        <v>46</v>
      </c>
      <c r="E297" t="s">
        <v>19</v>
      </c>
      <c r="F2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97" s="3">
        <v>729</v>
      </c>
      <c r="H297" s="3">
        <v>2020</v>
      </c>
      <c r="I297" s="10">
        <v>68</v>
      </c>
      <c r="J297" s="10" t="s">
        <v>517</v>
      </c>
      <c r="K297" s="11">
        <v>21238</v>
      </c>
      <c r="L297" s="16" t="s">
        <v>186</v>
      </c>
      <c r="M297" s="11" t="s">
        <v>9</v>
      </c>
      <c r="N297" s="10" t="s">
        <v>515</v>
      </c>
    </row>
    <row r="298" spans="1:14" ht="15.75" customHeight="1" x14ac:dyDescent="0.3">
      <c r="A298" t="s">
        <v>838</v>
      </c>
      <c r="B298" t="str">
        <f>PROPER(Sheet3!H298)</f>
        <v>Female</v>
      </c>
      <c r="C298">
        <v>60472022712</v>
      </c>
      <c r="D298" t="s">
        <v>46</v>
      </c>
      <c r="E298" t="s">
        <v>16</v>
      </c>
      <c r="F2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98" s="3">
        <v>728</v>
      </c>
      <c r="H298" s="3">
        <v>2020</v>
      </c>
      <c r="I298" s="10">
        <v>68</v>
      </c>
      <c r="J298" s="10" t="s">
        <v>517</v>
      </c>
      <c r="K298" s="11">
        <v>21251</v>
      </c>
      <c r="L298" s="16" t="s">
        <v>230</v>
      </c>
      <c r="M298" s="11" t="s">
        <v>23</v>
      </c>
      <c r="N298" s="10" t="s">
        <v>515</v>
      </c>
    </row>
    <row r="299" spans="1:14" x14ac:dyDescent="0.3">
      <c r="A299" t="s">
        <v>803</v>
      </c>
      <c r="B299" t="str">
        <f>PROPER(Sheet3!H299)</f>
        <v>Female</v>
      </c>
      <c r="C299">
        <v>60472021035</v>
      </c>
      <c r="D299" t="s">
        <v>46</v>
      </c>
      <c r="E299" t="s">
        <v>20</v>
      </c>
      <c r="F2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99" s="3">
        <v>728</v>
      </c>
      <c r="H299" s="3">
        <v>2020</v>
      </c>
      <c r="I299" s="10">
        <v>68</v>
      </c>
      <c r="J299" s="10" t="s">
        <v>517</v>
      </c>
      <c r="K299" s="11">
        <v>21364</v>
      </c>
      <c r="L299" s="16" t="s">
        <v>186</v>
      </c>
      <c r="M299" s="11" t="s">
        <v>9</v>
      </c>
      <c r="N299" s="10" t="s">
        <v>515</v>
      </c>
    </row>
    <row r="300" spans="1:14" ht="15.75" customHeight="1" x14ac:dyDescent="0.3">
      <c r="A300" t="s">
        <v>621</v>
      </c>
      <c r="B300" t="str">
        <f>PROPER(Sheet3!H300)</f>
        <v>Female</v>
      </c>
      <c r="C300">
        <v>60472020957</v>
      </c>
      <c r="D300" t="s">
        <v>46</v>
      </c>
      <c r="E300" t="s">
        <v>26</v>
      </c>
      <c r="F3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00" s="3">
        <v>728</v>
      </c>
      <c r="H300" s="3">
        <v>2020</v>
      </c>
      <c r="I300" s="10">
        <v>68</v>
      </c>
      <c r="J300" s="10" t="s">
        <v>517</v>
      </c>
      <c r="K300" s="11">
        <v>21477</v>
      </c>
      <c r="L300" s="16" t="s">
        <v>186</v>
      </c>
      <c r="M300" s="11" t="s">
        <v>9</v>
      </c>
      <c r="N300" s="10" t="s">
        <v>515</v>
      </c>
    </row>
    <row r="301" spans="1:14" ht="15.75" customHeight="1" x14ac:dyDescent="0.3">
      <c r="A301" t="s">
        <v>784</v>
      </c>
      <c r="B301" t="str">
        <f>PROPER(Sheet3!H301)</f>
        <v>Female</v>
      </c>
      <c r="C301">
        <v>60472022121</v>
      </c>
      <c r="D301" t="s">
        <v>46</v>
      </c>
      <c r="E301" t="s">
        <v>8</v>
      </c>
      <c r="F3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01" s="3">
        <v>728</v>
      </c>
      <c r="H301" s="3">
        <v>2020</v>
      </c>
      <c r="I301" s="10">
        <v>68</v>
      </c>
      <c r="J301" s="10" t="s">
        <v>517</v>
      </c>
      <c r="K301" s="11">
        <v>21590</v>
      </c>
      <c r="L301" s="16" t="s">
        <v>230</v>
      </c>
      <c r="M301" s="11" t="s">
        <v>9</v>
      </c>
      <c r="N301" s="10" t="s">
        <v>515</v>
      </c>
    </row>
    <row r="302" spans="1:14" ht="15.75" customHeight="1" x14ac:dyDescent="0.3">
      <c r="A302" t="s">
        <v>514</v>
      </c>
      <c r="B302" t="str">
        <f>PROPER(Sheet3!H302)</f>
        <v>Female</v>
      </c>
      <c r="C302">
        <v>60472021347</v>
      </c>
      <c r="D302" t="s">
        <v>46</v>
      </c>
      <c r="E302" t="s">
        <v>25</v>
      </c>
      <c r="F3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02" s="3">
        <v>728</v>
      </c>
      <c r="H302" s="3">
        <v>2020</v>
      </c>
      <c r="I302" s="10">
        <v>68</v>
      </c>
      <c r="J302" s="10" t="s">
        <v>517</v>
      </c>
      <c r="K302" s="11">
        <v>21703</v>
      </c>
      <c r="L302" s="16" t="s">
        <v>232</v>
      </c>
      <c r="M302" s="11" t="s">
        <v>9</v>
      </c>
      <c r="N302" s="10" t="s">
        <v>515</v>
      </c>
    </row>
    <row r="303" spans="1:14" ht="15.75" customHeight="1" x14ac:dyDescent="0.3">
      <c r="A303" t="s">
        <v>409</v>
      </c>
      <c r="B303" t="str">
        <f>PROPER(Sheet3!H303)</f>
        <v>Female</v>
      </c>
      <c r="C303">
        <v>60472021344</v>
      </c>
      <c r="D303" t="s">
        <v>46</v>
      </c>
      <c r="E303" t="s">
        <v>18</v>
      </c>
      <c r="F3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03" s="3">
        <v>727</v>
      </c>
      <c r="H303" s="3">
        <v>2020</v>
      </c>
      <c r="I303" s="10">
        <v>68</v>
      </c>
      <c r="J303" s="10" t="s">
        <v>517</v>
      </c>
      <c r="K303" s="11">
        <v>21816</v>
      </c>
      <c r="L303" s="16" t="s">
        <v>230</v>
      </c>
      <c r="M303" s="11" t="s">
        <v>9</v>
      </c>
      <c r="N303" s="10" t="s">
        <v>515</v>
      </c>
    </row>
    <row r="304" spans="1:14" ht="15.75" customHeight="1" x14ac:dyDescent="0.3">
      <c r="A304" t="s">
        <v>505</v>
      </c>
      <c r="B304" t="str">
        <f>PROPER(Sheet3!H304)</f>
        <v>Female</v>
      </c>
      <c r="C304">
        <v>60472022811</v>
      </c>
      <c r="D304" t="s">
        <v>46</v>
      </c>
      <c r="E304" t="s">
        <v>25</v>
      </c>
      <c r="F3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04" s="3">
        <v>727</v>
      </c>
      <c r="H304" s="3">
        <v>2020</v>
      </c>
      <c r="I304" s="10">
        <v>68</v>
      </c>
      <c r="J304" s="10" t="s">
        <v>517</v>
      </c>
      <c r="K304" s="11">
        <v>21929</v>
      </c>
      <c r="L304" s="16" t="s">
        <v>86</v>
      </c>
      <c r="M304" s="11" t="s">
        <v>23</v>
      </c>
      <c r="N304" s="10" t="s">
        <v>515</v>
      </c>
    </row>
    <row r="305" spans="1:14" x14ac:dyDescent="0.3">
      <c r="A305" t="s">
        <v>394</v>
      </c>
      <c r="B305" t="str">
        <f>PROPER(Sheet3!H305)</f>
        <v>Female</v>
      </c>
      <c r="C305">
        <v>60472021248</v>
      </c>
      <c r="D305" t="s">
        <v>46</v>
      </c>
      <c r="E305" t="s">
        <v>25</v>
      </c>
      <c r="F3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05" s="3">
        <v>727</v>
      </c>
      <c r="H305" s="3">
        <v>2020</v>
      </c>
      <c r="I305" s="10">
        <v>68</v>
      </c>
      <c r="J305" s="10" t="s">
        <v>517</v>
      </c>
      <c r="K305" s="11">
        <v>22042</v>
      </c>
      <c r="L305" s="16" t="s">
        <v>232</v>
      </c>
      <c r="M305" s="11" t="s">
        <v>9</v>
      </c>
      <c r="N305" s="10" t="s">
        <v>515</v>
      </c>
    </row>
    <row r="306" spans="1:14" ht="15.75" customHeight="1" x14ac:dyDescent="0.3">
      <c r="A306" t="s">
        <v>900</v>
      </c>
      <c r="B306" t="str">
        <f>PROPER(Sheet3!H306)</f>
        <v>Male</v>
      </c>
      <c r="C306">
        <v>60472021659</v>
      </c>
      <c r="D306" t="s">
        <v>46</v>
      </c>
      <c r="E306" t="s">
        <v>20</v>
      </c>
      <c r="F3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06" s="3">
        <v>727</v>
      </c>
      <c r="H306" s="3">
        <v>2020</v>
      </c>
      <c r="I306" s="10">
        <v>68</v>
      </c>
      <c r="J306" s="10" t="s">
        <v>517</v>
      </c>
      <c r="K306" s="11">
        <v>22155</v>
      </c>
      <c r="L306" s="16" t="s">
        <v>230</v>
      </c>
      <c r="M306" s="11" t="s">
        <v>9</v>
      </c>
      <c r="N306" s="10" t="s">
        <v>515</v>
      </c>
    </row>
    <row r="307" spans="1:14" ht="15.75" customHeight="1" x14ac:dyDescent="0.3">
      <c r="A307" t="s">
        <v>690</v>
      </c>
      <c r="B307" t="str">
        <f>PROPER(Sheet3!H307)</f>
        <v>Male</v>
      </c>
      <c r="C307">
        <v>60472010770</v>
      </c>
      <c r="D307" t="s">
        <v>46</v>
      </c>
      <c r="E307" t="s">
        <v>13</v>
      </c>
      <c r="F3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07" s="3">
        <v>726</v>
      </c>
      <c r="H307" s="3">
        <v>2020</v>
      </c>
      <c r="I307" s="10">
        <v>68</v>
      </c>
      <c r="J307" s="10" t="s">
        <v>517</v>
      </c>
      <c r="K307" s="11">
        <v>22268</v>
      </c>
      <c r="L307" s="16" t="s">
        <v>232</v>
      </c>
      <c r="M307" s="11" t="s">
        <v>23</v>
      </c>
      <c r="N307" s="10" t="s">
        <v>515</v>
      </c>
    </row>
    <row r="308" spans="1:14" ht="15.75" customHeight="1" x14ac:dyDescent="0.3">
      <c r="A308" t="s">
        <v>600</v>
      </c>
      <c r="B308" t="str">
        <f>PROPER(Sheet3!H308)</f>
        <v>Female</v>
      </c>
      <c r="C308">
        <v>60472021023</v>
      </c>
      <c r="D308" t="s">
        <v>46</v>
      </c>
      <c r="E308" t="s">
        <v>26</v>
      </c>
      <c r="F3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08" s="3">
        <v>726</v>
      </c>
      <c r="H308" s="3">
        <v>2020</v>
      </c>
      <c r="I308" s="10">
        <v>68</v>
      </c>
      <c r="J308" s="10" t="s">
        <v>517</v>
      </c>
      <c r="K308" s="11">
        <v>22381</v>
      </c>
      <c r="L308" s="16" t="s">
        <v>232</v>
      </c>
      <c r="M308" s="11" t="s">
        <v>9</v>
      </c>
      <c r="N308" s="10" t="s">
        <v>515</v>
      </c>
    </row>
    <row r="309" spans="1:14" ht="15.75" customHeight="1" x14ac:dyDescent="0.3">
      <c r="A309" t="s">
        <v>854</v>
      </c>
      <c r="B309" t="str">
        <f>PROPER(Sheet3!H309)</f>
        <v>Female</v>
      </c>
      <c r="C309">
        <v>60472023066</v>
      </c>
      <c r="D309" t="s">
        <v>46</v>
      </c>
      <c r="E309" t="s">
        <v>12</v>
      </c>
      <c r="F3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09" s="3">
        <v>726</v>
      </c>
      <c r="H309" s="3">
        <v>2020</v>
      </c>
      <c r="I309" s="10">
        <v>68</v>
      </c>
      <c r="J309" s="10" t="s">
        <v>517</v>
      </c>
      <c r="K309" s="11">
        <v>22494</v>
      </c>
      <c r="L309" s="16" t="s">
        <v>230</v>
      </c>
      <c r="M309" s="11" t="s">
        <v>9</v>
      </c>
      <c r="N309" s="10" t="s">
        <v>515</v>
      </c>
    </row>
    <row r="310" spans="1:14" ht="15.75" customHeight="1" x14ac:dyDescent="0.3">
      <c r="A310" t="s">
        <v>904</v>
      </c>
      <c r="B310" t="str">
        <f>PROPER(Sheet3!H310)</f>
        <v>Female</v>
      </c>
      <c r="C310">
        <v>60472022844</v>
      </c>
      <c r="D310" t="s">
        <v>46</v>
      </c>
      <c r="E310" t="s">
        <v>15</v>
      </c>
      <c r="F3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10" s="3">
        <v>725</v>
      </c>
      <c r="H310" s="3">
        <v>2020</v>
      </c>
      <c r="I310" s="10">
        <v>68</v>
      </c>
      <c r="J310" s="10" t="s">
        <v>517</v>
      </c>
      <c r="K310" s="11">
        <v>22607</v>
      </c>
      <c r="L310" s="16" t="s">
        <v>230</v>
      </c>
      <c r="M310" s="11" t="s">
        <v>23</v>
      </c>
      <c r="N310" s="10" t="s">
        <v>515</v>
      </c>
    </row>
    <row r="311" spans="1:14" ht="15.75" customHeight="1" x14ac:dyDescent="0.3">
      <c r="A311" t="s">
        <v>932</v>
      </c>
      <c r="B311" t="str">
        <f>PROPER(Sheet3!H311)</f>
        <v>Female</v>
      </c>
      <c r="C311">
        <v>60472021368</v>
      </c>
      <c r="D311" t="s">
        <v>46</v>
      </c>
      <c r="E311" t="s">
        <v>12</v>
      </c>
      <c r="F3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11" s="3">
        <v>718</v>
      </c>
      <c r="H311" s="3">
        <v>2020</v>
      </c>
      <c r="I311" s="10">
        <v>67</v>
      </c>
      <c r="J311" s="10" t="s">
        <v>517</v>
      </c>
      <c r="K311" s="11">
        <v>22720</v>
      </c>
      <c r="L311" s="16" t="s">
        <v>233</v>
      </c>
      <c r="M311" s="11" t="s">
        <v>9</v>
      </c>
      <c r="N311" s="10" t="s">
        <v>515</v>
      </c>
    </row>
    <row r="312" spans="1:14" ht="15.75" customHeight="1" x14ac:dyDescent="0.3">
      <c r="A312" t="s">
        <v>711</v>
      </c>
      <c r="B312" t="str">
        <f>PROPER(Sheet3!H312)</f>
        <v>Male</v>
      </c>
      <c r="C312">
        <v>60472021194</v>
      </c>
      <c r="D312" t="s">
        <v>46</v>
      </c>
      <c r="E312" t="s">
        <v>18</v>
      </c>
      <c r="F3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12" s="3">
        <v>716</v>
      </c>
      <c r="H312" s="3">
        <v>2020</v>
      </c>
      <c r="I312" s="10">
        <v>67</v>
      </c>
      <c r="J312" s="10" t="s">
        <v>517</v>
      </c>
      <c r="K312" s="11">
        <v>22833</v>
      </c>
      <c r="L312" s="16" t="s">
        <v>233</v>
      </c>
      <c r="M312" s="11" t="s">
        <v>9</v>
      </c>
      <c r="N312" s="10" t="s">
        <v>515</v>
      </c>
    </row>
    <row r="313" spans="1:14" ht="15.75" customHeight="1" x14ac:dyDescent="0.3">
      <c r="A313" t="s">
        <v>914</v>
      </c>
      <c r="B313" t="str">
        <f>PROPER(Sheet3!H313)</f>
        <v>Male</v>
      </c>
      <c r="C313">
        <v>60472022436</v>
      </c>
      <c r="D313" t="s">
        <v>46</v>
      </c>
      <c r="E313" t="s">
        <v>19</v>
      </c>
      <c r="F3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13" s="3">
        <v>716</v>
      </c>
      <c r="H313" s="3">
        <v>2020</v>
      </c>
      <c r="I313" s="10">
        <v>67</v>
      </c>
      <c r="J313" s="10" t="s">
        <v>517</v>
      </c>
      <c r="K313" s="11">
        <v>22946</v>
      </c>
      <c r="L313" s="16" t="s">
        <v>188</v>
      </c>
      <c r="M313" s="11" t="s">
        <v>23</v>
      </c>
      <c r="N313" s="10" t="s">
        <v>515</v>
      </c>
    </row>
    <row r="314" spans="1:14" ht="15.75" customHeight="1" x14ac:dyDescent="0.3">
      <c r="A314" t="s">
        <v>396</v>
      </c>
      <c r="B314" t="str">
        <f>PROPER(Sheet3!H314)</f>
        <v>Female</v>
      </c>
      <c r="C314">
        <v>60472023072</v>
      </c>
      <c r="D314" t="s">
        <v>46</v>
      </c>
      <c r="E314" t="s">
        <v>11</v>
      </c>
      <c r="F3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14" s="3">
        <v>716</v>
      </c>
      <c r="H314" s="3">
        <v>2020</v>
      </c>
      <c r="I314" s="10">
        <v>67</v>
      </c>
      <c r="J314" s="10" t="s">
        <v>517</v>
      </c>
      <c r="K314" s="11">
        <v>23059</v>
      </c>
      <c r="L314" s="16" t="s">
        <v>158</v>
      </c>
      <c r="M314" s="11" t="s">
        <v>24</v>
      </c>
      <c r="N314" s="10" t="s">
        <v>515</v>
      </c>
    </row>
    <row r="315" spans="1:14" ht="15.75" customHeight="1" x14ac:dyDescent="0.3">
      <c r="A315" t="s">
        <v>893</v>
      </c>
      <c r="B315" t="str">
        <f>PROPER(Sheet3!H315)</f>
        <v>Female</v>
      </c>
      <c r="C315">
        <v>60472021029</v>
      </c>
      <c r="D315" t="s">
        <v>46</v>
      </c>
      <c r="E315" t="s">
        <v>19</v>
      </c>
      <c r="F3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15" s="3">
        <v>716</v>
      </c>
      <c r="H315" s="3">
        <v>2020</v>
      </c>
      <c r="I315" s="10">
        <v>67</v>
      </c>
      <c r="J315" s="10" t="s">
        <v>517</v>
      </c>
      <c r="K315" s="11">
        <v>23172</v>
      </c>
      <c r="L315" s="16" t="s">
        <v>95</v>
      </c>
      <c r="M315" s="11" t="s">
        <v>9</v>
      </c>
      <c r="N315" s="10" t="s">
        <v>515</v>
      </c>
    </row>
    <row r="316" spans="1:14" ht="15.75" customHeight="1" x14ac:dyDescent="0.3">
      <c r="A316" t="s">
        <v>899</v>
      </c>
      <c r="B316" t="str">
        <f>PROPER(Sheet3!H316)</f>
        <v>Female</v>
      </c>
      <c r="C316">
        <v>60472021914</v>
      </c>
      <c r="D316" t="s">
        <v>46</v>
      </c>
      <c r="E316" t="s">
        <v>26</v>
      </c>
      <c r="F3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16" s="3">
        <v>716</v>
      </c>
      <c r="H316" s="3">
        <v>2020</v>
      </c>
      <c r="I316" s="10">
        <v>67</v>
      </c>
      <c r="J316" s="10" t="s">
        <v>517</v>
      </c>
      <c r="K316" s="11">
        <v>23285</v>
      </c>
      <c r="L316" s="16" t="s">
        <v>233</v>
      </c>
      <c r="M316" s="11" t="s">
        <v>9</v>
      </c>
      <c r="N316" s="10" t="s">
        <v>515</v>
      </c>
    </row>
    <row r="317" spans="1:14" ht="15.75" customHeight="1" x14ac:dyDescent="0.3">
      <c r="A317" t="s">
        <v>999</v>
      </c>
      <c r="B317" t="str">
        <f>PROPER(Sheet3!H317)</f>
        <v>Female</v>
      </c>
      <c r="C317">
        <v>60472021416</v>
      </c>
      <c r="D317" t="s">
        <v>46</v>
      </c>
      <c r="E317" t="s">
        <v>14</v>
      </c>
      <c r="F3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17" s="3">
        <v>716</v>
      </c>
      <c r="H317" s="3">
        <v>2020</v>
      </c>
      <c r="I317" s="10">
        <v>67</v>
      </c>
      <c r="J317" s="10" t="s">
        <v>517</v>
      </c>
      <c r="K317" s="11">
        <v>23398</v>
      </c>
      <c r="L317" s="16" t="s">
        <v>158</v>
      </c>
      <c r="M317" s="11" t="s">
        <v>9</v>
      </c>
      <c r="N317" s="10" t="s">
        <v>515</v>
      </c>
    </row>
    <row r="318" spans="1:14" ht="15.75" customHeight="1" x14ac:dyDescent="0.3">
      <c r="A318" t="s">
        <v>978</v>
      </c>
      <c r="B318" t="str">
        <f>PROPER(Sheet3!H318)</f>
        <v>Male</v>
      </c>
      <c r="C318">
        <v>60472022925</v>
      </c>
      <c r="D318" t="s">
        <v>46</v>
      </c>
      <c r="E318" t="s">
        <v>8</v>
      </c>
      <c r="F3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18" s="3">
        <v>716</v>
      </c>
      <c r="H318" s="3">
        <v>2020</v>
      </c>
      <c r="I318" s="10">
        <v>67</v>
      </c>
      <c r="J318" s="10" t="s">
        <v>517</v>
      </c>
      <c r="K318" s="11">
        <v>23511</v>
      </c>
      <c r="L318" s="16" t="s">
        <v>158</v>
      </c>
      <c r="M318" s="11" t="s">
        <v>9</v>
      </c>
      <c r="N318" s="10" t="s">
        <v>515</v>
      </c>
    </row>
    <row r="319" spans="1:14" x14ac:dyDescent="0.3">
      <c r="A319" t="s">
        <v>899</v>
      </c>
      <c r="B319" t="str">
        <f>PROPER(Sheet3!H319)</f>
        <v>Male</v>
      </c>
      <c r="C319">
        <v>60472021842</v>
      </c>
      <c r="D319" t="s">
        <v>46</v>
      </c>
      <c r="E319" t="s">
        <v>16</v>
      </c>
      <c r="F3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19" s="3">
        <v>716</v>
      </c>
      <c r="H319" s="3">
        <v>2020</v>
      </c>
      <c r="I319" s="10">
        <v>67</v>
      </c>
      <c r="J319" s="10" t="s">
        <v>517</v>
      </c>
      <c r="K319" s="11">
        <v>23624</v>
      </c>
      <c r="L319" s="16" t="s">
        <v>95</v>
      </c>
      <c r="M319" s="11" t="s">
        <v>9</v>
      </c>
      <c r="N319" s="10" t="s">
        <v>515</v>
      </c>
    </row>
    <row r="320" spans="1:14" ht="15.75" customHeight="1" x14ac:dyDescent="0.3">
      <c r="A320" t="s">
        <v>917</v>
      </c>
      <c r="B320" t="str">
        <f>PROPER(Sheet3!H320)</f>
        <v>Male</v>
      </c>
      <c r="C320">
        <v>60472021791</v>
      </c>
      <c r="D320" t="s">
        <v>46</v>
      </c>
      <c r="E320" t="s">
        <v>26</v>
      </c>
      <c r="F3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20" s="3">
        <v>716</v>
      </c>
      <c r="H320" s="3">
        <v>2020</v>
      </c>
      <c r="I320" s="10">
        <v>67</v>
      </c>
      <c r="J320" s="10" t="s">
        <v>517</v>
      </c>
      <c r="K320" s="11">
        <v>23737</v>
      </c>
      <c r="L320" s="16" t="s">
        <v>188</v>
      </c>
      <c r="M320" s="11" t="s">
        <v>23</v>
      </c>
      <c r="N320" s="10" t="s">
        <v>515</v>
      </c>
    </row>
    <row r="321" spans="1:14" ht="15.75" customHeight="1" x14ac:dyDescent="0.3">
      <c r="A321" t="s">
        <v>641</v>
      </c>
      <c r="B321" t="str">
        <f>PROPER(Sheet3!H321)</f>
        <v>Male</v>
      </c>
      <c r="C321">
        <v>60472020906</v>
      </c>
      <c r="D321" t="s">
        <v>46</v>
      </c>
      <c r="E321" t="s">
        <v>16</v>
      </c>
      <c r="F3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21" s="3">
        <v>715</v>
      </c>
      <c r="H321" s="3">
        <v>2020</v>
      </c>
      <c r="I321" s="10">
        <v>67</v>
      </c>
      <c r="J321" s="10" t="s">
        <v>517</v>
      </c>
      <c r="K321" s="11">
        <v>23850</v>
      </c>
      <c r="L321" s="16" t="s">
        <v>158</v>
      </c>
      <c r="M321" s="11" t="s">
        <v>9</v>
      </c>
      <c r="N321" s="10" t="s">
        <v>515</v>
      </c>
    </row>
    <row r="322" spans="1:14" ht="15.75" customHeight="1" x14ac:dyDescent="0.3">
      <c r="A322" t="s">
        <v>664</v>
      </c>
      <c r="B322" t="str">
        <f>PROPER(Sheet3!H322)</f>
        <v>Male</v>
      </c>
      <c r="C322">
        <v>60472022379</v>
      </c>
      <c r="D322" t="s">
        <v>46</v>
      </c>
      <c r="E322" t="s">
        <v>19</v>
      </c>
      <c r="F3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22" s="3">
        <v>715</v>
      </c>
      <c r="H322" s="3">
        <v>2020</v>
      </c>
      <c r="I322" s="10">
        <v>67</v>
      </c>
      <c r="J322" s="10" t="s">
        <v>517</v>
      </c>
      <c r="K322" s="11">
        <v>23963</v>
      </c>
      <c r="L322" s="16" t="s">
        <v>233</v>
      </c>
      <c r="M322" s="11" t="s">
        <v>9</v>
      </c>
      <c r="N322" s="10" t="s">
        <v>515</v>
      </c>
    </row>
    <row r="323" spans="1:14" ht="15.75" customHeight="1" x14ac:dyDescent="0.3">
      <c r="A323" t="s">
        <v>396</v>
      </c>
      <c r="B323" t="str">
        <f>PROPER(Sheet3!H323)</f>
        <v>Female</v>
      </c>
      <c r="C323">
        <v>60472022517</v>
      </c>
      <c r="D323" t="s">
        <v>46</v>
      </c>
      <c r="E323" t="s">
        <v>20</v>
      </c>
      <c r="F3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23" s="3">
        <v>715</v>
      </c>
      <c r="H323" s="3">
        <v>2020</v>
      </c>
      <c r="I323" s="10">
        <v>67</v>
      </c>
      <c r="J323" s="10" t="s">
        <v>517</v>
      </c>
      <c r="K323" s="11">
        <v>24076</v>
      </c>
      <c r="L323" s="16" t="s">
        <v>95</v>
      </c>
      <c r="M323" s="11" t="s">
        <v>9</v>
      </c>
      <c r="N323" s="10" t="s">
        <v>515</v>
      </c>
    </row>
    <row r="324" spans="1:14" ht="15.75" customHeight="1" x14ac:dyDescent="0.3">
      <c r="A324" t="s">
        <v>818</v>
      </c>
      <c r="B324" t="str">
        <f>PROPER(Sheet3!H324)</f>
        <v>Female</v>
      </c>
      <c r="C324">
        <v>60472021605</v>
      </c>
      <c r="D324" t="s">
        <v>46</v>
      </c>
      <c r="E324" t="s">
        <v>11</v>
      </c>
      <c r="F3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24" s="3">
        <v>714</v>
      </c>
      <c r="H324" s="3">
        <v>2020</v>
      </c>
      <c r="I324" s="10">
        <v>67</v>
      </c>
      <c r="J324" s="10" t="s">
        <v>517</v>
      </c>
      <c r="K324" s="11">
        <v>24189</v>
      </c>
      <c r="L324" s="16" t="s">
        <v>158</v>
      </c>
      <c r="M324" s="11" t="s">
        <v>9</v>
      </c>
      <c r="N324" s="10" t="s">
        <v>515</v>
      </c>
    </row>
    <row r="325" spans="1:14" ht="15.75" customHeight="1" x14ac:dyDescent="0.3">
      <c r="A325" t="s">
        <v>438</v>
      </c>
      <c r="B325" t="str">
        <f>PROPER(Sheet3!H325)</f>
        <v>Male</v>
      </c>
      <c r="C325">
        <v>60472021143</v>
      </c>
      <c r="D325" t="s">
        <v>46</v>
      </c>
      <c r="E325" t="s">
        <v>16</v>
      </c>
      <c r="F3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25" s="3">
        <v>711</v>
      </c>
      <c r="H325" s="3">
        <v>2020</v>
      </c>
      <c r="I325" s="10">
        <v>66</v>
      </c>
      <c r="J325" s="10" t="s">
        <v>517</v>
      </c>
      <c r="K325" s="11">
        <v>24302</v>
      </c>
      <c r="L325" s="16" t="s">
        <v>106</v>
      </c>
      <c r="M325" s="11" t="s">
        <v>9</v>
      </c>
      <c r="N325" s="10" t="s">
        <v>515</v>
      </c>
    </row>
    <row r="326" spans="1:14" ht="15.75" customHeight="1" x14ac:dyDescent="0.3">
      <c r="A326" t="s">
        <v>934</v>
      </c>
      <c r="B326" t="str">
        <f>PROPER(Sheet3!H326)</f>
        <v>Female</v>
      </c>
      <c r="C326">
        <v>60472021329</v>
      </c>
      <c r="D326" t="s">
        <v>46</v>
      </c>
      <c r="E326" s="2" t="s">
        <v>17</v>
      </c>
      <c r="F3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26" s="3">
        <v>711</v>
      </c>
      <c r="H326" s="3">
        <v>2020</v>
      </c>
      <c r="I326" s="10">
        <v>66</v>
      </c>
      <c r="J326" s="10" t="s">
        <v>517</v>
      </c>
      <c r="K326" s="11">
        <v>24415</v>
      </c>
      <c r="L326" s="16" t="s">
        <v>73</v>
      </c>
      <c r="M326" s="11" t="s">
        <v>9</v>
      </c>
      <c r="N326" s="10" t="s">
        <v>515</v>
      </c>
    </row>
    <row r="327" spans="1:14" ht="15.75" customHeight="1" x14ac:dyDescent="0.3">
      <c r="A327" t="s">
        <v>547</v>
      </c>
      <c r="B327" t="str">
        <f>PROPER(Sheet3!H327)</f>
        <v>Female</v>
      </c>
      <c r="C327">
        <v>60472021515</v>
      </c>
      <c r="D327" t="s">
        <v>46</v>
      </c>
      <c r="E327" t="s">
        <v>12</v>
      </c>
      <c r="F3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27" s="3">
        <v>710</v>
      </c>
      <c r="H327" s="3">
        <v>2020</v>
      </c>
      <c r="I327" s="10">
        <v>66</v>
      </c>
      <c r="J327" s="10" t="s">
        <v>517</v>
      </c>
      <c r="K327" s="11">
        <v>24528</v>
      </c>
      <c r="L327" s="16" t="s">
        <v>188</v>
      </c>
      <c r="M327" s="11" t="s">
        <v>23</v>
      </c>
      <c r="N327" s="10" t="s">
        <v>515</v>
      </c>
    </row>
    <row r="328" spans="1:14" ht="15.75" customHeight="1" x14ac:dyDescent="0.3">
      <c r="A328" t="s">
        <v>904</v>
      </c>
      <c r="B328" t="str">
        <f>PROPER(Sheet3!H328)</f>
        <v>Male</v>
      </c>
      <c r="C328">
        <v>60472022286</v>
      </c>
      <c r="D328" t="s">
        <v>46</v>
      </c>
      <c r="E328" s="2" t="s">
        <v>17</v>
      </c>
      <c r="F3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28" s="3">
        <v>710</v>
      </c>
      <c r="H328" s="3">
        <v>2020</v>
      </c>
      <c r="I328" s="10">
        <v>66</v>
      </c>
      <c r="J328" s="10" t="s">
        <v>517</v>
      </c>
      <c r="K328" s="11">
        <v>24641</v>
      </c>
      <c r="L328" s="16" t="s">
        <v>106</v>
      </c>
      <c r="M328" s="11" t="s">
        <v>9</v>
      </c>
      <c r="N328" s="10" t="s">
        <v>515</v>
      </c>
    </row>
    <row r="329" spans="1:14" ht="15.75" customHeight="1" x14ac:dyDescent="0.3">
      <c r="A329" t="s">
        <v>396</v>
      </c>
      <c r="B329" t="str">
        <f>PROPER(Sheet3!H329)</f>
        <v>Male</v>
      </c>
      <c r="C329">
        <v>60472022637</v>
      </c>
      <c r="D329" t="s">
        <v>46</v>
      </c>
      <c r="E329" t="s">
        <v>25</v>
      </c>
      <c r="F3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29" s="3">
        <v>710</v>
      </c>
      <c r="H329" s="3">
        <v>2020</v>
      </c>
      <c r="I329" s="10">
        <v>66</v>
      </c>
      <c r="J329" s="10" t="s">
        <v>517</v>
      </c>
      <c r="K329" s="11">
        <v>24754</v>
      </c>
      <c r="L329" s="16" t="s">
        <v>87</v>
      </c>
      <c r="M329" s="11" t="s">
        <v>9</v>
      </c>
      <c r="N329" s="10" t="s">
        <v>515</v>
      </c>
    </row>
    <row r="330" spans="1:14" x14ac:dyDescent="0.3">
      <c r="A330" t="s">
        <v>781</v>
      </c>
      <c r="B330" t="str">
        <f>PROPER(Sheet3!H330)</f>
        <v>Male</v>
      </c>
      <c r="C330">
        <v>60472022766</v>
      </c>
      <c r="D330" t="s">
        <v>46</v>
      </c>
      <c r="E330" t="s">
        <v>14</v>
      </c>
      <c r="F3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30" s="3">
        <v>710</v>
      </c>
      <c r="H330" s="3">
        <v>2020</v>
      </c>
      <c r="I330" s="10">
        <v>66</v>
      </c>
      <c r="J330" s="10" t="s">
        <v>517</v>
      </c>
      <c r="K330" s="11">
        <v>24867</v>
      </c>
      <c r="L330" s="16" t="s">
        <v>73</v>
      </c>
      <c r="M330" s="11" t="s">
        <v>23</v>
      </c>
      <c r="N330" s="10" t="s">
        <v>515</v>
      </c>
    </row>
    <row r="331" spans="1:14" ht="15.75" customHeight="1" x14ac:dyDescent="0.3">
      <c r="A331" t="s">
        <v>505</v>
      </c>
      <c r="B331" t="str">
        <f>PROPER(Sheet3!H331)</f>
        <v>Female</v>
      </c>
      <c r="C331">
        <v>60472022604</v>
      </c>
      <c r="D331" t="s">
        <v>46</v>
      </c>
      <c r="E331" t="s">
        <v>25</v>
      </c>
      <c r="F3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31" s="3">
        <v>706</v>
      </c>
      <c r="H331" s="3">
        <v>2020</v>
      </c>
      <c r="I331" s="10">
        <v>65</v>
      </c>
      <c r="J331" s="10" t="s">
        <v>517</v>
      </c>
      <c r="K331" s="11">
        <v>24980</v>
      </c>
      <c r="L331" s="16" t="s">
        <v>87</v>
      </c>
      <c r="M331" s="11" t="s">
        <v>9</v>
      </c>
      <c r="N331" s="10" t="s">
        <v>515</v>
      </c>
    </row>
    <row r="332" spans="1:14" ht="15.75" customHeight="1" x14ac:dyDescent="0.3">
      <c r="A332" t="s">
        <v>627</v>
      </c>
      <c r="B332" t="str">
        <f>PROPER(Sheet3!H332)</f>
        <v>Female</v>
      </c>
      <c r="C332">
        <v>60472021644</v>
      </c>
      <c r="D332" t="s">
        <v>46</v>
      </c>
      <c r="E332" t="s">
        <v>25</v>
      </c>
      <c r="F3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32" s="3">
        <v>706</v>
      </c>
      <c r="H332" s="3">
        <v>2020</v>
      </c>
      <c r="I332" s="10">
        <v>65</v>
      </c>
      <c r="J332" s="10" t="s">
        <v>517</v>
      </c>
      <c r="K332" s="11">
        <v>25093</v>
      </c>
      <c r="L332" s="16" t="s">
        <v>106</v>
      </c>
      <c r="M332" s="11" t="s">
        <v>9</v>
      </c>
      <c r="N332" s="10" t="s">
        <v>515</v>
      </c>
    </row>
    <row r="333" spans="1:14" ht="15.75" customHeight="1" x14ac:dyDescent="0.3">
      <c r="A333" t="s">
        <v>713</v>
      </c>
      <c r="B333" t="str">
        <f>PROPER(Sheet3!H333)</f>
        <v>Female</v>
      </c>
      <c r="C333">
        <v>60472021215</v>
      </c>
      <c r="D333" t="s">
        <v>46</v>
      </c>
      <c r="E333" s="2" t="s">
        <v>39</v>
      </c>
      <c r="F3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33" s="3">
        <v>706</v>
      </c>
      <c r="H333" s="3">
        <v>2020</v>
      </c>
      <c r="I333" s="10">
        <v>65</v>
      </c>
      <c r="J333" s="10" t="s">
        <v>517</v>
      </c>
      <c r="K333" s="11">
        <v>25206</v>
      </c>
      <c r="L333" s="16" t="s">
        <v>73</v>
      </c>
      <c r="M333" s="11" t="s">
        <v>9</v>
      </c>
      <c r="N333" s="10" t="s">
        <v>515</v>
      </c>
    </row>
    <row r="334" spans="1:14" ht="15.75" customHeight="1" x14ac:dyDescent="0.3">
      <c r="A334" t="s">
        <v>796</v>
      </c>
      <c r="B334" t="str">
        <f>PROPER(Sheet3!H334)</f>
        <v>Female</v>
      </c>
      <c r="C334">
        <v>60472021485</v>
      </c>
      <c r="D334" t="s">
        <v>46</v>
      </c>
      <c r="E334" s="2" t="s">
        <v>39</v>
      </c>
      <c r="F3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34" s="3">
        <v>705</v>
      </c>
      <c r="H334" s="3">
        <v>2020</v>
      </c>
      <c r="I334" s="10">
        <v>65</v>
      </c>
      <c r="J334" s="10" t="s">
        <v>517</v>
      </c>
      <c r="K334" s="11">
        <v>25319</v>
      </c>
      <c r="L334" s="16" t="s">
        <v>82</v>
      </c>
      <c r="M334" s="11" t="s">
        <v>9</v>
      </c>
      <c r="N334" s="10" t="s">
        <v>515</v>
      </c>
    </row>
    <row r="335" spans="1:14" ht="15.75" customHeight="1" x14ac:dyDescent="0.3">
      <c r="A335" t="s">
        <v>722</v>
      </c>
      <c r="B335" t="str">
        <f>PROPER(Sheet3!H335)</f>
        <v>Female</v>
      </c>
      <c r="C335">
        <v>60472022406</v>
      </c>
      <c r="D335" t="s">
        <v>46</v>
      </c>
      <c r="E335" t="s">
        <v>12</v>
      </c>
      <c r="F3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35" s="3">
        <v>705</v>
      </c>
      <c r="H335" s="3">
        <v>2020</v>
      </c>
      <c r="I335" s="10">
        <v>65</v>
      </c>
      <c r="J335" s="10" t="s">
        <v>517</v>
      </c>
      <c r="K335" s="11">
        <v>25432</v>
      </c>
      <c r="L335" s="16" t="s">
        <v>234</v>
      </c>
      <c r="M335" s="11" t="s">
        <v>23</v>
      </c>
      <c r="N335" s="10" t="s">
        <v>515</v>
      </c>
    </row>
    <row r="336" spans="1:14" ht="15.75" customHeight="1" x14ac:dyDescent="0.3">
      <c r="A336" t="s">
        <v>921</v>
      </c>
      <c r="B336" t="str">
        <f>PROPER(Sheet3!H336)</f>
        <v>Male</v>
      </c>
      <c r="C336">
        <v>60472021191</v>
      </c>
      <c r="D336" t="s">
        <v>46</v>
      </c>
      <c r="E336" t="s">
        <v>26</v>
      </c>
      <c r="F3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36" s="3">
        <v>705</v>
      </c>
      <c r="H336" s="3">
        <v>2020</v>
      </c>
      <c r="I336" s="10">
        <v>65</v>
      </c>
      <c r="J336" s="10" t="s">
        <v>517</v>
      </c>
      <c r="K336" s="11">
        <v>27921</v>
      </c>
      <c r="L336" s="16" t="s">
        <v>234</v>
      </c>
      <c r="M336" s="11" t="s">
        <v>9</v>
      </c>
      <c r="N336" s="10" t="s">
        <v>515</v>
      </c>
    </row>
    <row r="337" spans="1:14" ht="15.75" customHeight="1" x14ac:dyDescent="0.3">
      <c r="A337" t="s">
        <v>815</v>
      </c>
      <c r="B337" t="str">
        <f>PROPER(Sheet3!H337)</f>
        <v>Male</v>
      </c>
      <c r="C337">
        <v>60472022211</v>
      </c>
      <c r="D337" t="s">
        <v>46</v>
      </c>
      <c r="E337" t="s">
        <v>26</v>
      </c>
      <c r="F3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37" s="3">
        <v>705</v>
      </c>
      <c r="H337" s="3">
        <v>2020</v>
      </c>
      <c r="I337" s="10">
        <v>65</v>
      </c>
      <c r="J337" s="10" t="s">
        <v>517</v>
      </c>
      <c r="K337" s="11">
        <v>28034</v>
      </c>
      <c r="L337" s="16" t="s">
        <v>87</v>
      </c>
      <c r="M337" s="11" t="s">
        <v>23</v>
      </c>
      <c r="N337" s="10" t="s">
        <v>515</v>
      </c>
    </row>
    <row r="338" spans="1:14" ht="15.75" customHeight="1" x14ac:dyDescent="0.3">
      <c r="A338" t="s">
        <v>538</v>
      </c>
      <c r="B338" t="str">
        <f>PROPER(Sheet3!H338)</f>
        <v>Female</v>
      </c>
      <c r="C338">
        <v>60472021254</v>
      </c>
      <c r="D338" t="s">
        <v>46</v>
      </c>
      <c r="E338" t="s">
        <v>13</v>
      </c>
      <c r="F3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38" s="3">
        <v>701</v>
      </c>
      <c r="H338" s="3">
        <v>2020</v>
      </c>
      <c r="I338" s="10">
        <v>64</v>
      </c>
      <c r="J338" s="10" t="s">
        <v>517</v>
      </c>
      <c r="K338" s="11">
        <v>28147</v>
      </c>
      <c r="L338" s="16" t="s">
        <v>172</v>
      </c>
      <c r="M338" s="11" t="s">
        <v>9</v>
      </c>
      <c r="N338" s="10" t="s">
        <v>515</v>
      </c>
    </row>
    <row r="339" spans="1:14" ht="15.75" customHeight="1" x14ac:dyDescent="0.3">
      <c r="A339" t="s">
        <v>505</v>
      </c>
      <c r="B339" t="str">
        <f>PROPER(Sheet3!H339)</f>
        <v>Male</v>
      </c>
      <c r="C339">
        <v>60472021611</v>
      </c>
      <c r="D339" t="s">
        <v>46</v>
      </c>
      <c r="E339" t="s">
        <v>12</v>
      </c>
      <c r="F3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39" s="3">
        <v>700</v>
      </c>
      <c r="H339" s="3">
        <v>2020</v>
      </c>
      <c r="I339" s="10">
        <v>64</v>
      </c>
      <c r="J339" s="10" t="s">
        <v>517</v>
      </c>
      <c r="K339" s="11">
        <v>28260</v>
      </c>
      <c r="L339" s="16" t="s">
        <v>234</v>
      </c>
      <c r="M339" s="11" t="s">
        <v>9</v>
      </c>
      <c r="N339" s="10" t="s">
        <v>515</v>
      </c>
    </row>
    <row r="340" spans="1:14" ht="15.75" customHeight="1" x14ac:dyDescent="0.3">
      <c r="A340" t="s">
        <v>597</v>
      </c>
      <c r="B340" t="str">
        <f>PROPER(Sheet3!H340)</f>
        <v>Female</v>
      </c>
      <c r="C340">
        <v>60472021434</v>
      </c>
      <c r="D340" t="s">
        <v>46</v>
      </c>
      <c r="E340" t="s">
        <v>13</v>
      </c>
      <c r="F3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40" s="3">
        <v>700</v>
      </c>
      <c r="H340" s="3">
        <v>2020</v>
      </c>
      <c r="I340" s="10">
        <v>64</v>
      </c>
      <c r="J340" s="10" t="s">
        <v>517</v>
      </c>
      <c r="K340" s="11">
        <v>28373</v>
      </c>
      <c r="L340" s="16" t="s">
        <v>234</v>
      </c>
      <c r="M340" s="11" t="s">
        <v>9</v>
      </c>
      <c r="N340" s="10" t="s">
        <v>515</v>
      </c>
    </row>
    <row r="341" spans="1:14" x14ac:dyDescent="0.3">
      <c r="A341" t="s">
        <v>652</v>
      </c>
      <c r="B341" t="str">
        <f>PROPER(Sheet3!H341)</f>
        <v>Male</v>
      </c>
      <c r="C341">
        <v>60472021782</v>
      </c>
      <c r="D341" t="s">
        <v>46</v>
      </c>
      <c r="E341" t="s">
        <v>18</v>
      </c>
      <c r="F3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41" s="3">
        <v>700</v>
      </c>
      <c r="H341" s="3">
        <v>2020</v>
      </c>
      <c r="I341" s="10">
        <v>64</v>
      </c>
      <c r="J341" s="10" t="s">
        <v>517</v>
      </c>
      <c r="K341" s="11">
        <v>28486</v>
      </c>
      <c r="L341" s="16" t="s">
        <v>163</v>
      </c>
      <c r="M341" s="11" t="s">
        <v>9</v>
      </c>
      <c r="N341" s="10" t="s">
        <v>515</v>
      </c>
    </row>
    <row r="342" spans="1:14" ht="15.75" customHeight="1" x14ac:dyDescent="0.3">
      <c r="A342" t="s">
        <v>630</v>
      </c>
      <c r="B342" t="str">
        <f>PROPER(Sheet3!H342)</f>
        <v>Female</v>
      </c>
      <c r="C342">
        <v>60472021458</v>
      </c>
      <c r="D342" t="s">
        <v>46</v>
      </c>
      <c r="E342" t="s">
        <v>18</v>
      </c>
      <c r="F3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42" s="3">
        <v>914</v>
      </c>
      <c r="H342" s="3">
        <v>2020</v>
      </c>
      <c r="I342" s="10">
        <v>64</v>
      </c>
      <c r="J342" s="10" t="s">
        <v>517</v>
      </c>
      <c r="K342" s="11">
        <v>28599</v>
      </c>
      <c r="L342" s="16" t="s">
        <v>163</v>
      </c>
      <c r="M342" s="11" t="s">
        <v>9</v>
      </c>
      <c r="N342" s="10" t="s">
        <v>515</v>
      </c>
    </row>
    <row r="343" spans="1:14" ht="15.75" customHeight="1" x14ac:dyDescent="0.3">
      <c r="A343" t="s">
        <v>835</v>
      </c>
      <c r="B343" t="str">
        <f>PROPER(Sheet3!H343)</f>
        <v>Male</v>
      </c>
      <c r="C343">
        <v>60472022643</v>
      </c>
      <c r="D343" t="s">
        <v>46</v>
      </c>
      <c r="E343" t="s">
        <v>14</v>
      </c>
      <c r="F3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43" s="3">
        <v>913</v>
      </c>
      <c r="H343" s="3">
        <v>2020</v>
      </c>
      <c r="I343" s="10">
        <v>64</v>
      </c>
      <c r="J343" s="10" t="s">
        <v>517</v>
      </c>
      <c r="K343" s="11">
        <v>28712</v>
      </c>
      <c r="L343" s="16" t="s">
        <v>172</v>
      </c>
      <c r="M343" s="11" t="s">
        <v>23</v>
      </c>
      <c r="N343" s="10" t="s">
        <v>515</v>
      </c>
    </row>
    <row r="344" spans="1:14" ht="15.75" customHeight="1" x14ac:dyDescent="0.3">
      <c r="A344" t="s">
        <v>740</v>
      </c>
      <c r="B344" t="str">
        <f>PROPER(Sheet3!H344)</f>
        <v>Female</v>
      </c>
      <c r="C344">
        <v>60472022934</v>
      </c>
      <c r="D344" t="s">
        <v>46</v>
      </c>
      <c r="E344" s="2" t="s">
        <v>17</v>
      </c>
      <c r="F3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44" s="3">
        <v>798</v>
      </c>
      <c r="H344" s="3">
        <v>2020</v>
      </c>
      <c r="I344" s="10">
        <v>64</v>
      </c>
      <c r="J344" s="10" t="s">
        <v>517</v>
      </c>
      <c r="K344" s="11">
        <v>28825</v>
      </c>
      <c r="L344" s="16" t="s">
        <v>172</v>
      </c>
      <c r="M344" s="11" t="s">
        <v>23</v>
      </c>
      <c r="N344" s="10" t="s">
        <v>515</v>
      </c>
    </row>
    <row r="345" spans="1:14" ht="15.75" customHeight="1" x14ac:dyDescent="0.3">
      <c r="A345" t="s">
        <v>393</v>
      </c>
      <c r="B345" t="str">
        <f>PROPER(Sheet3!H345)</f>
        <v>Male</v>
      </c>
      <c r="C345">
        <v>60472021797</v>
      </c>
      <c r="D345" t="s">
        <v>46</v>
      </c>
      <c r="E345" t="s">
        <v>19</v>
      </c>
      <c r="F3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45" s="3">
        <v>913</v>
      </c>
      <c r="H345" s="3">
        <v>2020</v>
      </c>
      <c r="I345" s="10">
        <v>64</v>
      </c>
      <c r="J345" s="10" t="s">
        <v>517</v>
      </c>
      <c r="K345" s="11">
        <v>28938</v>
      </c>
      <c r="L345" s="16" t="s">
        <v>172</v>
      </c>
      <c r="M345" s="11" t="s">
        <v>9</v>
      </c>
      <c r="N345" s="10" t="s">
        <v>515</v>
      </c>
    </row>
    <row r="346" spans="1:14" ht="15.75" customHeight="1" x14ac:dyDescent="0.3">
      <c r="A346" t="s">
        <v>828</v>
      </c>
      <c r="B346" t="str">
        <f>PROPER(Sheet3!H346)</f>
        <v>Male</v>
      </c>
      <c r="C346">
        <v>60472022649</v>
      </c>
      <c r="D346" t="s">
        <v>46</v>
      </c>
      <c r="E346" t="s">
        <v>8</v>
      </c>
      <c r="F3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46" s="3">
        <v>912</v>
      </c>
      <c r="H346" s="3">
        <v>2020</v>
      </c>
      <c r="I346" s="10">
        <v>64</v>
      </c>
      <c r="J346" s="10" t="s">
        <v>517</v>
      </c>
      <c r="K346" s="11">
        <v>29051</v>
      </c>
      <c r="L346" s="16" t="s">
        <v>163</v>
      </c>
      <c r="M346" s="11" t="s">
        <v>9</v>
      </c>
      <c r="N346" s="10" t="s">
        <v>515</v>
      </c>
    </row>
    <row r="347" spans="1:14" ht="15.75" customHeight="1" x14ac:dyDescent="0.3">
      <c r="A347" t="s">
        <v>851</v>
      </c>
      <c r="B347" t="str">
        <f>PROPER(Sheet3!H347)</f>
        <v>Female</v>
      </c>
      <c r="C347">
        <v>60472022010</v>
      </c>
      <c r="D347" t="s">
        <v>46</v>
      </c>
      <c r="E347" s="2" t="s">
        <v>17</v>
      </c>
      <c r="F3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47" s="3">
        <v>912</v>
      </c>
      <c r="H347" s="3">
        <v>2020</v>
      </c>
      <c r="I347" s="10">
        <v>64</v>
      </c>
      <c r="J347" s="10" t="s">
        <v>517</v>
      </c>
      <c r="K347" s="11">
        <v>29164</v>
      </c>
      <c r="L347" s="16" t="s">
        <v>172</v>
      </c>
      <c r="M347" s="11" t="s">
        <v>9</v>
      </c>
      <c r="N347" s="10" t="s">
        <v>515</v>
      </c>
    </row>
    <row r="348" spans="1:14" x14ac:dyDescent="0.3">
      <c r="A348" t="s">
        <v>967</v>
      </c>
      <c r="B348" t="str">
        <f>PROPER(Sheet3!H348)</f>
        <v>Female</v>
      </c>
      <c r="C348">
        <v>60472021650</v>
      </c>
      <c r="D348" t="s">
        <v>46</v>
      </c>
      <c r="E348" t="s">
        <v>20</v>
      </c>
      <c r="F3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48" s="3">
        <v>907</v>
      </c>
      <c r="H348" s="3">
        <v>2020</v>
      </c>
      <c r="I348" s="10">
        <v>63</v>
      </c>
      <c r="J348" s="10" t="s">
        <v>517</v>
      </c>
      <c r="K348" s="11">
        <v>29277</v>
      </c>
      <c r="L348" s="16" t="s">
        <v>232</v>
      </c>
      <c r="M348" s="11" t="s">
        <v>24</v>
      </c>
      <c r="N348" s="10" t="s">
        <v>515</v>
      </c>
    </row>
    <row r="349" spans="1:14" x14ac:dyDescent="0.3">
      <c r="A349" t="s">
        <v>964</v>
      </c>
      <c r="B349" t="str">
        <f>PROPER(Sheet3!H349)</f>
        <v>Male</v>
      </c>
      <c r="C349">
        <v>60472020948</v>
      </c>
      <c r="D349" t="s">
        <v>46</v>
      </c>
      <c r="E349" t="s">
        <v>14</v>
      </c>
      <c r="F3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49" s="3">
        <v>907</v>
      </c>
      <c r="H349" s="3">
        <v>2020</v>
      </c>
      <c r="I349" s="10">
        <v>63</v>
      </c>
      <c r="J349" s="10" t="s">
        <v>517</v>
      </c>
      <c r="K349" s="11">
        <v>29390</v>
      </c>
      <c r="L349" s="16" t="s">
        <v>235</v>
      </c>
      <c r="M349" s="11" t="s">
        <v>9</v>
      </c>
      <c r="N349" s="10" t="s">
        <v>515</v>
      </c>
    </row>
    <row r="350" spans="1:14" x14ac:dyDescent="0.3">
      <c r="A350" t="s">
        <v>390</v>
      </c>
      <c r="B350" t="str">
        <f>PROPER(Sheet3!H350)</f>
        <v>Male</v>
      </c>
      <c r="C350">
        <v>60472022673</v>
      </c>
      <c r="D350" t="s">
        <v>46</v>
      </c>
      <c r="E350" s="2" t="s">
        <v>17</v>
      </c>
      <c r="F3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50" s="3">
        <v>906</v>
      </c>
      <c r="H350" s="3">
        <v>2020</v>
      </c>
      <c r="I350" s="10">
        <v>63</v>
      </c>
      <c r="J350" s="10" t="s">
        <v>517</v>
      </c>
      <c r="K350" s="11">
        <v>29503</v>
      </c>
      <c r="L350" s="16" t="s">
        <v>232</v>
      </c>
      <c r="M350" s="11" t="s">
        <v>23</v>
      </c>
      <c r="N350" s="10" t="s">
        <v>515</v>
      </c>
    </row>
    <row r="351" spans="1:14" ht="15.75" customHeight="1" x14ac:dyDescent="0.3">
      <c r="A351" t="s">
        <v>998</v>
      </c>
      <c r="B351" t="str">
        <f>PROPER(Sheet3!H351)</f>
        <v>Female</v>
      </c>
      <c r="C351">
        <v>60472021170</v>
      </c>
      <c r="D351" t="s">
        <v>46</v>
      </c>
      <c r="E351" t="s">
        <v>13</v>
      </c>
      <c r="F3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51" s="3">
        <v>965</v>
      </c>
      <c r="H351" s="3">
        <v>2020</v>
      </c>
      <c r="I351" s="10">
        <v>63</v>
      </c>
      <c r="J351" s="10" t="s">
        <v>517</v>
      </c>
      <c r="K351" s="11">
        <v>29616</v>
      </c>
      <c r="L351" s="16" t="s">
        <v>120</v>
      </c>
      <c r="M351" s="11" t="s">
        <v>9</v>
      </c>
      <c r="N351" s="10" t="s">
        <v>515</v>
      </c>
    </row>
    <row r="352" spans="1:14" ht="15.75" customHeight="1" x14ac:dyDescent="0.3">
      <c r="A352" t="s">
        <v>943</v>
      </c>
      <c r="B352" t="str">
        <f>PROPER(Sheet3!H352)</f>
        <v>Female</v>
      </c>
      <c r="C352">
        <v>60472022295</v>
      </c>
      <c r="D352" t="s">
        <v>46</v>
      </c>
      <c r="E352" s="2" t="s">
        <v>39</v>
      </c>
      <c r="F3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52" s="3">
        <v>692</v>
      </c>
      <c r="H352" s="3">
        <v>2020</v>
      </c>
      <c r="I352" s="10">
        <v>63</v>
      </c>
      <c r="J352" s="10" t="s">
        <v>517</v>
      </c>
      <c r="K352" s="11">
        <v>29729</v>
      </c>
      <c r="L352" s="16" t="s">
        <v>189</v>
      </c>
      <c r="M352" s="11" t="s">
        <v>9</v>
      </c>
      <c r="N352" s="10" t="s">
        <v>515</v>
      </c>
    </row>
    <row r="353" spans="1:14" ht="15.75" customHeight="1" x14ac:dyDescent="0.3">
      <c r="A353" t="s">
        <v>690</v>
      </c>
      <c r="B353" t="str">
        <f>PROPER(Sheet3!H353)</f>
        <v>Male</v>
      </c>
      <c r="C353">
        <v>60472022808</v>
      </c>
      <c r="D353" t="s">
        <v>46</v>
      </c>
      <c r="E353" t="s">
        <v>15</v>
      </c>
      <c r="F3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53" s="3">
        <v>692</v>
      </c>
      <c r="H353" s="3">
        <v>2020</v>
      </c>
      <c r="I353" s="10">
        <v>63</v>
      </c>
      <c r="J353" s="10" t="s">
        <v>517</v>
      </c>
      <c r="K353" s="11">
        <v>29842</v>
      </c>
      <c r="L353" s="16" t="s">
        <v>120</v>
      </c>
      <c r="M353" s="11" t="s">
        <v>9</v>
      </c>
      <c r="N353" s="10" t="s">
        <v>515</v>
      </c>
    </row>
    <row r="354" spans="1:14" x14ac:dyDescent="0.3">
      <c r="A354" t="s">
        <v>761</v>
      </c>
      <c r="B354" t="str">
        <f>PROPER(Sheet3!H354)</f>
        <v>Male</v>
      </c>
      <c r="C354">
        <v>60472021359</v>
      </c>
      <c r="D354" t="s">
        <v>46</v>
      </c>
      <c r="E354" t="s">
        <v>19</v>
      </c>
      <c r="F3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54" s="3">
        <v>691</v>
      </c>
      <c r="H354" s="3">
        <v>2020</v>
      </c>
      <c r="I354" s="10">
        <v>63</v>
      </c>
      <c r="J354" s="10" t="s">
        <v>517</v>
      </c>
      <c r="K354" s="11">
        <v>29955</v>
      </c>
      <c r="L354" s="16" t="s">
        <v>232</v>
      </c>
      <c r="M354" s="11" t="s">
        <v>24</v>
      </c>
      <c r="N354" s="10" t="s">
        <v>515</v>
      </c>
    </row>
    <row r="355" spans="1:14" x14ac:dyDescent="0.3">
      <c r="A355" t="s">
        <v>443</v>
      </c>
      <c r="B355" t="str">
        <f>PROPER(Sheet3!H355)</f>
        <v>Female</v>
      </c>
      <c r="C355">
        <v>60472010878</v>
      </c>
      <c r="D355" t="s">
        <v>46</v>
      </c>
      <c r="E355" s="2" t="s">
        <v>17</v>
      </c>
      <c r="F3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55" s="3">
        <v>691</v>
      </c>
      <c r="H355" s="3">
        <v>2020</v>
      </c>
      <c r="I355" s="10">
        <v>63</v>
      </c>
      <c r="J355" s="10" t="s">
        <v>517</v>
      </c>
      <c r="K355" s="11">
        <v>30068</v>
      </c>
      <c r="L355" s="16" t="s">
        <v>236</v>
      </c>
      <c r="M355" s="11" t="s">
        <v>9</v>
      </c>
      <c r="N355" s="10" t="s">
        <v>515</v>
      </c>
    </row>
    <row r="356" spans="1:14" x14ac:dyDescent="0.3">
      <c r="A356" t="s">
        <v>522</v>
      </c>
      <c r="B356" t="str">
        <f>PROPER(Sheet3!H356)</f>
        <v>Male</v>
      </c>
      <c r="C356">
        <v>60472021962</v>
      </c>
      <c r="D356" t="s">
        <v>46</v>
      </c>
      <c r="E356" t="s">
        <v>18</v>
      </c>
      <c r="F3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56" s="3">
        <v>691</v>
      </c>
      <c r="H356" s="3">
        <v>2020</v>
      </c>
      <c r="I356" s="10">
        <v>63</v>
      </c>
      <c r="J356" s="10" t="s">
        <v>517</v>
      </c>
      <c r="K356" s="11">
        <v>30181</v>
      </c>
      <c r="L356" s="16" t="s">
        <v>30</v>
      </c>
      <c r="M356" s="3"/>
      <c r="N356" s="10" t="s">
        <v>515</v>
      </c>
    </row>
    <row r="357" spans="1:14" x14ac:dyDescent="0.3">
      <c r="A357" t="s">
        <v>997</v>
      </c>
      <c r="B357" t="str">
        <f>PROPER(Sheet3!H357)</f>
        <v>Female</v>
      </c>
      <c r="C357">
        <v>60472022262</v>
      </c>
      <c r="D357" t="s">
        <v>46</v>
      </c>
      <c r="E357" t="s">
        <v>14</v>
      </c>
      <c r="F3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57" s="3">
        <v>691</v>
      </c>
      <c r="H357" s="3">
        <v>2020</v>
      </c>
      <c r="I357" s="10">
        <v>63</v>
      </c>
      <c r="J357" s="10" t="s">
        <v>517</v>
      </c>
      <c r="K357" s="11">
        <v>30294</v>
      </c>
      <c r="L357" s="16" t="s">
        <v>232</v>
      </c>
      <c r="M357" s="11" t="s">
        <v>9</v>
      </c>
      <c r="N357" s="10" t="s">
        <v>515</v>
      </c>
    </row>
    <row r="358" spans="1:14" ht="15.75" customHeight="1" x14ac:dyDescent="0.3">
      <c r="A358" t="s">
        <v>747</v>
      </c>
      <c r="B358" t="str">
        <f>PROPER(Sheet3!H358)</f>
        <v>Female</v>
      </c>
      <c r="C358">
        <v>60472021239</v>
      </c>
      <c r="D358" t="s">
        <v>46</v>
      </c>
      <c r="E358" t="s">
        <v>11</v>
      </c>
      <c r="F3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58" s="3">
        <v>690</v>
      </c>
      <c r="H358" s="3">
        <v>2020</v>
      </c>
      <c r="I358" s="10">
        <v>63</v>
      </c>
      <c r="J358" s="10" t="s">
        <v>517</v>
      </c>
      <c r="K358" s="11">
        <v>30407</v>
      </c>
      <c r="L358" s="16" t="s">
        <v>235</v>
      </c>
      <c r="M358" s="11" t="s">
        <v>9</v>
      </c>
      <c r="N358" s="10" t="s">
        <v>515</v>
      </c>
    </row>
    <row r="359" spans="1:14" ht="15.75" customHeight="1" x14ac:dyDescent="0.3">
      <c r="A359" t="s">
        <v>684</v>
      </c>
      <c r="B359" t="str">
        <f>PROPER(Sheet3!H359)</f>
        <v>Male</v>
      </c>
      <c r="C359">
        <v>60472022646</v>
      </c>
      <c r="D359" t="s">
        <v>46</v>
      </c>
      <c r="E359" t="s">
        <v>12</v>
      </c>
      <c r="F3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59" s="3">
        <v>690</v>
      </c>
      <c r="H359" s="3">
        <v>2020</v>
      </c>
      <c r="I359" s="10">
        <v>63</v>
      </c>
      <c r="J359" s="10" t="s">
        <v>517</v>
      </c>
      <c r="K359" s="11">
        <v>30520</v>
      </c>
      <c r="L359" s="16" t="s">
        <v>237</v>
      </c>
      <c r="M359" s="11" t="s">
        <v>9</v>
      </c>
      <c r="N359" s="10" t="s">
        <v>515</v>
      </c>
    </row>
    <row r="360" spans="1:14" ht="15.75" customHeight="1" x14ac:dyDescent="0.3">
      <c r="A360" t="s">
        <v>669</v>
      </c>
      <c r="B360" t="str">
        <f>PROPER(Sheet3!H360)</f>
        <v>Male</v>
      </c>
      <c r="C360">
        <v>60472021005</v>
      </c>
      <c r="D360" t="s">
        <v>46</v>
      </c>
      <c r="E360" t="s">
        <v>11</v>
      </c>
      <c r="F3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60" s="3">
        <v>684</v>
      </c>
      <c r="H360" s="3">
        <v>2020</v>
      </c>
      <c r="I360" s="10">
        <v>62</v>
      </c>
      <c r="J360" s="10" t="s">
        <v>517</v>
      </c>
      <c r="K360" s="11">
        <v>30633</v>
      </c>
      <c r="L360" s="16" t="s">
        <v>238</v>
      </c>
      <c r="M360" s="11" t="s">
        <v>9</v>
      </c>
      <c r="N360" s="10" t="s">
        <v>515</v>
      </c>
    </row>
    <row r="361" spans="1:14" x14ac:dyDescent="0.3">
      <c r="A361" t="s">
        <v>697</v>
      </c>
      <c r="B361" t="str">
        <f>PROPER(Sheet3!H361)</f>
        <v>Female</v>
      </c>
      <c r="C361">
        <v>60472022088</v>
      </c>
      <c r="D361" t="s">
        <v>46</v>
      </c>
      <c r="E361" t="s">
        <v>16</v>
      </c>
      <c r="F3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61" s="3">
        <v>684</v>
      </c>
      <c r="H361" s="3">
        <v>2020</v>
      </c>
      <c r="I361" s="10">
        <v>62</v>
      </c>
      <c r="J361" s="10" t="s">
        <v>517</v>
      </c>
      <c r="K361" s="11">
        <v>30746</v>
      </c>
      <c r="L361" s="16" t="s">
        <v>235</v>
      </c>
      <c r="M361" s="11" t="s">
        <v>9</v>
      </c>
      <c r="N361" s="10" t="s">
        <v>515</v>
      </c>
    </row>
    <row r="362" spans="1:14" x14ac:dyDescent="0.3">
      <c r="A362" t="s">
        <v>730</v>
      </c>
      <c r="B362" t="str">
        <f>PROPER(Sheet3!H362)</f>
        <v>Male</v>
      </c>
      <c r="C362">
        <v>60472022094</v>
      </c>
      <c r="D362" t="s">
        <v>46</v>
      </c>
      <c r="E362" t="s">
        <v>11</v>
      </c>
      <c r="F3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62" s="3">
        <v>684</v>
      </c>
      <c r="H362" s="3">
        <v>2020</v>
      </c>
      <c r="I362" s="10">
        <v>62</v>
      </c>
      <c r="J362" s="10" t="s">
        <v>517</v>
      </c>
      <c r="K362" s="11">
        <v>30859</v>
      </c>
      <c r="L362" s="16" t="s">
        <v>232</v>
      </c>
      <c r="M362" s="11" t="s">
        <v>24</v>
      </c>
      <c r="N362" s="10" t="s">
        <v>515</v>
      </c>
    </row>
    <row r="363" spans="1:14" x14ac:dyDescent="0.3">
      <c r="A363" t="s">
        <v>395</v>
      </c>
      <c r="B363" t="str">
        <f>PROPER(Sheet3!H363)</f>
        <v>Male</v>
      </c>
      <c r="C363">
        <v>60472021863</v>
      </c>
      <c r="D363" t="s">
        <v>46</v>
      </c>
      <c r="E363" t="s">
        <v>20</v>
      </c>
      <c r="F3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63" s="3">
        <v>684</v>
      </c>
      <c r="H363" s="3">
        <v>2020</v>
      </c>
      <c r="I363" s="10">
        <v>62</v>
      </c>
      <c r="J363" s="10" t="s">
        <v>517</v>
      </c>
      <c r="K363" s="11">
        <v>30972</v>
      </c>
      <c r="L363" s="16" t="s">
        <v>239</v>
      </c>
      <c r="M363" s="11" t="s">
        <v>9</v>
      </c>
      <c r="N363" s="10" t="s">
        <v>515</v>
      </c>
    </row>
    <row r="364" spans="1:14" x14ac:dyDescent="0.3">
      <c r="A364" t="s">
        <v>770</v>
      </c>
      <c r="B364" t="str">
        <f>PROPER(Sheet3!H364)</f>
        <v>Male</v>
      </c>
      <c r="C364">
        <v>60472021137</v>
      </c>
      <c r="D364" t="s">
        <v>46</v>
      </c>
      <c r="E364" t="s">
        <v>12</v>
      </c>
      <c r="F3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64" s="3">
        <v>684</v>
      </c>
      <c r="H364" s="3">
        <v>2020</v>
      </c>
      <c r="I364" s="10">
        <v>62</v>
      </c>
      <c r="J364" s="10" t="s">
        <v>517</v>
      </c>
      <c r="K364" s="11">
        <v>31085</v>
      </c>
      <c r="L364" s="16" t="s">
        <v>237</v>
      </c>
      <c r="M364" s="11" t="s">
        <v>9</v>
      </c>
      <c r="N364" s="10" t="s">
        <v>515</v>
      </c>
    </row>
    <row r="365" spans="1:14" ht="15.75" customHeight="1" x14ac:dyDescent="0.3">
      <c r="A365" t="s">
        <v>604</v>
      </c>
      <c r="B365" t="str">
        <f>PROPER(Sheet3!H365)</f>
        <v>Female</v>
      </c>
      <c r="C365">
        <v>60472021929</v>
      </c>
      <c r="D365" t="s">
        <v>46</v>
      </c>
      <c r="E365" t="s">
        <v>19</v>
      </c>
      <c r="F3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65" s="3">
        <v>684</v>
      </c>
      <c r="H365" s="3">
        <v>2020</v>
      </c>
      <c r="I365" s="10">
        <v>62</v>
      </c>
      <c r="J365" s="10" t="s">
        <v>517</v>
      </c>
      <c r="K365" s="11">
        <v>31198</v>
      </c>
      <c r="L365" s="16" t="s">
        <v>238</v>
      </c>
      <c r="M365" s="11" t="s">
        <v>9</v>
      </c>
      <c r="N365" s="10" t="s">
        <v>515</v>
      </c>
    </row>
    <row r="366" spans="1:14" ht="15.75" customHeight="1" x14ac:dyDescent="0.3">
      <c r="A366" t="s">
        <v>393</v>
      </c>
      <c r="B366" t="str">
        <f>PROPER(Sheet3!H366)</f>
        <v>Male</v>
      </c>
      <c r="C366">
        <v>60472022874</v>
      </c>
      <c r="D366" t="s">
        <v>46</v>
      </c>
      <c r="E366" t="s">
        <v>15</v>
      </c>
      <c r="F3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66" s="3">
        <v>683</v>
      </c>
      <c r="H366" s="3">
        <v>2020</v>
      </c>
      <c r="I366" s="10">
        <v>62</v>
      </c>
      <c r="J366" s="10" t="s">
        <v>517</v>
      </c>
      <c r="K366" s="11">
        <v>31311</v>
      </c>
      <c r="L366" s="16" t="s">
        <v>101</v>
      </c>
      <c r="M366" s="11" t="s">
        <v>9</v>
      </c>
      <c r="N366" s="10" t="s">
        <v>515</v>
      </c>
    </row>
    <row r="367" spans="1:14" ht="15.75" customHeight="1" x14ac:dyDescent="0.3">
      <c r="A367" t="s">
        <v>845</v>
      </c>
      <c r="B367" t="str">
        <f>PROPER(Sheet3!H367)</f>
        <v>Male</v>
      </c>
      <c r="C367">
        <v>60472022373</v>
      </c>
      <c r="D367" t="s">
        <v>46</v>
      </c>
      <c r="E367" t="s">
        <v>26</v>
      </c>
      <c r="F3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67" s="3">
        <v>683</v>
      </c>
      <c r="H367" s="3">
        <v>2020</v>
      </c>
      <c r="I367" s="10">
        <v>62</v>
      </c>
      <c r="J367" s="10" t="s">
        <v>517</v>
      </c>
      <c r="K367" s="11">
        <v>31424</v>
      </c>
      <c r="L367" s="16" t="s">
        <v>97</v>
      </c>
      <c r="M367" s="11" t="s">
        <v>9</v>
      </c>
      <c r="N367" s="10" t="s">
        <v>515</v>
      </c>
    </row>
    <row r="368" spans="1:14" ht="15.75" customHeight="1" x14ac:dyDescent="0.3">
      <c r="A368" t="s">
        <v>859</v>
      </c>
      <c r="B368" t="str">
        <f>PROPER(Sheet3!H368)</f>
        <v>Male</v>
      </c>
      <c r="C368">
        <v>60472021179</v>
      </c>
      <c r="D368" t="s">
        <v>46</v>
      </c>
      <c r="E368" s="2" t="s">
        <v>13</v>
      </c>
      <c r="F3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68" s="3">
        <v>683</v>
      </c>
      <c r="H368" s="3">
        <v>2020</v>
      </c>
      <c r="I368" s="10">
        <v>62</v>
      </c>
      <c r="J368" s="10" t="s">
        <v>517</v>
      </c>
      <c r="K368" s="11">
        <v>31537</v>
      </c>
      <c r="L368" s="16" t="s">
        <v>240</v>
      </c>
      <c r="M368" s="11" t="s">
        <v>9</v>
      </c>
      <c r="N368" s="10" t="s">
        <v>515</v>
      </c>
    </row>
    <row r="369" spans="1:14" x14ac:dyDescent="0.3">
      <c r="A369" t="s">
        <v>703</v>
      </c>
      <c r="B369" t="str">
        <f>PROPER(Sheet3!H369)</f>
        <v>Female</v>
      </c>
      <c r="C369">
        <v>60472010875</v>
      </c>
      <c r="D369" t="s">
        <v>46</v>
      </c>
      <c r="E369" t="s">
        <v>18</v>
      </c>
      <c r="F3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69" s="3">
        <v>683</v>
      </c>
      <c r="H369" s="3">
        <v>2020</v>
      </c>
      <c r="I369" s="10">
        <v>62</v>
      </c>
      <c r="J369" s="10" t="s">
        <v>517</v>
      </c>
      <c r="K369" s="11">
        <v>31650</v>
      </c>
      <c r="L369" s="16" t="s">
        <v>241</v>
      </c>
      <c r="M369" s="11" t="s">
        <v>9</v>
      </c>
      <c r="N369" s="10" t="s">
        <v>515</v>
      </c>
    </row>
    <row r="370" spans="1:14" x14ac:dyDescent="0.3">
      <c r="A370" t="s">
        <v>498</v>
      </c>
      <c r="B370" t="str">
        <f>PROPER(Sheet3!H370)</f>
        <v>Female</v>
      </c>
      <c r="C370">
        <v>60472010734</v>
      </c>
      <c r="D370" t="s">
        <v>46</v>
      </c>
      <c r="E370" t="s">
        <v>11</v>
      </c>
      <c r="F3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70" s="3">
        <v>683</v>
      </c>
      <c r="H370" s="3">
        <v>2020</v>
      </c>
      <c r="I370" s="10">
        <v>62</v>
      </c>
      <c r="J370" s="10" t="s">
        <v>517</v>
      </c>
      <c r="K370" s="11">
        <v>31763</v>
      </c>
      <c r="L370" s="16" t="s">
        <v>232</v>
      </c>
      <c r="M370" s="11" t="s">
        <v>23</v>
      </c>
      <c r="N370" s="10" t="s">
        <v>515</v>
      </c>
    </row>
    <row r="371" spans="1:14" ht="15.75" customHeight="1" x14ac:dyDescent="0.3">
      <c r="A371" t="s">
        <v>474</v>
      </c>
      <c r="B371" t="str">
        <f>PROPER(Sheet3!H371)</f>
        <v>Male</v>
      </c>
      <c r="C371">
        <v>60472010896</v>
      </c>
      <c r="D371" t="s">
        <v>46</v>
      </c>
      <c r="E371" t="s">
        <v>12</v>
      </c>
      <c r="F3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71" s="3">
        <v>683</v>
      </c>
      <c r="H371" s="3">
        <v>2020</v>
      </c>
      <c r="I371" s="10">
        <v>62</v>
      </c>
      <c r="J371" s="10" t="s">
        <v>517</v>
      </c>
      <c r="K371" s="11">
        <v>31876</v>
      </c>
      <c r="L371" s="16" t="s">
        <v>175</v>
      </c>
      <c r="M371" s="11" t="s">
        <v>9</v>
      </c>
      <c r="N371" s="10" t="s">
        <v>515</v>
      </c>
    </row>
    <row r="372" spans="1:14" ht="15.75" customHeight="1" x14ac:dyDescent="0.3">
      <c r="A372" t="s">
        <v>624</v>
      </c>
      <c r="B372" t="str">
        <f>PROPER(Sheet3!H372)</f>
        <v>Male</v>
      </c>
      <c r="C372">
        <v>60472021323</v>
      </c>
      <c r="D372" t="s">
        <v>46</v>
      </c>
      <c r="E372" t="s">
        <v>14</v>
      </c>
      <c r="F3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72" s="3">
        <v>682</v>
      </c>
      <c r="H372" s="3">
        <v>2020</v>
      </c>
      <c r="I372" s="10">
        <v>62</v>
      </c>
      <c r="J372" s="10" t="s">
        <v>517</v>
      </c>
      <c r="K372" s="11">
        <v>36831</v>
      </c>
      <c r="L372" s="16" t="s">
        <v>242</v>
      </c>
      <c r="M372" s="11" t="s">
        <v>9</v>
      </c>
      <c r="N372" s="10" t="s">
        <v>515</v>
      </c>
    </row>
    <row r="373" spans="1:14" ht="15.75" customHeight="1" x14ac:dyDescent="0.3">
      <c r="A373" t="s">
        <v>395</v>
      </c>
      <c r="B373" t="str">
        <f>PROPER(Sheet3!H373)</f>
        <v>Female</v>
      </c>
      <c r="C373">
        <v>60472022274</v>
      </c>
      <c r="D373" t="s">
        <v>46</v>
      </c>
      <c r="E373" t="s">
        <v>11</v>
      </c>
      <c r="F3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73" s="3">
        <v>676</v>
      </c>
      <c r="H373" s="3">
        <v>2020</v>
      </c>
      <c r="I373" s="10">
        <v>61</v>
      </c>
      <c r="J373" s="10" t="s">
        <v>517</v>
      </c>
      <c r="K373" s="11">
        <v>36944</v>
      </c>
      <c r="L373" s="16" t="s">
        <v>243</v>
      </c>
      <c r="M373" s="11" t="s">
        <v>23</v>
      </c>
      <c r="N373" s="10" t="s">
        <v>515</v>
      </c>
    </row>
    <row r="374" spans="1:14" ht="15.75" customHeight="1" x14ac:dyDescent="0.3">
      <c r="A374" t="s">
        <v>739</v>
      </c>
      <c r="B374" t="str">
        <f>PROPER(Sheet3!H374)</f>
        <v>Female</v>
      </c>
      <c r="C374">
        <v>60472022376</v>
      </c>
      <c r="D374" t="s">
        <v>46</v>
      </c>
      <c r="E374" s="2" t="s">
        <v>17</v>
      </c>
      <c r="F3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74" s="3">
        <v>676</v>
      </c>
      <c r="H374" s="3">
        <v>2020</v>
      </c>
      <c r="I374" s="10">
        <v>61</v>
      </c>
      <c r="J374" s="10" t="s">
        <v>517</v>
      </c>
      <c r="K374" s="11">
        <v>37057</v>
      </c>
      <c r="L374" s="16" t="s">
        <v>244</v>
      </c>
      <c r="M374" s="11" t="s">
        <v>9</v>
      </c>
      <c r="N374" s="10" t="s">
        <v>515</v>
      </c>
    </row>
    <row r="375" spans="1:14" x14ac:dyDescent="0.3">
      <c r="A375" t="s">
        <v>899</v>
      </c>
      <c r="B375" t="str">
        <f>PROPER(Sheet3!H375)</f>
        <v>Male</v>
      </c>
      <c r="C375">
        <v>60472021488</v>
      </c>
      <c r="D375" t="s">
        <v>46</v>
      </c>
      <c r="E375" t="s">
        <v>19</v>
      </c>
      <c r="F3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75" s="3">
        <v>675</v>
      </c>
      <c r="H375" s="3">
        <v>2020</v>
      </c>
      <c r="I375" s="10">
        <v>61</v>
      </c>
      <c r="J375" s="10" t="s">
        <v>517</v>
      </c>
      <c r="K375" s="11">
        <v>37170</v>
      </c>
      <c r="L375" s="16" t="s">
        <v>245</v>
      </c>
      <c r="M375" s="11" t="s">
        <v>9</v>
      </c>
      <c r="N375" s="10" t="s">
        <v>515</v>
      </c>
    </row>
    <row r="376" spans="1:14" ht="15.75" customHeight="1" x14ac:dyDescent="0.3">
      <c r="A376" t="s">
        <v>863</v>
      </c>
      <c r="B376" t="str">
        <f>PROPER(Sheet3!H376)</f>
        <v>Male</v>
      </c>
      <c r="C376">
        <v>60472022412</v>
      </c>
      <c r="D376" t="s">
        <v>46</v>
      </c>
      <c r="E376" t="s">
        <v>11</v>
      </c>
      <c r="F3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76" s="3">
        <v>675</v>
      </c>
      <c r="H376" s="3">
        <v>2020</v>
      </c>
      <c r="I376" s="10">
        <v>61</v>
      </c>
      <c r="J376" s="10" t="s">
        <v>517</v>
      </c>
      <c r="K376" s="11">
        <v>37283</v>
      </c>
      <c r="L376" s="16" t="s">
        <v>30</v>
      </c>
      <c r="M376" s="11" t="s">
        <v>30</v>
      </c>
      <c r="N376" s="10" t="s">
        <v>515</v>
      </c>
    </row>
    <row r="377" spans="1:14" ht="15.75" customHeight="1" x14ac:dyDescent="0.3">
      <c r="A377" t="s">
        <v>760</v>
      </c>
      <c r="B377" t="str">
        <f>PROPER(Sheet3!H377)</f>
        <v>Female</v>
      </c>
      <c r="C377">
        <v>60472022940</v>
      </c>
      <c r="D377" t="s">
        <v>46</v>
      </c>
      <c r="E377" t="s">
        <v>15</v>
      </c>
      <c r="F3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77" s="3">
        <v>675</v>
      </c>
      <c r="H377" s="3">
        <v>2020</v>
      </c>
      <c r="I377" s="10">
        <v>61</v>
      </c>
      <c r="J377" s="10" t="s">
        <v>517</v>
      </c>
      <c r="K377" s="11">
        <v>37396</v>
      </c>
      <c r="L377" s="16" t="s">
        <v>232</v>
      </c>
      <c r="M377" s="11" t="s">
        <v>23</v>
      </c>
      <c r="N377" s="10" t="s">
        <v>515</v>
      </c>
    </row>
    <row r="378" spans="1:14" ht="15.75" customHeight="1" x14ac:dyDescent="0.3">
      <c r="A378" t="s">
        <v>849</v>
      </c>
      <c r="B378" t="str">
        <f>PROPER(Sheet3!H378)</f>
        <v>Male</v>
      </c>
      <c r="C378">
        <v>60472021773</v>
      </c>
      <c r="D378" t="s">
        <v>46</v>
      </c>
      <c r="E378" t="s">
        <v>20</v>
      </c>
      <c r="F3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78" s="3">
        <v>675</v>
      </c>
      <c r="H378" s="3">
        <v>2020</v>
      </c>
      <c r="I378" s="10">
        <v>61</v>
      </c>
      <c r="J378" s="10" t="s">
        <v>517</v>
      </c>
      <c r="K378" s="11">
        <v>37509</v>
      </c>
      <c r="L378" s="16" t="s">
        <v>232</v>
      </c>
      <c r="M378" s="11" t="s">
        <v>23</v>
      </c>
      <c r="N378" s="10" t="s">
        <v>515</v>
      </c>
    </row>
    <row r="379" spans="1:14" x14ac:dyDescent="0.3">
      <c r="A379" t="s">
        <v>846</v>
      </c>
      <c r="B379" t="str">
        <f>PROPER(Sheet3!H379)</f>
        <v>Male</v>
      </c>
      <c r="C379">
        <v>60472023075</v>
      </c>
      <c r="D379" t="s">
        <v>46</v>
      </c>
      <c r="E379" t="s">
        <v>25</v>
      </c>
      <c r="F3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79" s="3">
        <v>675</v>
      </c>
      <c r="H379" s="3">
        <v>2020</v>
      </c>
      <c r="I379" s="10">
        <v>61</v>
      </c>
      <c r="J379" s="10" t="s">
        <v>517</v>
      </c>
      <c r="K379" s="11">
        <v>37622</v>
      </c>
      <c r="L379" s="16" t="s">
        <v>243</v>
      </c>
      <c r="M379" s="11" t="s">
        <v>9</v>
      </c>
      <c r="N379" s="10" t="s">
        <v>515</v>
      </c>
    </row>
    <row r="380" spans="1:14" ht="15.75" customHeight="1" x14ac:dyDescent="0.3">
      <c r="A380" t="s">
        <v>655</v>
      </c>
      <c r="B380" t="str">
        <f>PROPER(Sheet3!H380)</f>
        <v>Male</v>
      </c>
      <c r="C380">
        <v>60472010980</v>
      </c>
      <c r="D380" t="s">
        <v>46</v>
      </c>
      <c r="E380" t="s">
        <v>14</v>
      </c>
      <c r="F3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80" s="3">
        <v>675</v>
      </c>
      <c r="H380" s="3">
        <v>2020</v>
      </c>
      <c r="I380" s="10">
        <v>61</v>
      </c>
      <c r="J380" s="10" t="s">
        <v>517</v>
      </c>
      <c r="K380" s="11">
        <v>37735</v>
      </c>
      <c r="L380" s="16" t="s">
        <v>243</v>
      </c>
      <c r="M380" s="11" t="s">
        <v>9</v>
      </c>
      <c r="N380" s="10" t="s">
        <v>515</v>
      </c>
    </row>
    <row r="381" spans="1:14" ht="15.75" customHeight="1" x14ac:dyDescent="0.3">
      <c r="A381" t="s">
        <v>532</v>
      </c>
      <c r="B381" t="str">
        <f>PROPER(Sheet3!H381)</f>
        <v>Female</v>
      </c>
      <c r="C381">
        <v>60472022850</v>
      </c>
      <c r="D381" t="s">
        <v>46</v>
      </c>
      <c r="E381" t="s">
        <v>20</v>
      </c>
      <c r="F3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81" s="3">
        <v>674</v>
      </c>
      <c r="H381" s="3">
        <v>2020</v>
      </c>
      <c r="I381" s="10">
        <v>61</v>
      </c>
      <c r="J381" s="10" t="s">
        <v>517</v>
      </c>
      <c r="K381" s="11">
        <v>37848</v>
      </c>
      <c r="L381" s="16" t="s">
        <v>245</v>
      </c>
      <c r="M381" s="11" t="s">
        <v>23</v>
      </c>
      <c r="N381" s="10" t="s">
        <v>515</v>
      </c>
    </row>
    <row r="382" spans="1:14" ht="15.75" customHeight="1" x14ac:dyDescent="0.3">
      <c r="A382" t="s">
        <v>721</v>
      </c>
      <c r="B382" t="str">
        <f>PROPER(Sheet3!H382)</f>
        <v>Female</v>
      </c>
      <c r="C382">
        <v>60472021056</v>
      </c>
      <c r="D382" t="s">
        <v>46</v>
      </c>
      <c r="E382" t="s">
        <v>8</v>
      </c>
      <c r="F3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82" s="3">
        <v>674</v>
      </c>
      <c r="H382" s="3">
        <v>2020</v>
      </c>
      <c r="I382" s="10">
        <v>61</v>
      </c>
      <c r="J382" s="10" t="s">
        <v>517</v>
      </c>
      <c r="K382" s="11">
        <v>37961</v>
      </c>
      <c r="L382" s="16" t="s">
        <v>242</v>
      </c>
      <c r="M382" s="11" t="s">
        <v>9</v>
      </c>
      <c r="N382" s="10" t="s">
        <v>515</v>
      </c>
    </row>
    <row r="383" spans="1:14" ht="15.75" customHeight="1" x14ac:dyDescent="0.3">
      <c r="A383" t="s">
        <v>736</v>
      </c>
      <c r="B383" t="str">
        <f>PROPER(Sheet3!H383)</f>
        <v>Female</v>
      </c>
      <c r="C383">
        <v>60472022523</v>
      </c>
      <c r="D383" t="s">
        <v>46</v>
      </c>
      <c r="E383" s="2" t="s">
        <v>17</v>
      </c>
      <c r="F3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83" s="3">
        <v>674</v>
      </c>
      <c r="H383" s="3">
        <v>2020</v>
      </c>
      <c r="I383" s="10">
        <v>61</v>
      </c>
      <c r="J383" s="10" t="s">
        <v>517</v>
      </c>
      <c r="K383" s="11">
        <v>38074</v>
      </c>
      <c r="L383" s="16" t="s">
        <v>245</v>
      </c>
      <c r="M383" s="11" t="s">
        <v>23</v>
      </c>
      <c r="N383" s="10" t="s">
        <v>515</v>
      </c>
    </row>
    <row r="384" spans="1:14" ht="15.75" customHeight="1" x14ac:dyDescent="0.3">
      <c r="A384" t="s">
        <v>455</v>
      </c>
      <c r="B384" t="str">
        <f>PROPER(Sheet3!H384)</f>
        <v>Male</v>
      </c>
      <c r="C384">
        <v>60472022328</v>
      </c>
      <c r="D384" t="s">
        <v>46</v>
      </c>
      <c r="E384" t="s">
        <v>8</v>
      </c>
      <c r="F3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84" s="3">
        <v>674</v>
      </c>
      <c r="H384" s="3">
        <v>2020</v>
      </c>
      <c r="I384" s="10">
        <v>61</v>
      </c>
      <c r="J384" s="10" t="s">
        <v>517</v>
      </c>
      <c r="K384" s="11">
        <v>38187</v>
      </c>
      <c r="L384" s="16" t="s">
        <v>244</v>
      </c>
      <c r="M384" s="11" t="s">
        <v>9</v>
      </c>
      <c r="N384" s="10" t="s">
        <v>515</v>
      </c>
    </row>
    <row r="385" spans="1:14" x14ac:dyDescent="0.3">
      <c r="A385" t="s">
        <v>775</v>
      </c>
      <c r="B385" t="str">
        <f>PROPER(Sheet3!H385)</f>
        <v>Female</v>
      </c>
      <c r="C385">
        <v>60472022382</v>
      </c>
      <c r="D385" t="s">
        <v>46</v>
      </c>
      <c r="E385" t="s">
        <v>11</v>
      </c>
      <c r="F3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85" s="3">
        <v>674</v>
      </c>
      <c r="H385" s="3">
        <v>2020</v>
      </c>
      <c r="I385" s="10">
        <v>61</v>
      </c>
      <c r="J385" s="10" t="s">
        <v>517</v>
      </c>
      <c r="K385" s="11">
        <v>38300</v>
      </c>
      <c r="L385" s="16" t="s">
        <v>246</v>
      </c>
      <c r="M385" s="11" t="s">
        <v>9</v>
      </c>
      <c r="N385" s="10" t="s">
        <v>515</v>
      </c>
    </row>
    <row r="386" spans="1:14" ht="15.75" customHeight="1" x14ac:dyDescent="0.3">
      <c r="A386" t="s">
        <v>546</v>
      </c>
      <c r="B386" t="str">
        <f>PROPER(Sheet3!H386)</f>
        <v>Female</v>
      </c>
      <c r="C386">
        <v>60472021680</v>
      </c>
      <c r="D386" t="s">
        <v>46</v>
      </c>
      <c r="E386" t="s">
        <v>8</v>
      </c>
      <c r="F3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86" s="3">
        <v>673</v>
      </c>
      <c r="H386" s="3">
        <v>2020</v>
      </c>
      <c r="I386" s="10">
        <v>61</v>
      </c>
      <c r="J386" s="10" t="s">
        <v>517</v>
      </c>
      <c r="K386" s="11">
        <v>38413</v>
      </c>
      <c r="L386" s="16" t="s">
        <v>246</v>
      </c>
      <c r="M386" s="11" t="s">
        <v>23</v>
      </c>
      <c r="N386" s="10" t="s">
        <v>515</v>
      </c>
    </row>
    <row r="387" spans="1:14" ht="15.75" customHeight="1" x14ac:dyDescent="0.3">
      <c r="A387" t="s">
        <v>430</v>
      </c>
      <c r="B387" t="str">
        <f>PROPER(Sheet3!H387)</f>
        <v>Male</v>
      </c>
      <c r="C387">
        <v>60472021875</v>
      </c>
      <c r="D387" t="s">
        <v>46</v>
      </c>
      <c r="E387" t="s">
        <v>19</v>
      </c>
      <c r="F3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87" s="3">
        <v>666</v>
      </c>
      <c r="H387" s="3">
        <v>2020</v>
      </c>
      <c r="I387" s="10">
        <v>60</v>
      </c>
      <c r="J387" s="10" t="s">
        <v>517</v>
      </c>
      <c r="K387" s="11">
        <v>38526</v>
      </c>
      <c r="L387" s="16" t="s">
        <v>244</v>
      </c>
      <c r="M387" s="11" t="s">
        <v>9</v>
      </c>
      <c r="N387" s="10" t="s">
        <v>515</v>
      </c>
    </row>
    <row r="388" spans="1:14" ht="15.75" customHeight="1" x14ac:dyDescent="0.3">
      <c r="A388" t="s">
        <v>501</v>
      </c>
      <c r="B388" t="str">
        <f>PROPER(Sheet3!H388)</f>
        <v>Female</v>
      </c>
      <c r="C388">
        <v>60472021614</v>
      </c>
      <c r="D388" t="s">
        <v>46</v>
      </c>
      <c r="E388" t="s">
        <v>18</v>
      </c>
      <c r="F3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88" s="3">
        <v>665</v>
      </c>
      <c r="H388" s="3">
        <v>2020</v>
      </c>
      <c r="I388" s="10">
        <v>60</v>
      </c>
      <c r="J388" s="10" t="s">
        <v>517</v>
      </c>
      <c r="K388" s="11">
        <v>38639</v>
      </c>
      <c r="L388" s="16" t="s">
        <v>245</v>
      </c>
      <c r="M388" s="11" t="s">
        <v>9</v>
      </c>
      <c r="N388" s="10" t="s">
        <v>515</v>
      </c>
    </row>
    <row r="389" spans="1:14" ht="15.75" customHeight="1" x14ac:dyDescent="0.3">
      <c r="A389" t="s">
        <v>845</v>
      </c>
      <c r="B389" t="str">
        <f>PROPER(Sheet3!H389)</f>
        <v>Female</v>
      </c>
      <c r="C389">
        <v>60472021701</v>
      </c>
      <c r="D389" t="s">
        <v>46</v>
      </c>
      <c r="E389" t="s">
        <v>14</v>
      </c>
      <c r="F3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89" s="3">
        <v>665</v>
      </c>
      <c r="H389" s="3">
        <v>2020</v>
      </c>
      <c r="I389" s="10">
        <v>60</v>
      </c>
      <c r="J389" s="10" t="s">
        <v>517</v>
      </c>
      <c r="K389" s="11">
        <v>38752</v>
      </c>
      <c r="L389" s="16" t="s">
        <v>245</v>
      </c>
      <c r="M389" s="11" t="s">
        <v>276</v>
      </c>
      <c r="N389" s="10" t="s">
        <v>515</v>
      </c>
    </row>
    <row r="390" spans="1:14" ht="15.75" customHeight="1" x14ac:dyDescent="0.3">
      <c r="A390" t="s">
        <v>648</v>
      </c>
      <c r="B390" t="str">
        <f>PROPER(Sheet3!H390)</f>
        <v>Male</v>
      </c>
      <c r="C390">
        <v>60472022556</v>
      </c>
      <c r="D390" t="s">
        <v>46</v>
      </c>
      <c r="E390" t="s">
        <v>19</v>
      </c>
      <c r="F3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90" s="3">
        <v>665</v>
      </c>
      <c r="H390" s="3">
        <v>2020</v>
      </c>
      <c r="I390" s="10">
        <v>60</v>
      </c>
      <c r="J390" s="10" t="s">
        <v>517</v>
      </c>
      <c r="K390" s="11">
        <v>38865</v>
      </c>
      <c r="L390" s="16" t="s">
        <v>246</v>
      </c>
      <c r="M390" s="11" t="s">
        <v>9</v>
      </c>
      <c r="N390" s="10" t="s">
        <v>515</v>
      </c>
    </row>
    <row r="391" spans="1:14" ht="15.75" customHeight="1" x14ac:dyDescent="0.3">
      <c r="A391" t="s">
        <v>821</v>
      </c>
      <c r="B391" t="str">
        <f>PROPER(Sheet3!H391)</f>
        <v>Female</v>
      </c>
      <c r="C391">
        <v>60472021428</v>
      </c>
      <c r="D391" t="s">
        <v>46</v>
      </c>
      <c r="E391" t="s">
        <v>18</v>
      </c>
      <c r="F3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91" s="3">
        <v>665</v>
      </c>
      <c r="H391" s="3">
        <v>2020</v>
      </c>
      <c r="I391" s="10">
        <v>60</v>
      </c>
      <c r="J391" s="10" t="s">
        <v>517</v>
      </c>
      <c r="K391" s="11">
        <v>40048</v>
      </c>
      <c r="L391" s="16" t="s">
        <v>185</v>
      </c>
      <c r="M391" s="11" t="s">
        <v>9</v>
      </c>
      <c r="N391" s="10" t="s">
        <v>515</v>
      </c>
    </row>
    <row r="392" spans="1:14" ht="15.75" customHeight="1" x14ac:dyDescent="0.3">
      <c r="A392" t="s">
        <v>819</v>
      </c>
      <c r="B392" t="str">
        <f>PROPER(Sheet3!H392)</f>
        <v>Female</v>
      </c>
      <c r="C392">
        <v>60472021869</v>
      </c>
      <c r="D392" t="s">
        <v>46</v>
      </c>
      <c r="E392" t="s">
        <v>20</v>
      </c>
      <c r="F3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92" s="3">
        <v>665</v>
      </c>
      <c r="H392" s="3">
        <v>2020</v>
      </c>
      <c r="I392" s="10">
        <v>60</v>
      </c>
      <c r="J392" s="10" t="s">
        <v>517</v>
      </c>
      <c r="K392" s="11">
        <v>40161</v>
      </c>
      <c r="L392" s="16" t="s">
        <v>247</v>
      </c>
      <c r="M392" s="11" t="s">
        <v>9</v>
      </c>
      <c r="N392" s="10" t="s">
        <v>515</v>
      </c>
    </row>
    <row r="393" spans="1:14" ht="15.75" customHeight="1" x14ac:dyDescent="0.3">
      <c r="A393" t="s">
        <v>908</v>
      </c>
      <c r="B393" t="str">
        <f>PROPER(Sheet3!H393)</f>
        <v>Male</v>
      </c>
      <c r="C393">
        <v>60472022901</v>
      </c>
      <c r="D393" t="s">
        <v>46</v>
      </c>
      <c r="E393" t="s">
        <v>26</v>
      </c>
      <c r="F3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93" s="3">
        <v>664</v>
      </c>
      <c r="H393" s="3">
        <v>2020</v>
      </c>
      <c r="I393" s="10">
        <v>60</v>
      </c>
      <c r="J393" s="10" t="s">
        <v>517</v>
      </c>
      <c r="K393" s="11">
        <v>40274</v>
      </c>
      <c r="L393" s="16" t="s">
        <v>247</v>
      </c>
      <c r="M393" s="11" t="s">
        <v>9</v>
      </c>
      <c r="N393" s="10" t="s">
        <v>515</v>
      </c>
    </row>
    <row r="394" spans="1:14" ht="15.75" customHeight="1" x14ac:dyDescent="0.3">
      <c r="A394" t="s">
        <v>624</v>
      </c>
      <c r="B394" t="str">
        <f>PROPER(Sheet3!H394)</f>
        <v>Male</v>
      </c>
      <c r="C394">
        <v>60472021473</v>
      </c>
      <c r="D394" t="s">
        <v>46</v>
      </c>
      <c r="E394" t="s">
        <v>15</v>
      </c>
      <c r="F3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94" s="3">
        <v>664</v>
      </c>
      <c r="H394" s="3">
        <v>2020</v>
      </c>
      <c r="I394" s="10">
        <v>60</v>
      </c>
      <c r="J394" s="10" t="s">
        <v>517</v>
      </c>
      <c r="K394" s="11">
        <v>40387</v>
      </c>
      <c r="L394" s="16" t="s">
        <v>247</v>
      </c>
      <c r="M394" s="11" t="s">
        <v>276</v>
      </c>
      <c r="N394" s="10" t="s">
        <v>515</v>
      </c>
    </row>
    <row r="395" spans="1:14" ht="15.75" customHeight="1" x14ac:dyDescent="0.3">
      <c r="A395" t="s">
        <v>961</v>
      </c>
      <c r="B395" t="str">
        <f>PROPER(Sheet3!H395)</f>
        <v>Male</v>
      </c>
      <c r="C395">
        <v>60472022124</v>
      </c>
      <c r="D395" t="s">
        <v>46</v>
      </c>
      <c r="E395" t="s">
        <v>19</v>
      </c>
      <c r="F3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95" s="3">
        <v>664</v>
      </c>
      <c r="H395" s="3">
        <v>2020</v>
      </c>
      <c r="I395" s="10">
        <v>60</v>
      </c>
      <c r="J395" s="10" t="s">
        <v>517</v>
      </c>
      <c r="K395" s="11">
        <v>40500</v>
      </c>
      <c r="L395" s="16" t="s">
        <v>30</v>
      </c>
      <c r="M395" s="11" t="s">
        <v>30</v>
      </c>
      <c r="N395" s="10" t="s">
        <v>515</v>
      </c>
    </row>
    <row r="396" spans="1:14" ht="15.75" customHeight="1" x14ac:dyDescent="0.3">
      <c r="A396" t="s">
        <v>1003</v>
      </c>
      <c r="B396" t="str">
        <f>PROPER(Sheet3!H396)</f>
        <v>Female</v>
      </c>
      <c r="C396">
        <v>60472022184</v>
      </c>
      <c r="D396" t="s">
        <v>46</v>
      </c>
      <c r="E396" t="s">
        <v>20</v>
      </c>
      <c r="F3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96" s="3">
        <v>663</v>
      </c>
      <c r="H396" s="3">
        <v>2020</v>
      </c>
      <c r="I396" s="10">
        <v>60</v>
      </c>
      <c r="J396" s="10" t="s">
        <v>517</v>
      </c>
      <c r="K396" s="11">
        <v>40613</v>
      </c>
      <c r="L396" s="16" t="s">
        <v>247</v>
      </c>
      <c r="M396" s="11" t="s">
        <v>23</v>
      </c>
      <c r="N396" s="10" t="s">
        <v>515</v>
      </c>
    </row>
    <row r="397" spans="1:14" ht="15.75" customHeight="1" x14ac:dyDescent="0.3">
      <c r="A397" t="s">
        <v>395</v>
      </c>
      <c r="B397" t="str">
        <f>PROPER(Sheet3!H397)</f>
        <v>Male</v>
      </c>
      <c r="C397">
        <v>60472021284</v>
      </c>
      <c r="D397" t="s">
        <v>46</v>
      </c>
      <c r="E397" t="s">
        <v>19</v>
      </c>
      <c r="F3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97" s="3">
        <v>663</v>
      </c>
      <c r="H397" s="3">
        <v>2020</v>
      </c>
      <c r="I397" s="10">
        <v>60</v>
      </c>
      <c r="J397" s="10" t="s">
        <v>517</v>
      </c>
      <c r="K397" s="11">
        <v>40726</v>
      </c>
      <c r="L397" s="16" t="s">
        <v>114</v>
      </c>
      <c r="M397" s="11" t="s">
        <v>9</v>
      </c>
      <c r="N397" s="10" t="s">
        <v>515</v>
      </c>
    </row>
    <row r="398" spans="1:14" ht="15.75" customHeight="1" x14ac:dyDescent="0.3">
      <c r="A398" t="s">
        <v>959</v>
      </c>
      <c r="B398" t="str">
        <f>PROPER(Sheet3!H398)</f>
        <v>Male</v>
      </c>
      <c r="C398">
        <v>60472021464</v>
      </c>
      <c r="D398" t="s">
        <v>46</v>
      </c>
      <c r="E398" t="s">
        <v>11</v>
      </c>
      <c r="F3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98" s="3">
        <v>663</v>
      </c>
      <c r="H398" s="3">
        <v>2020</v>
      </c>
      <c r="I398" s="10">
        <v>60</v>
      </c>
      <c r="J398" s="10" t="s">
        <v>517</v>
      </c>
      <c r="K398" s="11">
        <v>40839</v>
      </c>
      <c r="L398" s="16" t="s">
        <v>114</v>
      </c>
      <c r="M398" s="11" t="s">
        <v>9</v>
      </c>
      <c r="N398" s="10" t="s">
        <v>515</v>
      </c>
    </row>
    <row r="399" spans="1:14" ht="15.75" customHeight="1" x14ac:dyDescent="0.3">
      <c r="A399" t="s">
        <v>626</v>
      </c>
      <c r="B399" t="str">
        <f>PROPER(Sheet3!H399)</f>
        <v>Male</v>
      </c>
      <c r="C399">
        <v>60472021449</v>
      </c>
      <c r="D399" t="s">
        <v>46</v>
      </c>
      <c r="E399" t="s">
        <v>26</v>
      </c>
      <c r="F3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99" s="3">
        <v>663</v>
      </c>
      <c r="H399" s="3">
        <v>2020</v>
      </c>
      <c r="I399" s="10">
        <v>60</v>
      </c>
      <c r="J399" s="10" t="s">
        <v>517</v>
      </c>
      <c r="K399" s="11">
        <v>40952</v>
      </c>
      <c r="L399" s="16" t="s">
        <v>246</v>
      </c>
      <c r="M399" s="11" t="s">
        <v>23</v>
      </c>
      <c r="N399" s="10" t="s">
        <v>515</v>
      </c>
    </row>
    <row r="400" spans="1:14" x14ac:dyDescent="0.3">
      <c r="A400" t="s">
        <v>634</v>
      </c>
      <c r="B400" t="str">
        <f>PROPER(Sheet3!H400)</f>
        <v>Male</v>
      </c>
      <c r="C400">
        <v>60472010977</v>
      </c>
      <c r="D400" t="s">
        <v>46</v>
      </c>
      <c r="E400" t="s">
        <v>16</v>
      </c>
      <c r="F4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00" s="3">
        <v>663</v>
      </c>
      <c r="H400" s="3">
        <v>2020</v>
      </c>
      <c r="I400" s="10">
        <v>60</v>
      </c>
      <c r="J400" s="10" t="s">
        <v>517</v>
      </c>
      <c r="K400" s="11">
        <v>41065</v>
      </c>
      <c r="L400" s="16" t="s">
        <v>248</v>
      </c>
      <c r="M400" s="11" t="s">
        <v>9</v>
      </c>
      <c r="N400" s="10" t="s">
        <v>515</v>
      </c>
    </row>
    <row r="401" spans="1:14" ht="15.75" customHeight="1" x14ac:dyDescent="0.3">
      <c r="A401" t="s">
        <v>701</v>
      </c>
      <c r="B401" t="str">
        <f>PROPER(Sheet3!H401)</f>
        <v>Male</v>
      </c>
      <c r="C401">
        <v>60472022484</v>
      </c>
      <c r="D401" t="s">
        <v>46</v>
      </c>
      <c r="E401" t="s">
        <v>8</v>
      </c>
      <c r="F4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01" s="3">
        <v>663</v>
      </c>
      <c r="H401" s="3">
        <v>2020</v>
      </c>
      <c r="I401" s="10">
        <v>60</v>
      </c>
      <c r="J401" s="10" t="s">
        <v>517</v>
      </c>
      <c r="K401" s="11">
        <v>41178</v>
      </c>
      <c r="L401" s="16" t="s">
        <v>246</v>
      </c>
      <c r="M401" s="11" t="s">
        <v>24</v>
      </c>
      <c r="N401" s="10" t="s">
        <v>515</v>
      </c>
    </row>
    <row r="402" spans="1:14" ht="15.75" customHeight="1" x14ac:dyDescent="0.3">
      <c r="A402" t="s">
        <v>773</v>
      </c>
      <c r="B402" t="str">
        <f>PROPER(Sheet3!H402)</f>
        <v>Female</v>
      </c>
      <c r="C402">
        <v>60472021068</v>
      </c>
      <c r="D402" t="s">
        <v>46</v>
      </c>
      <c r="E402" t="s">
        <v>16</v>
      </c>
      <c r="F4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02" s="3">
        <v>654</v>
      </c>
      <c r="H402" s="3">
        <v>2020</v>
      </c>
      <c r="I402" s="10">
        <v>59</v>
      </c>
      <c r="J402" s="10" t="s">
        <v>517</v>
      </c>
      <c r="K402" s="11">
        <v>41291</v>
      </c>
      <c r="L402" s="16" t="s">
        <v>248</v>
      </c>
      <c r="M402" s="11" t="s">
        <v>9</v>
      </c>
      <c r="N402" s="10" t="s">
        <v>515</v>
      </c>
    </row>
    <row r="403" spans="1:14" ht="15.75" customHeight="1" x14ac:dyDescent="0.3">
      <c r="A403" t="s">
        <v>584</v>
      </c>
      <c r="B403" t="str">
        <f>PROPER(Sheet3!H403)</f>
        <v>Male</v>
      </c>
      <c r="C403">
        <v>60472021599</v>
      </c>
      <c r="D403" t="s">
        <v>46</v>
      </c>
      <c r="E403" t="s">
        <v>12</v>
      </c>
      <c r="F4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03" s="3">
        <v>654</v>
      </c>
      <c r="H403" s="3">
        <v>2020</v>
      </c>
      <c r="I403" s="10">
        <v>59</v>
      </c>
      <c r="J403" s="10" t="s">
        <v>517</v>
      </c>
      <c r="K403" s="11">
        <v>41404</v>
      </c>
      <c r="L403" s="16" t="s">
        <v>249</v>
      </c>
      <c r="M403" s="11" t="s">
        <v>9</v>
      </c>
      <c r="N403" s="10" t="s">
        <v>515</v>
      </c>
    </row>
    <row r="404" spans="1:14" ht="15.75" customHeight="1" x14ac:dyDescent="0.3">
      <c r="A404" t="s">
        <v>662</v>
      </c>
      <c r="B404" t="str">
        <f>PROPER(Sheet3!H404)</f>
        <v>Male</v>
      </c>
      <c r="C404">
        <v>60472021503</v>
      </c>
      <c r="D404" t="s">
        <v>46</v>
      </c>
      <c r="E404" t="s">
        <v>19</v>
      </c>
      <c r="F4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04" s="3">
        <v>654</v>
      </c>
      <c r="H404" s="3">
        <v>2020</v>
      </c>
      <c r="I404" s="10">
        <v>59</v>
      </c>
      <c r="J404" s="10" t="s">
        <v>517</v>
      </c>
      <c r="K404" s="11">
        <v>41517</v>
      </c>
      <c r="L404" s="16" t="s">
        <v>250</v>
      </c>
      <c r="M404" s="11" t="s">
        <v>9</v>
      </c>
      <c r="N404" s="10" t="s">
        <v>515</v>
      </c>
    </row>
    <row r="405" spans="1:14" ht="15.75" customHeight="1" x14ac:dyDescent="0.3">
      <c r="A405" t="s">
        <v>566</v>
      </c>
      <c r="B405" t="str">
        <f>PROPER(Sheet3!H405)</f>
        <v>Female</v>
      </c>
      <c r="C405">
        <v>60472021941</v>
      </c>
      <c r="D405" t="s">
        <v>46</v>
      </c>
      <c r="E405" t="s">
        <v>16</v>
      </c>
      <c r="F4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05" s="3">
        <v>654</v>
      </c>
      <c r="H405" s="3">
        <v>2020</v>
      </c>
      <c r="I405" s="10">
        <v>59</v>
      </c>
      <c r="J405" s="10" t="s">
        <v>517</v>
      </c>
      <c r="K405" s="11">
        <v>41630</v>
      </c>
      <c r="L405" s="16" t="s">
        <v>122</v>
      </c>
      <c r="M405" s="11" t="s">
        <v>9</v>
      </c>
      <c r="N405" s="10" t="s">
        <v>515</v>
      </c>
    </row>
    <row r="406" spans="1:14" ht="15.75" customHeight="1" x14ac:dyDescent="0.3">
      <c r="A406" t="s">
        <v>787</v>
      </c>
      <c r="B406" t="str">
        <f>PROPER(Sheet3!H406)</f>
        <v>Male</v>
      </c>
      <c r="C406">
        <v>60472021236</v>
      </c>
      <c r="D406" t="s">
        <v>46</v>
      </c>
      <c r="E406" t="s">
        <v>15</v>
      </c>
      <c r="F4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06" s="3">
        <v>654</v>
      </c>
      <c r="H406" s="3">
        <v>2020</v>
      </c>
      <c r="I406" s="10">
        <v>59</v>
      </c>
      <c r="J406" s="10" t="s">
        <v>517</v>
      </c>
      <c r="K406" s="11">
        <v>41743</v>
      </c>
      <c r="L406" s="16" t="s">
        <v>248</v>
      </c>
      <c r="M406" s="11" t="s">
        <v>9</v>
      </c>
      <c r="N406" s="10" t="s">
        <v>515</v>
      </c>
    </row>
    <row r="407" spans="1:14" x14ac:dyDescent="0.3">
      <c r="A407" t="s">
        <v>389</v>
      </c>
      <c r="B407" t="str">
        <f>PROPER(Sheet3!H407)</f>
        <v>Female</v>
      </c>
      <c r="C407">
        <v>60472021461</v>
      </c>
      <c r="D407" t="s">
        <v>46</v>
      </c>
      <c r="E407" t="s">
        <v>15</v>
      </c>
      <c r="F4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07" s="3">
        <v>654</v>
      </c>
      <c r="H407" s="3">
        <v>2020</v>
      </c>
      <c r="I407" s="10">
        <v>59</v>
      </c>
      <c r="J407" s="10" t="s">
        <v>517</v>
      </c>
      <c r="K407" s="11">
        <v>41856</v>
      </c>
      <c r="L407" s="16" t="s">
        <v>246</v>
      </c>
      <c r="M407" s="11" t="s">
        <v>24</v>
      </c>
      <c r="N407" s="10" t="s">
        <v>515</v>
      </c>
    </row>
    <row r="408" spans="1:14" ht="15.75" customHeight="1" x14ac:dyDescent="0.3">
      <c r="A408" t="s">
        <v>395</v>
      </c>
      <c r="B408" t="str">
        <f>PROPER(Sheet3!H408)</f>
        <v>Female</v>
      </c>
      <c r="C408">
        <v>60472021965</v>
      </c>
      <c r="D408" t="s">
        <v>46</v>
      </c>
      <c r="E408" t="s">
        <v>15</v>
      </c>
      <c r="F4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08" s="3">
        <v>653</v>
      </c>
      <c r="H408" s="3">
        <v>2020</v>
      </c>
      <c r="I408" s="10">
        <v>59</v>
      </c>
      <c r="J408" s="10" t="s">
        <v>517</v>
      </c>
      <c r="K408" s="11">
        <v>41969</v>
      </c>
      <c r="L408" s="16" t="s">
        <v>249</v>
      </c>
      <c r="M408" s="11" t="s">
        <v>9</v>
      </c>
      <c r="N408" s="10" t="s">
        <v>515</v>
      </c>
    </row>
    <row r="409" spans="1:14" ht="15.75" customHeight="1" x14ac:dyDescent="0.3">
      <c r="A409" t="s">
        <v>890</v>
      </c>
      <c r="B409" t="str">
        <f>PROPER(Sheet3!H409)</f>
        <v>Female</v>
      </c>
      <c r="C409">
        <v>60472022769</v>
      </c>
      <c r="D409" t="s">
        <v>46</v>
      </c>
      <c r="E409" t="s">
        <v>11</v>
      </c>
      <c r="F4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09" s="3">
        <v>652</v>
      </c>
      <c r="H409" s="3">
        <v>2020</v>
      </c>
      <c r="I409" s="10">
        <v>59</v>
      </c>
      <c r="J409" s="10" t="s">
        <v>517</v>
      </c>
      <c r="K409" s="11">
        <v>42082</v>
      </c>
      <c r="L409" s="16" t="s">
        <v>246</v>
      </c>
      <c r="M409" s="11" t="s">
        <v>9</v>
      </c>
      <c r="N409" s="10" t="s">
        <v>515</v>
      </c>
    </row>
    <row r="410" spans="1:14" ht="15.75" customHeight="1" x14ac:dyDescent="0.3">
      <c r="A410" t="s">
        <v>420</v>
      </c>
      <c r="B410" t="str">
        <f>PROPER(Sheet3!H410)</f>
        <v>Female</v>
      </c>
      <c r="C410">
        <v>60472022247</v>
      </c>
      <c r="D410" t="s">
        <v>46</v>
      </c>
      <c r="E410" t="s">
        <v>16</v>
      </c>
      <c r="F4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10" s="3">
        <v>652</v>
      </c>
      <c r="H410" s="3">
        <v>2020</v>
      </c>
      <c r="I410" s="10">
        <v>59</v>
      </c>
      <c r="J410" s="10" t="s">
        <v>517</v>
      </c>
      <c r="K410" s="11">
        <v>42195</v>
      </c>
      <c r="L410" s="16" t="s">
        <v>246</v>
      </c>
      <c r="M410" s="11" t="s">
        <v>23</v>
      </c>
      <c r="N410" s="10" t="s">
        <v>515</v>
      </c>
    </row>
    <row r="411" spans="1:14" ht="15.75" customHeight="1" x14ac:dyDescent="0.3">
      <c r="A411" t="s">
        <v>532</v>
      </c>
      <c r="B411" t="str">
        <f>PROPER(Sheet3!H411)</f>
        <v>Female</v>
      </c>
      <c r="C411">
        <v>60472021302</v>
      </c>
      <c r="D411" t="s">
        <v>46</v>
      </c>
      <c r="E411" t="s">
        <v>18</v>
      </c>
      <c r="F4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11" s="3">
        <v>652</v>
      </c>
      <c r="H411" s="3">
        <v>2020</v>
      </c>
      <c r="I411" s="10">
        <v>59</v>
      </c>
      <c r="J411" s="10" t="s">
        <v>517</v>
      </c>
      <c r="K411" s="11">
        <v>42308</v>
      </c>
      <c r="L411" s="16" t="s">
        <v>125</v>
      </c>
      <c r="M411" s="11" t="s">
        <v>9</v>
      </c>
      <c r="N411" s="10" t="s">
        <v>515</v>
      </c>
    </row>
    <row r="412" spans="1:14" ht="15.75" customHeight="1" x14ac:dyDescent="0.3">
      <c r="A412" t="s">
        <v>544</v>
      </c>
      <c r="B412" t="str">
        <f>PROPER(Sheet3!H412)</f>
        <v>Female</v>
      </c>
      <c r="C412">
        <v>60472022610</v>
      </c>
      <c r="D412" t="s">
        <v>46</v>
      </c>
      <c r="E412" t="s">
        <v>25</v>
      </c>
      <c r="F4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12" s="3">
        <v>652</v>
      </c>
      <c r="H412" s="3">
        <v>2020</v>
      </c>
      <c r="I412" s="10">
        <v>59</v>
      </c>
      <c r="J412" s="10" t="s">
        <v>517</v>
      </c>
      <c r="K412" s="11">
        <v>42421</v>
      </c>
      <c r="L412" s="16" t="s">
        <v>219</v>
      </c>
      <c r="M412" s="11" t="s">
        <v>9</v>
      </c>
      <c r="N412" s="10" t="s">
        <v>515</v>
      </c>
    </row>
    <row r="413" spans="1:14" ht="15.75" customHeight="1" x14ac:dyDescent="0.3">
      <c r="A413" t="s">
        <v>481</v>
      </c>
      <c r="B413" t="str">
        <f>PROPER(Sheet3!H413)</f>
        <v>Male</v>
      </c>
      <c r="C413">
        <v>60472023087</v>
      </c>
      <c r="D413" t="s">
        <v>46</v>
      </c>
      <c r="E413" t="s">
        <v>8</v>
      </c>
      <c r="F4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13" s="3">
        <v>652</v>
      </c>
      <c r="H413" s="3">
        <v>2020</v>
      </c>
      <c r="I413" s="10">
        <v>59</v>
      </c>
      <c r="J413" s="10" t="s">
        <v>517</v>
      </c>
      <c r="K413" s="11">
        <v>42534</v>
      </c>
      <c r="L413" s="16" t="s">
        <v>251</v>
      </c>
      <c r="M413" s="11" t="s">
        <v>9</v>
      </c>
      <c r="N413" s="10" t="s">
        <v>515</v>
      </c>
    </row>
    <row r="414" spans="1:14" ht="15.75" customHeight="1" x14ac:dyDescent="0.3">
      <c r="A414" t="s">
        <v>925</v>
      </c>
      <c r="B414" t="str">
        <f>PROPER(Sheet3!H414)</f>
        <v>Female</v>
      </c>
      <c r="C414">
        <v>60472022814</v>
      </c>
      <c r="D414" t="s">
        <v>46</v>
      </c>
      <c r="E414" t="s">
        <v>8</v>
      </c>
      <c r="F4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14" s="3">
        <v>652</v>
      </c>
      <c r="H414" s="3">
        <v>2020</v>
      </c>
      <c r="I414" s="10">
        <v>59</v>
      </c>
      <c r="J414" s="10" t="s">
        <v>517</v>
      </c>
      <c r="K414" s="11">
        <v>42647</v>
      </c>
      <c r="L414" s="16" t="s">
        <v>122</v>
      </c>
      <c r="M414" s="11" t="s">
        <v>9</v>
      </c>
      <c r="N414" s="10" t="s">
        <v>515</v>
      </c>
    </row>
    <row r="415" spans="1:14" ht="15.75" customHeight="1" x14ac:dyDescent="0.3">
      <c r="A415" t="s">
        <v>626</v>
      </c>
      <c r="B415" t="str">
        <f>PROPER(Sheet3!H415)</f>
        <v>Female</v>
      </c>
      <c r="C415">
        <v>60472010905</v>
      </c>
      <c r="D415" t="s">
        <v>46</v>
      </c>
      <c r="E415" s="2" t="s">
        <v>17</v>
      </c>
      <c r="F4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15" s="3">
        <v>652</v>
      </c>
      <c r="H415" s="3">
        <v>2020</v>
      </c>
      <c r="I415" s="10">
        <v>59</v>
      </c>
      <c r="J415" s="10" t="s">
        <v>517</v>
      </c>
      <c r="K415" s="11">
        <v>42760</v>
      </c>
      <c r="L415" s="16" t="s">
        <v>219</v>
      </c>
      <c r="M415" s="11" t="s">
        <v>9</v>
      </c>
      <c r="N415" s="10" t="s">
        <v>515</v>
      </c>
    </row>
    <row r="416" spans="1:14" ht="15.75" customHeight="1" x14ac:dyDescent="0.3">
      <c r="A416" t="s">
        <v>789</v>
      </c>
      <c r="B416" t="str">
        <f>PROPER(Sheet3!H416)</f>
        <v>Female</v>
      </c>
      <c r="C416">
        <v>60472021227</v>
      </c>
      <c r="D416" t="s">
        <v>46</v>
      </c>
      <c r="E416" s="2" t="s">
        <v>39</v>
      </c>
      <c r="F4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16" s="3">
        <v>643</v>
      </c>
      <c r="H416" s="3">
        <v>2020</v>
      </c>
      <c r="I416" s="10">
        <v>58</v>
      </c>
      <c r="J416" s="10" t="s">
        <v>517</v>
      </c>
      <c r="K416" s="11">
        <v>42873</v>
      </c>
      <c r="L416" s="16" t="s">
        <v>246</v>
      </c>
      <c r="M416" s="11" t="s">
        <v>23</v>
      </c>
      <c r="N416" s="10" t="s">
        <v>515</v>
      </c>
    </row>
    <row r="417" spans="1:14" ht="15.75" customHeight="1" x14ac:dyDescent="0.3">
      <c r="A417" t="s">
        <v>862</v>
      </c>
      <c r="B417" t="str">
        <f>PROPER(Sheet3!H417)</f>
        <v>Female</v>
      </c>
      <c r="C417">
        <v>60472021425</v>
      </c>
      <c r="D417" t="s">
        <v>46</v>
      </c>
      <c r="E417" t="s">
        <v>26</v>
      </c>
      <c r="F4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17" s="3">
        <v>643</v>
      </c>
      <c r="H417" s="3">
        <v>2020</v>
      </c>
      <c r="I417" s="10">
        <v>58</v>
      </c>
      <c r="J417" s="10" t="s">
        <v>517</v>
      </c>
      <c r="K417" s="11">
        <v>42986</v>
      </c>
      <c r="L417" s="16" t="s">
        <v>251</v>
      </c>
      <c r="M417" s="11" t="s">
        <v>9</v>
      </c>
      <c r="N417" s="10" t="s">
        <v>515</v>
      </c>
    </row>
    <row r="418" spans="1:14" ht="15.75" customHeight="1" x14ac:dyDescent="0.3">
      <c r="A418" t="s">
        <v>811</v>
      </c>
      <c r="B418" t="str">
        <f>PROPER(Sheet3!H418)</f>
        <v>Male</v>
      </c>
      <c r="C418">
        <v>60472010926</v>
      </c>
      <c r="D418" t="s">
        <v>46</v>
      </c>
      <c r="E418" t="s">
        <v>20</v>
      </c>
      <c r="F4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18" s="3">
        <v>643</v>
      </c>
      <c r="H418" s="3">
        <v>2020</v>
      </c>
      <c r="I418" s="10">
        <v>58</v>
      </c>
      <c r="J418" s="10" t="s">
        <v>517</v>
      </c>
      <c r="K418" s="11">
        <v>43099</v>
      </c>
      <c r="L418" s="16" t="s">
        <v>252</v>
      </c>
      <c r="M418" s="11" t="s">
        <v>9</v>
      </c>
      <c r="N418" s="10" t="s">
        <v>515</v>
      </c>
    </row>
    <row r="419" spans="1:14" x14ac:dyDescent="0.3">
      <c r="A419" t="s">
        <v>694</v>
      </c>
      <c r="B419" t="str">
        <f>PROPER(Sheet3!H419)</f>
        <v>Female</v>
      </c>
      <c r="C419">
        <v>60472010803</v>
      </c>
      <c r="D419" t="s">
        <v>46</v>
      </c>
      <c r="E419" s="2" t="s">
        <v>17</v>
      </c>
      <c r="F4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19" s="3">
        <v>642</v>
      </c>
      <c r="H419" s="3">
        <v>2020</v>
      </c>
      <c r="I419" s="10">
        <v>58</v>
      </c>
      <c r="J419" s="10" t="s">
        <v>517</v>
      </c>
      <c r="K419" s="11">
        <v>43212</v>
      </c>
      <c r="L419" s="16" t="s">
        <v>178</v>
      </c>
      <c r="M419" s="11" t="s">
        <v>277</v>
      </c>
      <c r="N419" s="10" t="s">
        <v>515</v>
      </c>
    </row>
    <row r="420" spans="1:14" ht="15.75" customHeight="1" x14ac:dyDescent="0.3">
      <c r="A420" t="s">
        <v>754</v>
      </c>
      <c r="B420" t="str">
        <f>PROPER(Sheet3!H420)</f>
        <v>Male</v>
      </c>
      <c r="C420">
        <v>60472022439</v>
      </c>
      <c r="D420" t="s">
        <v>46</v>
      </c>
      <c r="E420" t="s">
        <v>14</v>
      </c>
      <c r="F4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20" s="3">
        <v>641</v>
      </c>
      <c r="H420" s="3">
        <v>2020</v>
      </c>
      <c r="I420" s="10">
        <v>58</v>
      </c>
      <c r="J420" s="10" t="s">
        <v>517</v>
      </c>
      <c r="K420" s="11">
        <v>45752</v>
      </c>
      <c r="L420" s="16" t="s">
        <v>246</v>
      </c>
      <c r="M420" s="11" t="s">
        <v>23</v>
      </c>
      <c r="N420" s="10" t="s">
        <v>515</v>
      </c>
    </row>
    <row r="421" spans="1:14" ht="15.75" customHeight="1" x14ac:dyDescent="0.3">
      <c r="A421" t="s">
        <v>679</v>
      </c>
      <c r="B421" t="str">
        <f>PROPER(Sheet3!H421)</f>
        <v>Female</v>
      </c>
      <c r="C421">
        <v>60472021176</v>
      </c>
      <c r="D421" t="s">
        <v>46</v>
      </c>
      <c r="E421" t="s">
        <v>11</v>
      </c>
      <c r="F4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21" s="3">
        <v>641</v>
      </c>
      <c r="H421" s="3">
        <v>2020</v>
      </c>
      <c r="I421" s="10">
        <v>58</v>
      </c>
      <c r="J421" s="10" t="s">
        <v>517</v>
      </c>
      <c r="K421" s="11">
        <v>45865</v>
      </c>
      <c r="L421" s="16" t="s">
        <v>253</v>
      </c>
      <c r="M421" s="11" t="s">
        <v>9</v>
      </c>
      <c r="N421" s="10" t="s">
        <v>515</v>
      </c>
    </row>
    <row r="422" spans="1:14" ht="15.75" customHeight="1" x14ac:dyDescent="0.3">
      <c r="A422" t="s">
        <v>946</v>
      </c>
      <c r="B422" t="str">
        <f>PROPER(Sheet3!H422)</f>
        <v>Female</v>
      </c>
      <c r="C422">
        <v>60472022727</v>
      </c>
      <c r="D422" t="s">
        <v>46</v>
      </c>
      <c r="E422" t="s">
        <v>8</v>
      </c>
      <c r="F4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22" s="3">
        <v>641</v>
      </c>
      <c r="H422" s="3">
        <v>2020</v>
      </c>
      <c r="I422" s="10">
        <v>58</v>
      </c>
      <c r="J422" s="10" t="s">
        <v>517</v>
      </c>
      <c r="K422" s="11">
        <v>45978</v>
      </c>
      <c r="L422" s="16" t="s">
        <v>254</v>
      </c>
      <c r="M422" s="11" t="s">
        <v>9</v>
      </c>
      <c r="N422" s="10" t="s">
        <v>515</v>
      </c>
    </row>
    <row r="423" spans="1:14" ht="15.75" customHeight="1" x14ac:dyDescent="0.3">
      <c r="A423" t="s">
        <v>606</v>
      </c>
      <c r="B423" t="str">
        <f>PROPER(Sheet3!H423)</f>
        <v>Male</v>
      </c>
      <c r="C423">
        <v>60472010824</v>
      </c>
      <c r="D423" t="s">
        <v>46</v>
      </c>
      <c r="E423" t="s">
        <v>14</v>
      </c>
      <c r="F4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23" s="3">
        <v>641</v>
      </c>
      <c r="H423" s="3">
        <v>2020</v>
      </c>
      <c r="I423" s="10">
        <v>58</v>
      </c>
      <c r="J423" s="10" t="s">
        <v>517</v>
      </c>
      <c r="K423" s="11">
        <v>46091</v>
      </c>
      <c r="L423" s="16" t="s">
        <v>246</v>
      </c>
      <c r="M423" s="11" t="s">
        <v>24</v>
      </c>
      <c r="N423" s="10" t="s">
        <v>515</v>
      </c>
    </row>
    <row r="424" spans="1:14" ht="15.75" customHeight="1" x14ac:dyDescent="0.3">
      <c r="A424" t="s">
        <v>954</v>
      </c>
      <c r="B424" t="str">
        <f>PROPER(Sheet3!H424)</f>
        <v>Female</v>
      </c>
      <c r="C424">
        <v>60472020888</v>
      </c>
      <c r="D424" t="s">
        <v>46</v>
      </c>
      <c r="E424" t="s">
        <v>18</v>
      </c>
      <c r="F4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24" s="3">
        <v>640</v>
      </c>
      <c r="H424" s="3">
        <v>2020</v>
      </c>
      <c r="I424" s="10">
        <v>58</v>
      </c>
      <c r="J424" s="10" t="s">
        <v>517</v>
      </c>
      <c r="K424" s="11">
        <v>46204</v>
      </c>
      <c r="L424" s="16" t="s">
        <v>255</v>
      </c>
      <c r="M424" s="11" t="s">
        <v>9</v>
      </c>
      <c r="N424" s="10" t="s">
        <v>515</v>
      </c>
    </row>
    <row r="425" spans="1:14" x14ac:dyDescent="0.3">
      <c r="A425" t="s">
        <v>757</v>
      </c>
      <c r="B425" t="str">
        <f>PROPER(Sheet3!H425)</f>
        <v>Male</v>
      </c>
      <c r="C425">
        <v>60472023063</v>
      </c>
      <c r="D425" t="s">
        <v>46</v>
      </c>
      <c r="E425" t="s">
        <v>8</v>
      </c>
      <c r="F4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25" s="3">
        <v>640</v>
      </c>
      <c r="H425" s="3">
        <v>2020</v>
      </c>
      <c r="I425" s="10">
        <v>58</v>
      </c>
      <c r="J425" s="10" t="s">
        <v>517</v>
      </c>
      <c r="K425" s="11">
        <v>46317</v>
      </c>
      <c r="L425" s="16" t="s">
        <v>256</v>
      </c>
      <c r="M425" s="11" t="s">
        <v>9</v>
      </c>
      <c r="N425" s="10" t="s">
        <v>515</v>
      </c>
    </row>
    <row r="426" spans="1:14" ht="15.75" customHeight="1" x14ac:dyDescent="0.3">
      <c r="A426" t="s">
        <v>972</v>
      </c>
      <c r="B426" t="str">
        <f>PROPER(Sheet3!H426)</f>
        <v>Male</v>
      </c>
      <c r="C426">
        <v>60472022070</v>
      </c>
      <c r="D426" t="s">
        <v>46</v>
      </c>
      <c r="E426" t="s">
        <v>12</v>
      </c>
      <c r="F4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26" s="3">
        <v>640</v>
      </c>
      <c r="H426" s="3">
        <v>2020</v>
      </c>
      <c r="I426" s="10">
        <v>58</v>
      </c>
      <c r="J426" s="10" t="s">
        <v>517</v>
      </c>
      <c r="K426" s="11">
        <v>46430</v>
      </c>
      <c r="L426" s="16" t="s">
        <v>253</v>
      </c>
      <c r="M426" s="11" t="s">
        <v>9</v>
      </c>
      <c r="N426" s="10" t="s">
        <v>515</v>
      </c>
    </row>
    <row r="427" spans="1:14" ht="15.75" customHeight="1" x14ac:dyDescent="0.3">
      <c r="A427" t="s">
        <v>390</v>
      </c>
      <c r="B427" t="str">
        <f>PROPER(Sheet3!H427)</f>
        <v>Male</v>
      </c>
      <c r="C427">
        <v>60472022520</v>
      </c>
      <c r="D427" t="s">
        <v>46</v>
      </c>
      <c r="E427" s="2" t="s">
        <v>17</v>
      </c>
      <c r="F4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27" s="3">
        <v>640</v>
      </c>
      <c r="H427" s="3">
        <v>2020</v>
      </c>
      <c r="I427" s="10">
        <v>58</v>
      </c>
      <c r="J427" s="10" t="s">
        <v>517</v>
      </c>
      <c r="K427" s="11">
        <v>46543</v>
      </c>
      <c r="L427" s="16" t="s">
        <v>246</v>
      </c>
      <c r="M427" s="11" t="s">
        <v>23</v>
      </c>
      <c r="N427" s="10" t="s">
        <v>515</v>
      </c>
    </row>
    <row r="428" spans="1:14" ht="15.75" customHeight="1" x14ac:dyDescent="0.3">
      <c r="A428" t="s">
        <v>422</v>
      </c>
      <c r="B428" t="str">
        <f>PROPER(Sheet3!H428)</f>
        <v>Male</v>
      </c>
      <c r="C428">
        <v>60472021710</v>
      </c>
      <c r="D428" t="s">
        <v>46</v>
      </c>
      <c r="E428" t="s">
        <v>14</v>
      </c>
      <c r="F4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28" s="3">
        <v>639</v>
      </c>
      <c r="H428" s="3">
        <v>2020</v>
      </c>
      <c r="I428" s="10">
        <v>58</v>
      </c>
      <c r="J428" s="10" t="s">
        <v>517</v>
      </c>
      <c r="K428" s="11">
        <v>47861</v>
      </c>
      <c r="L428" s="16" t="s">
        <v>167</v>
      </c>
      <c r="M428" s="11" t="s">
        <v>9</v>
      </c>
      <c r="N428" s="10" t="s">
        <v>515</v>
      </c>
    </row>
    <row r="429" spans="1:14" ht="15.75" customHeight="1" x14ac:dyDescent="0.3">
      <c r="A429" t="s">
        <v>971</v>
      </c>
      <c r="B429" t="str">
        <f>PROPER(Sheet3!H429)</f>
        <v>Female</v>
      </c>
      <c r="C429">
        <v>60472022823</v>
      </c>
      <c r="D429" t="s">
        <v>46</v>
      </c>
      <c r="E429" t="s">
        <v>19</v>
      </c>
      <c r="F4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29" s="3">
        <v>639</v>
      </c>
      <c r="H429" s="3">
        <v>2020</v>
      </c>
      <c r="I429" s="10">
        <v>58</v>
      </c>
      <c r="J429" s="10" t="s">
        <v>517</v>
      </c>
      <c r="K429" s="11">
        <v>47974</v>
      </c>
      <c r="L429" s="16" t="s">
        <v>254</v>
      </c>
      <c r="M429" s="11" t="s">
        <v>9</v>
      </c>
      <c r="N429" s="10" t="s">
        <v>515</v>
      </c>
    </row>
    <row r="430" spans="1:14" ht="15.75" customHeight="1" x14ac:dyDescent="0.3">
      <c r="A430" t="s">
        <v>464</v>
      </c>
      <c r="B430" t="str">
        <f>PROPER(Sheet3!H430)</f>
        <v>Male</v>
      </c>
      <c r="C430">
        <v>60472022676</v>
      </c>
      <c r="D430" t="s">
        <v>46</v>
      </c>
      <c r="E430" t="s">
        <v>25</v>
      </c>
      <c r="F4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30" s="3">
        <v>630</v>
      </c>
      <c r="H430" s="3">
        <v>2020</v>
      </c>
      <c r="I430" s="10">
        <v>57</v>
      </c>
      <c r="J430" s="10" t="s">
        <v>517</v>
      </c>
      <c r="K430" s="11">
        <v>48087</v>
      </c>
      <c r="L430" s="16" t="s">
        <v>246</v>
      </c>
      <c r="M430" s="11" t="s">
        <v>24</v>
      </c>
      <c r="N430" s="10" t="s">
        <v>515</v>
      </c>
    </row>
    <row r="431" spans="1:14" ht="15.75" customHeight="1" x14ac:dyDescent="0.3">
      <c r="A431" t="s">
        <v>504</v>
      </c>
      <c r="B431" t="str">
        <f>PROPER(Sheet3!H431)</f>
        <v>Male</v>
      </c>
      <c r="C431">
        <v>60472022568</v>
      </c>
      <c r="D431" t="s">
        <v>46</v>
      </c>
      <c r="E431" t="s">
        <v>8</v>
      </c>
      <c r="F4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31" s="3">
        <v>630</v>
      </c>
      <c r="H431" s="3">
        <v>2020</v>
      </c>
      <c r="I431" s="10">
        <v>57</v>
      </c>
      <c r="J431" s="10" t="s">
        <v>517</v>
      </c>
      <c r="K431" s="11">
        <v>48200</v>
      </c>
      <c r="L431" s="16" t="s">
        <v>254</v>
      </c>
      <c r="M431" s="11" t="s">
        <v>9</v>
      </c>
      <c r="N431" s="10" t="s">
        <v>515</v>
      </c>
    </row>
    <row r="432" spans="1:14" ht="15.75" customHeight="1" x14ac:dyDescent="0.3">
      <c r="A432" t="s">
        <v>538</v>
      </c>
      <c r="B432" t="str">
        <f>PROPER(Sheet3!H432)</f>
        <v>Male</v>
      </c>
      <c r="C432">
        <v>60472021800</v>
      </c>
      <c r="D432" t="s">
        <v>46</v>
      </c>
      <c r="E432" t="s">
        <v>12</v>
      </c>
      <c r="F4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32" s="3">
        <v>630</v>
      </c>
      <c r="H432" s="3">
        <v>2020</v>
      </c>
      <c r="I432" s="10">
        <v>57</v>
      </c>
      <c r="J432" s="10" t="s">
        <v>517</v>
      </c>
      <c r="K432" s="11">
        <v>48313</v>
      </c>
      <c r="L432" s="16" t="s">
        <v>246</v>
      </c>
      <c r="M432" s="11" t="s">
        <v>23</v>
      </c>
      <c r="N432" s="10" t="s">
        <v>515</v>
      </c>
    </row>
    <row r="433" spans="1:14" ht="15.75" customHeight="1" x14ac:dyDescent="0.3">
      <c r="A433" t="s">
        <v>874</v>
      </c>
      <c r="B433" t="str">
        <f>PROPER(Sheet3!H433)</f>
        <v>Female</v>
      </c>
      <c r="C433">
        <v>60472021086</v>
      </c>
      <c r="D433" t="s">
        <v>46</v>
      </c>
      <c r="E433" t="s">
        <v>8</v>
      </c>
      <c r="F4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33" s="3">
        <v>630</v>
      </c>
      <c r="H433" s="3">
        <v>2020</v>
      </c>
      <c r="I433" s="10">
        <v>57</v>
      </c>
      <c r="J433" s="10" t="s">
        <v>517</v>
      </c>
      <c r="K433" s="11">
        <v>48426</v>
      </c>
      <c r="L433" s="16" t="s">
        <v>255</v>
      </c>
      <c r="M433" s="11" t="s">
        <v>9</v>
      </c>
      <c r="N433" s="10" t="s">
        <v>515</v>
      </c>
    </row>
    <row r="434" spans="1:14" ht="15.75" customHeight="1" x14ac:dyDescent="0.3">
      <c r="A434" t="s">
        <v>766</v>
      </c>
      <c r="B434" t="str">
        <f>PROPER(Sheet3!H434)</f>
        <v>Male</v>
      </c>
      <c r="C434">
        <v>60472021320</v>
      </c>
      <c r="D434" t="s">
        <v>46</v>
      </c>
      <c r="E434" t="s">
        <v>26</v>
      </c>
      <c r="F4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34" s="3">
        <v>630</v>
      </c>
      <c r="H434" s="3">
        <v>2020</v>
      </c>
      <c r="I434" s="10">
        <v>57</v>
      </c>
      <c r="J434" s="10" t="s">
        <v>517</v>
      </c>
      <c r="K434" s="11">
        <v>48539</v>
      </c>
      <c r="L434" s="16" t="s">
        <v>256</v>
      </c>
      <c r="M434" s="11" t="s">
        <v>9</v>
      </c>
      <c r="N434" s="10" t="s">
        <v>515</v>
      </c>
    </row>
    <row r="435" spans="1:14" ht="15.75" customHeight="1" x14ac:dyDescent="0.3">
      <c r="A435" t="s">
        <v>953</v>
      </c>
      <c r="B435" t="str">
        <f>PROPER(Sheet3!H435)</f>
        <v>Male</v>
      </c>
      <c r="C435">
        <v>60472022199</v>
      </c>
      <c r="D435" t="s">
        <v>46</v>
      </c>
      <c r="E435" t="s">
        <v>25</v>
      </c>
      <c r="F4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35" s="3">
        <v>629</v>
      </c>
      <c r="H435" s="3">
        <v>2020</v>
      </c>
      <c r="I435" s="10">
        <v>57</v>
      </c>
      <c r="J435" s="10" t="s">
        <v>517</v>
      </c>
      <c r="K435" s="11">
        <v>48652</v>
      </c>
      <c r="L435" s="16" t="s">
        <v>256</v>
      </c>
      <c r="M435" s="11" t="s">
        <v>27</v>
      </c>
      <c r="N435" s="10" t="s">
        <v>515</v>
      </c>
    </row>
    <row r="436" spans="1:14" ht="15.75" customHeight="1" x14ac:dyDescent="0.3">
      <c r="A436" t="s">
        <v>595</v>
      </c>
      <c r="B436" t="str">
        <f>PROPER(Sheet3!H436)</f>
        <v>Male</v>
      </c>
      <c r="C436">
        <v>60472021518</v>
      </c>
      <c r="D436" t="s">
        <v>46</v>
      </c>
      <c r="E436" t="s">
        <v>15</v>
      </c>
      <c r="F4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36" s="3">
        <v>629</v>
      </c>
      <c r="H436" s="3">
        <v>2020</v>
      </c>
      <c r="I436" s="10">
        <v>57</v>
      </c>
      <c r="J436" s="10" t="s">
        <v>517</v>
      </c>
      <c r="K436" s="11">
        <v>48765</v>
      </c>
      <c r="L436" s="16" t="s">
        <v>256</v>
      </c>
      <c r="M436" s="11" t="s">
        <v>9</v>
      </c>
      <c r="N436" s="10" t="s">
        <v>515</v>
      </c>
    </row>
    <row r="437" spans="1:14" ht="15.75" customHeight="1" x14ac:dyDescent="0.3">
      <c r="A437" t="s">
        <v>687</v>
      </c>
      <c r="B437" t="str">
        <f>PROPER(Sheet3!H437)</f>
        <v>Female</v>
      </c>
      <c r="C437">
        <v>60472022052</v>
      </c>
      <c r="D437" t="s">
        <v>46</v>
      </c>
      <c r="E437" t="s">
        <v>14</v>
      </c>
      <c r="F4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37" s="3">
        <v>629</v>
      </c>
      <c r="H437" s="3">
        <v>2020</v>
      </c>
      <c r="I437" s="10">
        <v>57</v>
      </c>
      <c r="J437" s="10" t="s">
        <v>517</v>
      </c>
      <c r="K437" s="11">
        <v>50174</v>
      </c>
      <c r="L437" s="16" t="s">
        <v>256</v>
      </c>
      <c r="M437" s="11" t="s">
        <v>27</v>
      </c>
      <c r="N437" s="10" t="s">
        <v>515</v>
      </c>
    </row>
    <row r="438" spans="1:14" ht="15.75" customHeight="1" x14ac:dyDescent="0.3">
      <c r="A438" t="s">
        <v>393</v>
      </c>
      <c r="B438" t="str">
        <f>PROPER(Sheet3!H438)</f>
        <v>Male</v>
      </c>
      <c r="C438">
        <v>60472022703</v>
      </c>
      <c r="D438" t="s">
        <v>46</v>
      </c>
      <c r="E438" t="s">
        <v>14</v>
      </c>
      <c r="F4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38" s="3">
        <v>629</v>
      </c>
      <c r="H438" s="3">
        <v>2020</v>
      </c>
      <c r="I438" s="10">
        <v>57</v>
      </c>
      <c r="J438" s="10" t="s">
        <v>517</v>
      </c>
      <c r="K438" s="11">
        <v>50287</v>
      </c>
      <c r="L438" s="16" t="s">
        <v>256</v>
      </c>
      <c r="M438" s="11" t="s">
        <v>9</v>
      </c>
      <c r="N438" s="10" t="s">
        <v>515</v>
      </c>
    </row>
    <row r="439" spans="1:14" ht="15.75" customHeight="1" x14ac:dyDescent="0.3">
      <c r="A439" t="s">
        <v>1002</v>
      </c>
      <c r="B439" t="str">
        <f>PROPER(Sheet3!H439)</f>
        <v>Male</v>
      </c>
      <c r="C439">
        <v>60472022319</v>
      </c>
      <c r="D439" t="s">
        <v>46</v>
      </c>
      <c r="E439" t="s">
        <v>14</v>
      </c>
      <c r="F4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39" s="3">
        <v>628</v>
      </c>
      <c r="H439" s="3">
        <v>2020</v>
      </c>
      <c r="I439" s="10">
        <v>57</v>
      </c>
      <c r="J439" s="10" t="s">
        <v>517</v>
      </c>
      <c r="K439" s="11">
        <v>50400</v>
      </c>
      <c r="L439" s="16" t="s">
        <v>256</v>
      </c>
      <c r="M439" s="11" t="s">
        <v>28</v>
      </c>
      <c r="N439" s="10" t="s">
        <v>515</v>
      </c>
    </row>
    <row r="440" spans="1:14" x14ac:dyDescent="0.3">
      <c r="A440" t="s">
        <v>800</v>
      </c>
      <c r="B440" t="str">
        <f>PROPER(Sheet3!H440)</f>
        <v>Female</v>
      </c>
      <c r="C440">
        <v>60472022694</v>
      </c>
      <c r="D440" t="s">
        <v>46</v>
      </c>
      <c r="E440" t="s">
        <v>18</v>
      </c>
      <c r="F4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40" s="3">
        <v>628</v>
      </c>
      <c r="H440" s="3">
        <v>2020</v>
      </c>
      <c r="I440" s="10">
        <v>57</v>
      </c>
      <c r="J440" s="10" t="s">
        <v>517</v>
      </c>
      <c r="K440" s="11">
        <v>50513</v>
      </c>
      <c r="L440" s="16" t="s">
        <v>87</v>
      </c>
      <c r="M440" s="11" t="s">
        <v>9</v>
      </c>
      <c r="N440" s="10" t="s">
        <v>515</v>
      </c>
    </row>
    <row r="441" spans="1:14" ht="15.75" customHeight="1" x14ac:dyDescent="0.3">
      <c r="A441" t="s">
        <v>431</v>
      </c>
      <c r="B441" t="str">
        <f>PROPER(Sheet3!H441)</f>
        <v>Female</v>
      </c>
      <c r="C441">
        <v>60472022550</v>
      </c>
      <c r="D441" t="s">
        <v>46</v>
      </c>
      <c r="E441" t="s">
        <v>14</v>
      </c>
      <c r="F4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41" s="3">
        <v>627</v>
      </c>
      <c r="H441" s="3">
        <v>2020</v>
      </c>
      <c r="I441" s="10">
        <v>57</v>
      </c>
      <c r="J441" s="10" t="s">
        <v>517</v>
      </c>
      <c r="K441" s="11">
        <v>50626</v>
      </c>
      <c r="L441" s="16" t="s">
        <v>257</v>
      </c>
      <c r="M441" s="11" t="s">
        <v>9</v>
      </c>
      <c r="N441" s="10" t="s">
        <v>515</v>
      </c>
    </row>
    <row r="442" spans="1:14" ht="15.75" customHeight="1" x14ac:dyDescent="0.3">
      <c r="A442" t="s">
        <v>705</v>
      </c>
      <c r="B442" t="str">
        <f>PROPER(Sheet3!H442)</f>
        <v>Female</v>
      </c>
      <c r="C442">
        <v>60472021533</v>
      </c>
      <c r="D442" t="s">
        <v>46</v>
      </c>
      <c r="E442" t="s">
        <v>19</v>
      </c>
      <c r="F4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42" s="3">
        <v>627</v>
      </c>
      <c r="H442" s="3">
        <v>2020</v>
      </c>
      <c r="I442" s="10">
        <v>57</v>
      </c>
      <c r="J442" s="10" t="s">
        <v>517</v>
      </c>
      <c r="K442" s="11">
        <v>50739</v>
      </c>
      <c r="L442" s="16" t="s">
        <v>258</v>
      </c>
      <c r="M442" s="11" t="s">
        <v>9</v>
      </c>
      <c r="N442" s="10" t="s">
        <v>515</v>
      </c>
    </row>
    <row r="443" spans="1:14" ht="15.75" customHeight="1" x14ac:dyDescent="0.3">
      <c r="A443" t="s">
        <v>405</v>
      </c>
      <c r="B443" t="str">
        <f>PROPER(Sheet3!H443)</f>
        <v>Male</v>
      </c>
      <c r="C443">
        <v>60472021197</v>
      </c>
      <c r="D443" t="s">
        <v>46</v>
      </c>
      <c r="E443" s="2" t="s">
        <v>17</v>
      </c>
      <c r="F4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43" s="3">
        <v>627</v>
      </c>
      <c r="H443" s="3">
        <v>2020</v>
      </c>
      <c r="I443" s="10">
        <v>57</v>
      </c>
      <c r="J443" s="10" t="s">
        <v>517</v>
      </c>
      <c r="K443" s="11">
        <v>50852</v>
      </c>
      <c r="L443" s="16" t="s">
        <v>259</v>
      </c>
      <c r="M443" s="11" t="s">
        <v>9</v>
      </c>
      <c r="N443" s="10" t="s">
        <v>515</v>
      </c>
    </row>
    <row r="444" spans="1:14" ht="15.75" customHeight="1" x14ac:dyDescent="0.3">
      <c r="A444" t="s">
        <v>500</v>
      </c>
      <c r="B444" t="str">
        <f>PROPER(Sheet3!H444)</f>
        <v>Female</v>
      </c>
      <c r="C444">
        <v>60472022667</v>
      </c>
      <c r="D444" t="s">
        <v>46</v>
      </c>
      <c r="E444" t="s">
        <v>11</v>
      </c>
      <c r="F4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44" s="3">
        <v>627</v>
      </c>
      <c r="H444" s="3">
        <v>2020</v>
      </c>
      <c r="I444" s="10">
        <v>57</v>
      </c>
      <c r="J444" s="10" t="s">
        <v>517</v>
      </c>
      <c r="K444" s="11">
        <v>50965</v>
      </c>
      <c r="L444" s="16" t="s">
        <v>259</v>
      </c>
      <c r="M444" s="11" t="s">
        <v>27</v>
      </c>
      <c r="N444" s="10" t="s">
        <v>515</v>
      </c>
    </row>
    <row r="445" spans="1:14" ht="15.75" customHeight="1" x14ac:dyDescent="0.3">
      <c r="A445" t="s">
        <v>657</v>
      </c>
      <c r="B445" t="str">
        <f>PROPER(Sheet3!H445)</f>
        <v>Male</v>
      </c>
      <c r="C445">
        <v>60472021935</v>
      </c>
      <c r="D445" t="s">
        <v>46</v>
      </c>
      <c r="E445" t="s">
        <v>14</v>
      </c>
      <c r="F4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45" s="3">
        <v>824</v>
      </c>
      <c r="H445" s="3">
        <v>2020</v>
      </c>
      <c r="I445" s="10">
        <v>57</v>
      </c>
      <c r="J445" s="10" t="s">
        <v>517</v>
      </c>
      <c r="K445" s="11">
        <v>51078</v>
      </c>
      <c r="L445" s="16" t="s">
        <v>260</v>
      </c>
      <c r="M445" s="11" t="s">
        <v>9</v>
      </c>
      <c r="N445" s="10" t="s">
        <v>515</v>
      </c>
    </row>
    <row r="446" spans="1:14" ht="15.75" customHeight="1" x14ac:dyDescent="0.3">
      <c r="A446" t="s">
        <v>458</v>
      </c>
      <c r="B446" t="str">
        <f>PROPER(Sheet3!H446)</f>
        <v>Male</v>
      </c>
      <c r="C446">
        <v>60472020990</v>
      </c>
      <c r="D446" t="s">
        <v>46</v>
      </c>
      <c r="E446" t="s">
        <v>20</v>
      </c>
      <c r="F4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46" s="3">
        <v>815</v>
      </c>
      <c r="H446" s="3">
        <v>2020</v>
      </c>
      <c r="I446" s="10">
        <v>56</v>
      </c>
      <c r="J446" s="10" t="s">
        <v>517</v>
      </c>
      <c r="K446" s="11">
        <v>51191</v>
      </c>
      <c r="L446" s="16" t="s">
        <v>261</v>
      </c>
      <c r="M446" s="11" t="s">
        <v>9</v>
      </c>
      <c r="N446" s="10" t="s">
        <v>515</v>
      </c>
    </row>
    <row r="447" spans="1:14" x14ac:dyDescent="0.3">
      <c r="A447" t="s">
        <v>463</v>
      </c>
      <c r="B447" t="str">
        <f>PROPER(Sheet3!H447)</f>
        <v>Male</v>
      </c>
      <c r="C447">
        <v>60472021305</v>
      </c>
      <c r="D447" t="s">
        <v>46</v>
      </c>
      <c r="E447" s="2" t="s">
        <v>13</v>
      </c>
      <c r="F4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47" s="3">
        <v>777</v>
      </c>
      <c r="H447" s="3">
        <v>2020</v>
      </c>
      <c r="I447" s="10">
        <v>56</v>
      </c>
      <c r="J447" s="10" t="s">
        <v>517</v>
      </c>
      <c r="K447" s="11">
        <v>51304</v>
      </c>
      <c r="L447" s="16" t="s">
        <v>260</v>
      </c>
      <c r="M447" s="11" t="s">
        <v>9</v>
      </c>
      <c r="N447" s="10" t="s">
        <v>515</v>
      </c>
    </row>
    <row r="448" spans="1:14" ht="15.75" customHeight="1" x14ac:dyDescent="0.3">
      <c r="A448" t="s">
        <v>558</v>
      </c>
      <c r="B448" t="str">
        <f>PROPER(Sheet3!H448)</f>
        <v>Male</v>
      </c>
      <c r="C448">
        <v>60472022418</v>
      </c>
      <c r="D448" t="s">
        <v>46</v>
      </c>
      <c r="E448" t="s">
        <v>12</v>
      </c>
      <c r="F4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48" s="3">
        <v>815</v>
      </c>
      <c r="H448" s="3">
        <v>2020</v>
      </c>
      <c r="I448" s="10">
        <v>56</v>
      </c>
      <c r="J448" s="10" t="s">
        <v>517</v>
      </c>
      <c r="K448" s="11">
        <v>51417</v>
      </c>
      <c r="L448" s="16" t="s">
        <v>260</v>
      </c>
      <c r="M448" s="11" t="s">
        <v>23</v>
      </c>
      <c r="N448" s="10" t="s">
        <v>515</v>
      </c>
    </row>
    <row r="449" spans="1:14" ht="15.75" customHeight="1" x14ac:dyDescent="0.3">
      <c r="A449" t="s">
        <v>691</v>
      </c>
      <c r="B449" t="str">
        <f>PROPER(Sheet3!H449)</f>
        <v>Female</v>
      </c>
      <c r="C449">
        <v>60472022997</v>
      </c>
      <c r="D449" t="s">
        <v>46</v>
      </c>
      <c r="E449" t="s">
        <v>18</v>
      </c>
      <c r="F4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49" s="3">
        <v>815</v>
      </c>
      <c r="H449" s="3">
        <v>2020</v>
      </c>
      <c r="I449" s="10">
        <v>56</v>
      </c>
      <c r="J449" s="10" t="s">
        <v>517</v>
      </c>
      <c r="K449" s="11">
        <v>51530</v>
      </c>
      <c r="L449" s="16" t="s">
        <v>262</v>
      </c>
      <c r="M449" s="11" t="s">
        <v>9</v>
      </c>
      <c r="N449" s="10" t="s">
        <v>515</v>
      </c>
    </row>
    <row r="450" spans="1:14" ht="15.75" customHeight="1" x14ac:dyDescent="0.3">
      <c r="A450" t="s">
        <v>395</v>
      </c>
      <c r="B450" t="str">
        <f>PROPER(Sheet3!H450)</f>
        <v>Female</v>
      </c>
      <c r="C450">
        <v>60472021617</v>
      </c>
      <c r="D450" t="s">
        <v>46</v>
      </c>
      <c r="E450" t="s">
        <v>8</v>
      </c>
      <c r="F4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50" s="3">
        <v>618</v>
      </c>
      <c r="H450" s="3">
        <v>2020</v>
      </c>
      <c r="I450" s="10">
        <v>56</v>
      </c>
      <c r="J450" s="10" t="s">
        <v>517</v>
      </c>
      <c r="K450" s="11">
        <v>51643</v>
      </c>
      <c r="L450" s="16" t="s">
        <v>137</v>
      </c>
      <c r="M450" s="11" t="s">
        <v>9</v>
      </c>
      <c r="N450" s="10" t="s">
        <v>515</v>
      </c>
    </row>
    <row r="451" spans="1:14" ht="15.75" customHeight="1" x14ac:dyDescent="0.3">
      <c r="A451" t="s">
        <v>835</v>
      </c>
      <c r="B451" t="str">
        <f>PROPER(Sheet3!H451)</f>
        <v>Female</v>
      </c>
      <c r="C451">
        <v>60472021002</v>
      </c>
      <c r="D451" t="s">
        <v>46</v>
      </c>
      <c r="E451" t="s">
        <v>16</v>
      </c>
      <c r="F4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51" s="3">
        <v>618</v>
      </c>
      <c r="H451" s="3">
        <v>2020</v>
      </c>
      <c r="I451" s="10">
        <v>56</v>
      </c>
      <c r="J451" s="10" t="s">
        <v>517</v>
      </c>
      <c r="K451" s="11">
        <v>51756</v>
      </c>
      <c r="L451" s="16" t="s">
        <v>137</v>
      </c>
      <c r="M451" s="11" t="s">
        <v>23</v>
      </c>
      <c r="N451" s="10" t="s">
        <v>515</v>
      </c>
    </row>
    <row r="452" spans="1:14" ht="15.75" customHeight="1" x14ac:dyDescent="0.3">
      <c r="A452" t="s">
        <v>657</v>
      </c>
      <c r="B452" t="str">
        <f>PROPER(Sheet3!H452)</f>
        <v>Male</v>
      </c>
      <c r="C452">
        <v>60472010755</v>
      </c>
      <c r="D452" t="s">
        <v>46</v>
      </c>
      <c r="E452" t="s">
        <v>20</v>
      </c>
      <c r="F4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52" s="3">
        <v>618</v>
      </c>
      <c r="H452" s="3">
        <v>2020</v>
      </c>
      <c r="I452" s="10">
        <v>56</v>
      </c>
      <c r="J452" s="10" t="s">
        <v>517</v>
      </c>
      <c r="K452" s="11">
        <v>56828</v>
      </c>
      <c r="L452" s="16" t="s">
        <v>263</v>
      </c>
      <c r="M452" s="11" t="s">
        <v>9</v>
      </c>
      <c r="N452" s="10" t="s">
        <v>515</v>
      </c>
    </row>
    <row r="453" spans="1:14" ht="15.75" customHeight="1" x14ac:dyDescent="0.3">
      <c r="A453" t="s">
        <v>436</v>
      </c>
      <c r="B453" t="str">
        <f>PROPER(Sheet3!H453)</f>
        <v>Female</v>
      </c>
      <c r="C453">
        <v>60472021119</v>
      </c>
      <c r="D453" t="s">
        <v>46</v>
      </c>
      <c r="E453" t="s">
        <v>8</v>
      </c>
      <c r="F4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53" s="3">
        <v>618</v>
      </c>
      <c r="H453" s="3">
        <v>2020</v>
      </c>
      <c r="I453" s="10">
        <v>56</v>
      </c>
      <c r="J453" s="10" t="s">
        <v>517</v>
      </c>
      <c r="K453" s="11">
        <v>56941</v>
      </c>
      <c r="L453" s="16" t="s">
        <v>179</v>
      </c>
      <c r="M453" s="11" t="s">
        <v>9</v>
      </c>
      <c r="N453" s="10" t="s">
        <v>515</v>
      </c>
    </row>
    <row r="454" spans="1:14" ht="15.75" customHeight="1" x14ac:dyDescent="0.3">
      <c r="A454" t="s">
        <v>661</v>
      </c>
      <c r="B454" t="str">
        <f>PROPER(Sheet3!H454)</f>
        <v>Female</v>
      </c>
      <c r="C454">
        <v>60472010884</v>
      </c>
      <c r="D454" t="s">
        <v>46</v>
      </c>
      <c r="E454" t="s">
        <v>26</v>
      </c>
      <c r="F4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54" s="3">
        <v>618</v>
      </c>
      <c r="H454" s="3">
        <v>2020</v>
      </c>
      <c r="I454" s="10">
        <v>56</v>
      </c>
      <c r="J454" s="10" t="s">
        <v>517</v>
      </c>
      <c r="K454" s="11">
        <v>57054</v>
      </c>
      <c r="L454" s="16" t="s">
        <v>113</v>
      </c>
      <c r="M454" s="11" t="s">
        <v>9</v>
      </c>
      <c r="N454" s="10" t="s">
        <v>515</v>
      </c>
    </row>
    <row r="455" spans="1:14" ht="15.75" customHeight="1" x14ac:dyDescent="0.3">
      <c r="A455" t="s">
        <v>649</v>
      </c>
      <c r="B455" t="str">
        <f>PROPER(Sheet3!H455)</f>
        <v>Female</v>
      </c>
      <c r="C455">
        <v>60472021953</v>
      </c>
      <c r="D455" t="s">
        <v>46</v>
      </c>
      <c r="E455" s="2" t="s">
        <v>17</v>
      </c>
      <c r="F4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55" s="3">
        <v>617</v>
      </c>
      <c r="H455" s="3">
        <v>2020</v>
      </c>
      <c r="I455" s="10">
        <v>56</v>
      </c>
      <c r="J455" s="10" t="s">
        <v>517</v>
      </c>
      <c r="K455" s="11">
        <v>57167</v>
      </c>
      <c r="L455" s="16" t="s">
        <v>113</v>
      </c>
      <c r="M455" s="11" t="s">
        <v>24</v>
      </c>
      <c r="N455" s="10" t="s">
        <v>515</v>
      </c>
    </row>
    <row r="456" spans="1:14" ht="15.75" customHeight="1" x14ac:dyDescent="0.3">
      <c r="A456" t="s">
        <v>443</v>
      </c>
      <c r="B456" t="str">
        <f>PROPER(Sheet3!H456)</f>
        <v>Female</v>
      </c>
      <c r="C456">
        <v>60472021008</v>
      </c>
      <c r="D456" t="s">
        <v>46</v>
      </c>
      <c r="E456" t="s">
        <v>20</v>
      </c>
      <c r="F4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56" s="3">
        <v>617</v>
      </c>
      <c r="H456" s="3">
        <v>2020</v>
      </c>
      <c r="I456" s="10">
        <v>56</v>
      </c>
      <c r="J456" s="10" t="s">
        <v>517</v>
      </c>
      <c r="K456" s="11">
        <v>57280</v>
      </c>
      <c r="L456" s="16" t="s">
        <v>113</v>
      </c>
      <c r="M456" s="11" t="s">
        <v>23</v>
      </c>
      <c r="N456" s="10" t="s">
        <v>515</v>
      </c>
    </row>
    <row r="457" spans="1:14" ht="15.75" customHeight="1" x14ac:dyDescent="0.3">
      <c r="A457" t="s">
        <v>798</v>
      </c>
      <c r="B457" t="str">
        <f>PROPER(Sheet3!H457)</f>
        <v>Female</v>
      </c>
      <c r="C457">
        <v>60472022709</v>
      </c>
      <c r="D457" t="s">
        <v>46</v>
      </c>
      <c r="E457" t="s">
        <v>20</v>
      </c>
      <c r="F4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57" s="3">
        <v>617</v>
      </c>
      <c r="H457" s="3">
        <v>2020</v>
      </c>
      <c r="I457" s="10">
        <v>56</v>
      </c>
      <c r="J457" s="10" t="s">
        <v>517</v>
      </c>
      <c r="K457" s="11">
        <v>57393</v>
      </c>
      <c r="L457" s="16" t="s">
        <v>113</v>
      </c>
      <c r="M457" s="11" t="s">
        <v>24</v>
      </c>
      <c r="N457" s="10" t="s">
        <v>515</v>
      </c>
    </row>
    <row r="458" spans="1:14" ht="15.75" customHeight="1" x14ac:dyDescent="0.3">
      <c r="A458" t="s">
        <v>389</v>
      </c>
      <c r="B458" t="str">
        <f>PROPER(Sheet3!H458)</f>
        <v>Male</v>
      </c>
      <c r="C458">
        <v>60472010854</v>
      </c>
      <c r="D458" t="s">
        <v>46</v>
      </c>
      <c r="E458" t="s">
        <v>25</v>
      </c>
      <c r="F4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58" s="3">
        <v>616</v>
      </c>
      <c r="H458" s="3">
        <v>2020</v>
      </c>
      <c r="I458" s="10">
        <v>56</v>
      </c>
      <c r="J458" s="10" t="s">
        <v>517</v>
      </c>
      <c r="K458" s="11">
        <v>57506</v>
      </c>
      <c r="L458" s="16" t="s">
        <v>113</v>
      </c>
      <c r="M458" s="11" t="s">
        <v>23</v>
      </c>
      <c r="N458" s="10" t="s">
        <v>515</v>
      </c>
    </row>
    <row r="459" spans="1:14" x14ac:dyDescent="0.3">
      <c r="A459" t="s">
        <v>744</v>
      </c>
      <c r="B459" t="str">
        <f>PROPER(Sheet3!H459)</f>
        <v>Male</v>
      </c>
      <c r="C459">
        <v>60472022307</v>
      </c>
      <c r="D459" t="s">
        <v>46</v>
      </c>
      <c r="E459" t="s">
        <v>8</v>
      </c>
      <c r="F4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59" s="3">
        <v>616</v>
      </c>
      <c r="H459" s="3">
        <v>2020</v>
      </c>
      <c r="I459" s="10">
        <v>56</v>
      </c>
      <c r="J459" s="10" t="s">
        <v>517</v>
      </c>
      <c r="K459" s="11">
        <v>57619</v>
      </c>
      <c r="L459" s="16" t="s">
        <v>113</v>
      </c>
      <c r="M459" s="11" t="s">
        <v>23</v>
      </c>
      <c r="N459" s="10" t="s">
        <v>515</v>
      </c>
    </row>
    <row r="460" spans="1:14" ht="15.75" customHeight="1" x14ac:dyDescent="0.3">
      <c r="A460" t="s">
        <v>475</v>
      </c>
      <c r="B460" t="str">
        <f>PROPER(Sheet3!H460)</f>
        <v>Female</v>
      </c>
      <c r="C460">
        <v>60472022580</v>
      </c>
      <c r="D460" t="s">
        <v>46</v>
      </c>
      <c r="E460" t="s">
        <v>13</v>
      </c>
      <c r="F4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60" s="3">
        <v>611</v>
      </c>
      <c r="H460" s="3">
        <v>2020</v>
      </c>
      <c r="I460" s="10">
        <v>55</v>
      </c>
      <c r="J460" s="10" t="s">
        <v>517</v>
      </c>
      <c r="K460" s="11">
        <v>57732</v>
      </c>
      <c r="L460" s="16" t="s">
        <v>131</v>
      </c>
      <c r="M460" s="11" t="s">
        <v>9</v>
      </c>
      <c r="N460" s="10" t="s">
        <v>515</v>
      </c>
    </row>
    <row r="461" spans="1:14" ht="15.75" customHeight="1" x14ac:dyDescent="0.3">
      <c r="A461" t="s">
        <v>623</v>
      </c>
      <c r="B461" t="str">
        <f>PROPER(Sheet3!H461)</f>
        <v>Male</v>
      </c>
      <c r="C461">
        <v>60472022922</v>
      </c>
      <c r="D461" t="s">
        <v>46</v>
      </c>
      <c r="E461" t="s">
        <v>20</v>
      </c>
      <c r="F4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61" s="3">
        <v>611</v>
      </c>
      <c r="H461" s="3">
        <v>2020</v>
      </c>
      <c r="I461" s="10">
        <v>55</v>
      </c>
      <c r="J461" s="10" t="s">
        <v>517</v>
      </c>
      <c r="K461" s="11">
        <v>57845</v>
      </c>
      <c r="L461" s="16" t="s">
        <v>133</v>
      </c>
      <c r="M461" s="11" t="s">
        <v>9</v>
      </c>
      <c r="N461" s="10" t="s">
        <v>515</v>
      </c>
    </row>
    <row r="462" spans="1:14" x14ac:dyDescent="0.3">
      <c r="A462" t="s">
        <v>831</v>
      </c>
      <c r="B462" t="str">
        <f>PROPER(Sheet3!H462)</f>
        <v>Male</v>
      </c>
      <c r="C462">
        <v>60472022343</v>
      </c>
      <c r="D462" t="s">
        <v>46</v>
      </c>
      <c r="E462" t="s">
        <v>19</v>
      </c>
      <c r="F4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62" s="3">
        <v>611</v>
      </c>
      <c r="H462" s="3">
        <v>2020</v>
      </c>
      <c r="I462" s="10">
        <v>55</v>
      </c>
      <c r="J462" s="10" t="s">
        <v>517</v>
      </c>
      <c r="K462" s="11">
        <v>60432</v>
      </c>
      <c r="L462" s="16" t="s">
        <v>100</v>
      </c>
      <c r="M462" s="11" t="s">
        <v>9</v>
      </c>
      <c r="N462" s="10" t="s">
        <v>515</v>
      </c>
    </row>
    <row r="463" spans="1:14" ht="15.75" customHeight="1" x14ac:dyDescent="0.3">
      <c r="A463" t="s">
        <v>700</v>
      </c>
      <c r="B463" t="str">
        <f>PROPER(Sheet3!H463)</f>
        <v>Female</v>
      </c>
      <c r="C463">
        <v>60472021716</v>
      </c>
      <c r="D463" t="s">
        <v>46</v>
      </c>
      <c r="E463" t="s">
        <v>15</v>
      </c>
      <c r="F4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63" s="3">
        <v>610</v>
      </c>
      <c r="H463" s="3">
        <v>2020</v>
      </c>
      <c r="I463" s="10">
        <v>55</v>
      </c>
      <c r="J463" s="10" t="s">
        <v>517</v>
      </c>
      <c r="K463" s="11">
        <v>60567</v>
      </c>
      <c r="L463" s="16" t="s">
        <v>100</v>
      </c>
      <c r="M463" s="11" t="s">
        <v>24</v>
      </c>
      <c r="N463" s="10" t="s">
        <v>515</v>
      </c>
    </row>
    <row r="464" spans="1:14" ht="15.75" customHeight="1" x14ac:dyDescent="0.3">
      <c r="A464" t="s">
        <v>393</v>
      </c>
      <c r="B464" t="str">
        <f>PROPER(Sheet3!H464)</f>
        <v>Male</v>
      </c>
      <c r="C464">
        <v>60472021512</v>
      </c>
      <c r="D464" t="s">
        <v>46</v>
      </c>
      <c r="E464" t="s">
        <v>26</v>
      </c>
      <c r="F4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64" s="3">
        <v>610</v>
      </c>
      <c r="H464" s="3">
        <v>2020</v>
      </c>
      <c r="I464" s="10">
        <v>55</v>
      </c>
      <c r="J464" s="10" t="s">
        <v>517</v>
      </c>
      <c r="K464" s="11">
        <v>60876</v>
      </c>
      <c r="L464" s="16" t="s">
        <v>194</v>
      </c>
      <c r="M464" s="11" t="s">
        <v>9</v>
      </c>
      <c r="N464" s="10" t="s">
        <v>515</v>
      </c>
    </row>
    <row r="465" spans="1:14" ht="15.75" customHeight="1" x14ac:dyDescent="0.3">
      <c r="A465" t="s">
        <v>651</v>
      </c>
      <c r="B465" t="str">
        <f>PROPER(Sheet3!H465)</f>
        <v>Male</v>
      </c>
      <c r="C465">
        <v>60472020930</v>
      </c>
      <c r="D465" t="s">
        <v>46</v>
      </c>
      <c r="E465" t="s">
        <v>13</v>
      </c>
      <c r="F4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65" s="3">
        <v>609</v>
      </c>
      <c r="H465" s="3">
        <v>2020</v>
      </c>
      <c r="I465" s="10">
        <v>55</v>
      </c>
      <c r="J465" s="10" t="s">
        <v>517</v>
      </c>
      <c r="K465" s="11">
        <v>60987</v>
      </c>
      <c r="L465" s="16" t="s">
        <v>177</v>
      </c>
      <c r="M465" s="11" t="s">
        <v>9</v>
      </c>
      <c r="N465" s="10" t="s">
        <v>515</v>
      </c>
    </row>
    <row r="466" spans="1:14" ht="15.75" customHeight="1" x14ac:dyDescent="0.3">
      <c r="A466" t="s">
        <v>524</v>
      </c>
      <c r="B466" t="str">
        <f>PROPER(Sheet3!H466)</f>
        <v>Male</v>
      </c>
      <c r="C466">
        <v>60472021260</v>
      </c>
      <c r="D466" t="s">
        <v>46</v>
      </c>
      <c r="E466" t="s">
        <v>25</v>
      </c>
      <c r="F4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66" s="3">
        <v>609</v>
      </c>
      <c r="H466" s="3">
        <v>2020</v>
      </c>
      <c r="I466" s="10">
        <v>55</v>
      </c>
      <c r="J466" s="10" t="s">
        <v>517</v>
      </c>
      <c r="K466" s="11">
        <v>61085</v>
      </c>
      <c r="L466" s="16" t="s">
        <v>264</v>
      </c>
      <c r="M466" s="11" t="s">
        <v>9</v>
      </c>
      <c r="N466" s="10" t="s">
        <v>515</v>
      </c>
    </row>
    <row r="467" spans="1:14" ht="15.75" customHeight="1" x14ac:dyDescent="0.3">
      <c r="A467" t="s">
        <v>393</v>
      </c>
      <c r="B467" t="str">
        <f>PROPER(Sheet3!H467)</f>
        <v>Female</v>
      </c>
      <c r="C467">
        <v>60472022829</v>
      </c>
      <c r="D467" t="s">
        <v>46</v>
      </c>
      <c r="E467" t="s">
        <v>8</v>
      </c>
      <c r="F4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67" s="3">
        <v>609</v>
      </c>
      <c r="H467" s="3">
        <v>2020</v>
      </c>
      <c r="I467" s="10">
        <v>55</v>
      </c>
      <c r="J467" s="10" t="s">
        <v>517</v>
      </c>
      <c r="K467" s="11">
        <v>61198</v>
      </c>
      <c r="L467" s="16" t="s">
        <v>264</v>
      </c>
      <c r="M467" s="11" t="s">
        <v>23</v>
      </c>
      <c r="N467" s="10" t="s">
        <v>515</v>
      </c>
    </row>
    <row r="468" spans="1:14" ht="15.75" customHeight="1" x14ac:dyDescent="0.3">
      <c r="A468" t="s">
        <v>808</v>
      </c>
      <c r="B468" t="str">
        <f>PROPER(Sheet3!H468)</f>
        <v>Male</v>
      </c>
      <c r="C468">
        <v>60472022037</v>
      </c>
      <c r="D468" t="s">
        <v>46</v>
      </c>
      <c r="E468" s="2" t="s">
        <v>17</v>
      </c>
      <c r="F4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68" s="3">
        <v>609</v>
      </c>
      <c r="H468" s="3">
        <v>2020</v>
      </c>
      <c r="I468" s="10">
        <v>55</v>
      </c>
      <c r="J468" s="10" t="s">
        <v>517</v>
      </c>
      <c r="K468" s="11">
        <v>61311</v>
      </c>
      <c r="L468" s="16" t="s">
        <v>209</v>
      </c>
      <c r="M468" s="11" t="s">
        <v>9</v>
      </c>
      <c r="N468" s="10" t="s">
        <v>515</v>
      </c>
    </row>
    <row r="469" spans="1:14" ht="15.75" customHeight="1" x14ac:dyDescent="0.3">
      <c r="A469" t="s">
        <v>716</v>
      </c>
      <c r="B469" t="str">
        <f>PROPER(Sheet3!H469)</f>
        <v>Male</v>
      </c>
      <c r="C469">
        <v>60472022967</v>
      </c>
      <c r="D469" t="s">
        <v>46</v>
      </c>
      <c r="E469" t="s">
        <v>13</v>
      </c>
      <c r="F4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69" s="3">
        <v>609</v>
      </c>
      <c r="H469" s="3">
        <v>2020</v>
      </c>
      <c r="I469" s="10">
        <v>55</v>
      </c>
      <c r="J469" s="10" t="s">
        <v>517</v>
      </c>
      <c r="K469" s="11">
        <v>61424</v>
      </c>
      <c r="L469" s="16" t="s">
        <v>154</v>
      </c>
      <c r="M469" s="11" t="s">
        <v>9</v>
      </c>
      <c r="N469" s="10" t="s">
        <v>515</v>
      </c>
    </row>
    <row r="470" spans="1:14" ht="15.75" customHeight="1" x14ac:dyDescent="0.3">
      <c r="A470" t="s">
        <v>882</v>
      </c>
      <c r="B470" t="str">
        <f>PROPER(Sheet3!H470)</f>
        <v>Male</v>
      </c>
      <c r="C470">
        <v>60472010962</v>
      </c>
      <c r="D470" t="s">
        <v>46</v>
      </c>
      <c r="E470" t="s">
        <v>26</v>
      </c>
      <c r="F4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70" s="3">
        <v>609</v>
      </c>
      <c r="H470" s="3">
        <v>2020</v>
      </c>
      <c r="I470" s="10">
        <v>55</v>
      </c>
      <c r="J470" s="10" t="s">
        <v>517</v>
      </c>
      <c r="K470" s="11">
        <v>61537</v>
      </c>
      <c r="L470" s="16" t="s">
        <v>154</v>
      </c>
      <c r="M470" s="11" t="s">
        <v>23</v>
      </c>
      <c r="N470" s="10" t="s">
        <v>515</v>
      </c>
    </row>
    <row r="471" spans="1:14" ht="15.75" customHeight="1" x14ac:dyDescent="0.3">
      <c r="A471" t="s">
        <v>877</v>
      </c>
      <c r="B471" t="str">
        <f>PROPER(Sheet3!H471)</f>
        <v>Male</v>
      </c>
      <c r="C471">
        <v>60472010890</v>
      </c>
      <c r="D471" t="s">
        <v>46</v>
      </c>
      <c r="E471" t="s">
        <v>16</v>
      </c>
      <c r="F4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71" s="3">
        <v>609</v>
      </c>
      <c r="H471" s="3">
        <v>2020</v>
      </c>
      <c r="I471" s="10">
        <v>55</v>
      </c>
      <c r="J471" s="10" t="s">
        <v>517</v>
      </c>
      <c r="K471" s="11">
        <v>61650</v>
      </c>
      <c r="L471" s="16" t="s">
        <v>194</v>
      </c>
      <c r="M471" s="11" t="s">
        <v>9</v>
      </c>
      <c r="N471" s="10" t="s">
        <v>515</v>
      </c>
    </row>
    <row r="472" spans="1:14" ht="15.75" customHeight="1" x14ac:dyDescent="0.3">
      <c r="A472" t="s">
        <v>395</v>
      </c>
      <c r="B472" t="str">
        <f>PROPER(Sheet3!H472)</f>
        <v>Male</v>
      </c>
      <c r="C472">
        <v>60472022583</v>
      </c>
      <c r="D472" t="s">
        <v>46</v>
      </c>
      <c r="E472" t="s">
        <v>20</v>
      </c>
      <c r="F4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72" s="3">
        <v>609</v>
      </c>
      <c r="H472" s="3">
        <v>2020</v>
      </c>
      <c r="I472" s="10">
        <v>55</v>
      </c>
      <c r="J472" s="10" t="s">
        <v>517</v>
      </c>
      <c r="K472" s="11">
        <v>61763</v>
      </c>
      <c r="L472" s="16" t="s">
        <v>177</v>
      </c>
      <c r="M472" s="11" t="s">
        <v>9</v>
      </c>
      <c r="N472" s="10" t="s">
        <v>515</v>
      </c>
    </row>
    <row r="473" spans="1:14" ht="15.75" customHeight="1" x14ac:dyDescent="0.3">
      <c r="A473" t="s">
        <v>583</v>
      </c>
      <c r="B473" t="str">
        <f>PROPER(Sheet3!H473)</f>
        <v>Male</v>
      </c>
      <c r="C473">
        <v>60472010902</v>
      </c>
      <c r="D473" t="s">
        <v>46</v>
      </c>
      <c r="E473" t="s">
        <v>25</v>
      </c>
      <c r="F4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73" s="3">
        <v>608</v>
      </c>
      <c r="H473" s="3">
        <v>2020</v>
      </c>
      <c r="I473" s="10">
        <v>55</v>
      </c>
      <c r="J473" s="10" t="s">
        <v>517</v>
      </c>
      <c r="K473" s="11">
        <v>61876</v>
      </c>
      <c r="L473" s="16" t="s">
        <v>264</v>
      </c>
      <c r="M473" s="11" t="s">
        <v>9</v>
      </c>
      <c r="N473" s="10" t="s">
        <v>515</v>
      </c>
    </row>
    <row r="474" spans="1:14" ht="15.75" customHeight="1" x14ac:dyDescent="0.3">
      <c r="A474" t="s">
        <v>783</v>
      </c>
      <c r="B474" t="str">
        <f>PROPER(Sheet3!H474)</f>
        <v>Male</v>
      </c>
      <c r="C474">
        <v>60472022415</v>
      </c>
      <c r="D474" t="s">
        <v>46</v>
      </c>
      <c r="E474" t="s">
        <v>19</v>
      </c>
      <c r="F4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74" s="3">
        <v>602</v>
      </c>
      <c r="H474" s="3">
        <v>2020</v>
      </c>
      <c r="I474" s="10">
        <v>54</v>
      </c>
      <c r="J474" s="10" t="s">
        <v>517</v>
      </c>
      <c r="K474" s="11">
        <v>63624</v>
      </c>
      <c r="L474" s="16" t="s">
        <v>264</v>
      </c>
      <c r="M474" s="11" t="s">
        <v>24</v>
      </c>
      <c r="N474" s="10" t="s">
        <v>515</v>
      </c>
    </row>
    <row r="475" spans="1:14" ht="15.75" customHeight="1" x14ac:dyDescent="0.3">
      <c r="A475" t="s">
        <v>756</v>
      </c>
      <c r="B475" t="str">
        <f>PROPER(Sheet3!H475)</f>
        <v>Male</v>
      </c>
      <c r="C475">
        <v>60472022229</v>
      </c>
      <c r="D475" t="s">
        <v>46</v>
      </c>
      <c r="E475" t="s">
        <v>26</v>
      </c>
      <c r="F4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75" s="3">
        <v>602</v>
      </c>
      <c r="H475" s="3">
        <v>2020</v>
      </c>
      <c r="I475" s="10">
        <v>54</v>
      </c>
      <c r="J475" s="10" t="s">
        <v>517</v>
      </c>
      <c r="K475" s="11">
        <v>63737</v>
      </c>
      <c r="L475" s="16" t="s">
        <v>264</v>
      </c>
      <c r="M475" s="11" t="s">
        <v>23</v>
      </c>
      <c r="N475" s="10" t="s">
        <v>515</v>
      </c>
    </row>
    <row r="476" spans="1:14" x14ac:dyDescent="0.3">
      <c r="A476" t="s">
        <v>992</v>
      </c>
      <c r="B476" t="str">
        <f>PROPER(Sheet3!H476)</f>
        <v>Female</v>
      </c>
      <c r="C476">
        <v>60472023021</v>
      </c>
      <c r="D476" t="s">
        <v>46</v>
      </c>
      <c r="E476" t="s">
        <v>8</v>
      </c>
      <c r="F4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76" s="3">
        <v>601</v>
      </c>
      <c r="H476" s="3">
        <v>2020</v>
      </c>
      <c r="I476" s="10">
        <v>54</v>
      </c>
      <c r="J476" s="10" t="s">
        <v>517</v>
      </c>
      <c r="K476" s="11">
        <v>63850</v>
      </c>
      <c r="L476" s="16" t="s">
        <v>264</v>
      </c>
      <c r="M476" s="11" t="s">
        <v>23</v>
      </c>
      <c r="N476" s="10" t="s">
        <v>515</v>
      </c>
    </row>
    <row r="477" spans="1:14" ht="15.75" customHeight="1" x14ac:dyDescent="0.3">
      <c r="A477" t="s">
        <v>754</v>
      </c>
      <c r="B477" t="str">
        <f>PROPER(Sheet3!H477)</f>
        <v>Male</v>
      </c>
      <c r="C477">
        <v>60472010932</v>
      </c>
      <c r="D477" t="s">
        <v>46</v>
      </c>
      <c r="E477" t="s">
        <v>15</v>
      </c>
      <c r="F4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77" s="3">
        <v>601</v>
      </c>
      <c r="H477" s="3">
        <v>2020</v>
      </c>
      <c r="I477" s="10">
        <v>54</v>
      </c>
      <c r="J477" s="10" t="s">
        <v>517</v>
      </c>
      <c r="K477" s="11">
        <v>63963</v>
      </c>
      <c r="L477" s="16" t="s">
        <v>265</v>
      </c>
      <c r="M477" s="11" t="s">
        <v>9</v>
      </c>
      <c r="N477" s="10" t="s">
        <v>515</v>
      </c>
    </row>
    <row r="478" spans="1:14" ht="15.75" customHeight="1" x14ac:dyDescent="0.3">
      <c r="A478" t="s">
        <v>926</v>
      </c>
      <c r="B478" t="str">
        <f>PROPER(Sheet3!H478)</f>
        <v>Male</v>
      </c>
      <c r="C478">
        <v>60472022400</v>
      </c>
      <c r="D478" t="s">
        <v>46</v>
      </c>
      <c r="E478" t="s">
        <v>25</v>
      </c>
      <c r="F4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78" s="3">
        <v>601</v>
      </c>
      <c r="H478" s="3">
        <v>2020</v>
      </c>
      <c r="I478" s="10">
        <v>54</v>
      </c>
      <c r="J478" s="10" t="s">
        <v>517</v>
      </c>
      <c r="K478" s="11">
        <v>64076</v>
      </c>
      <c r="L478" s="16" t="s">
        <v>265</v>
      </c>
      <c r="M478" s="11" t="s">
        <v>23</v>
      </c>
      <c r="N478" s="10" t="s">
        <v>515</v>
      </c>
    </row>
    <row r="479" spans="1:14" ht="15.75" customHeight="1" x14ac:dyDescent="0.3">
      <c r="A479" t="s">
        <v>454</v>
      </c>
      <c r="B479" t="str">
        <f>PROPER(Sheet3!H479)</f>
        <v>Male</v>
      </c>
      <c r="C479">
        <v>60472021764</v>
      </c>
      <c r="D479" t="s">
        <v>46</v>
      </c>
      <c r="E479" t="s">
        <v>19</v>
      </c>
      <c r="F4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79" s="3">
        <v>600</v>
      </c>
      <c r="H479" s="3">
        <v>2020</v>
      </c>
      <c r="I479" s="10">
        <v>54</v>
      </c>
      <c r="J479" s="10" t="s">
        <v>517</v>
      </c>
      <c r="K479" s="11">
        <v>64189</v>
      </c>
      <c r="L479" s="16" t="s">
        <v>209</v>
      </c>
      <c r="M479" s="11" t="s">
        <v>9</v>
      </c>
      <c r="N479" s="10" t="s">
        <v>515</v>
      </c>
    </row>
    <row r="480" spans="1:14" ht="15.75" customHeight="1" x14ac:dyDescent="0.3">
      <c r="A480" t="s">
        <v>483</v>
      </c>
      <c r="B480" t="str">
        <f>PROPER(Sheet3!H480)</f>
        <v>Female</v>
      </c>
      <c r="C480">
        <v>60472021692</v>
      </c>
      <c r="D480" t="s">
        <v>46</v>
      </c>
      <c r="E480" t="s">
        <v>18</v>
      </c>
      <c r="F4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80" s="3">
        <v>600</v>
      </c>
      <c r="H480" s="3">
        <v>2020</v>
      </c>
      <c r="I480" s="10">
        <v>54</v>
      </c>
      <c r="J480" s="10" t="s">
        <v>517</v>
      </c>
      <c r="K480" s="11">
        <v>64302</v>
      </c>
      <c r="L480" s="16" t="s">
        <v>209</v>
      </c>
      <c r="M480" s="11" t="s">
        <v>23</v>
      </c>
      <c r="N480" s="10" t="s">
        <v>515</v>
      </c>
    </row>
    <row r="481" spans="1:14" ht="15.75" customHeight="1" x14ac:dyDescent="0.3">
      <c r="A481" t="s">
        <v>749</v>
      </c>
      <c r="B481" t="str">
        <f>PROPER(Sheet3!H481)</f>
        <v>Male</v>
      </c>
      <c r="C481">
        <v>60472022133</v>
      </c>
      <c r="D481" t="s">
        <v>46</v>
      </c>
      <c r="E481" s="2" t="s">
        <v>17</v>
      </c>
      <c r="F4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81" s="3">
        <v>599</v>
      </c>
      <c r="H481" s="3">
        <v>2020</v>
      </c>
      <c r="I481" s="10">
        <v>54</v>
      </c>
      <c r="J481" s="10" t="s">
        <v>517</v>
      </c>
      <c r="K481" s="11">
        <v>64415</v>
      </c>
      <c r="L481" s="16" t="s">
        <v>265</v>
      </c>
      <c r="M481" s="11" t="s">
        <v>9</v>
      </c>
      <c r="N481" s="10" t="s">
        <v>515</v>
      </c>
    </row>
    <row r="482" spans="1:14" ht="15.75" customHeight="1" x14ac:dyDescent="0.3">
      <c r="A482" t="s">
        <v>761</v>
      </c>
      <c r="B482" t="str">
        <f>PROPER(Sheet3!H482)</f>
        <v>Female</v>
      </c>
      <c r="C482">
        <v>60472010779</v>
      </c>
      <c r="D482" t="s">
        <v>46</v>
      </c>
      <c r="E482" t="s">
        <v>13</v>
      </c>
      <c r="F4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82" s="3">
        <v>599</v>
      </c>
      <c r="H482" s="3">
        <v>2020</v>
      </c>
      <c r="I482" s="10">
        <v>54</v>
      </c>
      <c r="J482" s="10" t="s">
        <v>517</v>
      </c>
      <c r="K482" s="11">
        <v>64528</v>
      </c>
      <c r="L482" s="16" t="s">
        <v>265</v>
      </c>
      <c r="M482" s="11" t="s">
        <v>23</v>
      </c>
      <c r="N482" s="10" t="s">
        <v>515</v>
      </c>
    </row>
    <row r="483" spans="1:14" ht="15.75" customHeight="1" x14ac:dyDescent="0.3">
      <c r="A483" t="s">
        <v>642</v>
      </c>
      <c r="B483" t="str">
        <f>PROPER(Sheet3!H483)</f>
        <v>Male</v>
      </c>
      <c r="C483">
        <v>60472023000</v>
      </c>
      <c r="D483" t="s">
        <v>46</v>
      </c>
      <c r="E483" t="s">
        <v>18</v>
      </c>
      <c r="F4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83" s="3">
        <v>599</v>
      </c>
      <c r="H483" s="3">
        <v>2020</v>
      </c>
      <c r="I483" s="10">
        <v>54</v>
      </c>
      <c r="J483" s="10" t="s">
        <v>517</v>
      </c>
      <c r="K483" s="11">
        <v>64641</v>
      </c>
      <c r="L483" s="16" t="s">
        <v>265</v>
      </c>
      <c r="M483" s="11" t="s">
        <v>23</v>
      </c>
      <c r="N483" s="10" t="s">
        <v>515</v>
      </c>
    </row>
    <row r="484" spans="1:14" ht="15.75" customHeight="1" x14ac:dyDescent="0.3">
      <c r="A484" t="s">
        <v>421</v>
      </c>
      <c r="B484" t="str">
        <f>PROPER(Sheet3!H484)</f>
        <v>Male</v>
      </c>
      <c r="C484">
        <v>60472022895</v>
      </c>
      <c r="D484" t="s">
        <v>46</v>
      </c>
      <c r="E484" t="s">
        <v>26</v>
      </c>
      <c r="F4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84" s="3">
        <v>599</v>
      </c>
      <c r="H484" s="3">
        <v>2020</v>
      </c>
      <c r="I484" s="10">
        <v>54</v>
      </c>
      <c r="J484" s="10" t="s">
        <v>517</v>
      </c>
      <c r="K484" s="11">
        <v>64754</v>
      </c>
      <c r="L484" s="16" t="s">
        <v>265</v>
      </c>
      <c r="M484" s="11" t="s">
        <v>24</v>
      </c>
      <c r="N484" s="10" t="s">
        <v>515</v>
      </c>
    </row>
    <row r="485" spans="1:14" ht="15.75" customHeight="1" x14ac:dyDescent="0.3">
      <c r="A485" t="s">
        <v>512</v>
      </c>
      <c r="B485" t="str">
        <f>PROPER(Sheet3!H485)</f>
        <v>Male</v>
      </c>
      <c r="C485">
        <v>60472010827</v>
      </c>
      <c r="D485" t="s">
        <v>46</v>
      </c>
      <c r="E485" t="s">
        <v>15</v>
      </c>
      <c r="F4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85" s="3">
        <v>599</v>
      </c>
      <c r="H485" s="3">
        <v>2020</v>
      </c>
      <c r="I485" s="10">
        <v>54</v>
      </c>
      <c r="J485" s="10" t="s">
        <v>517</v>
      </c>
      <c r="K485" s="11">
        <v>64867</v>
      </c>
      <c r="L485" s="16" t="s">
        <v>165</v>
      </c>
      <c r="M485" s="11" t="s">
        <v>9</v>
      </c>
      <c r="N485" s="10" t="s">
        <v>515</v>
      </c>
    </row>
    <row r="486" spans="1:14" ht="15.75" customHeight="1" x14ac:dyDescent="0.3">
      <c r="A486" t="s">
        <v>526</v>
      </c>
      <c r="B486" t="str">
        <f>PROPER(Sheet3!H486)</f>
        <v>Female</v>
      </c>
      <c r="C486">
        <v>60472021569</v>
      </c>
      <c r="D486" t="s">
        <v>46</v>
      </c>
      <c r="E486" t="s">
        <v>11</v>
      </c>
      <c r="F4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86" s="3">
        <v>598</v>
      </c>
      <c r="H486" s="3">
        <v>2020</v>
      </c>
      <c r="I486" s="10">
        <v>54</v>
      </c>
      <c r="J486" s="10" t="s">
        <v>517</v>
      </c>
      <c r="K486" s="11">
        <v>64980</v>
      </c>
      <c r="L486" s="16" t="s">
        <v>165</v>
      </c>
      <c r="M486" s="11" t="s">
        <v>23</v>
      </c>
      <c r="N486" s="10" t="s">
        <v>515</v>
      </c>
    </row>
    <row r="487" spans="1:14" ht="15.75" customHeight="1" x14ac:dyDescent="0.3">
      <c r="A487" t="s">
        <v>394</v>
      </c>
      <c r="B487" t="str">
        <f>PROPER(Sheet3!H487)</f>
        <v>Female</v>
      </c>
      <c r="C487">
        <v>60472022463</v>
      </c>
      <c r="D487" t="s">
        <v>46</v>
      </c>
      <c r="E487" t="s">
        <v>11</v>
      </c>
      <c r="F4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87" s="3">
        <v>598</v>
      </c>
      <c r="H487" s="3">
        <v>2020</v>
      </c>
      <c r="I487" s="10">
        <v>54</v>
      </c>
      <c r="J487" s="10" t="s">
        <v>517</v>
      </c>
      <c r="K487" s="11">
        <v>65093</v>
      </c>
      <c r="L487" s="16" t="s">
        <v>165</v>
      </c>
      <c r="M487" s="11" t="s">
        <v>9</v>
      </c>
      <c r="N487" s="10" t="s">
        <v>515</v>
      </c>
    </row>
    <row r="488" spans="1:14" ht="15.75" customHeight="1" x14ac:dyDescent="0.3">
      <c r="A488" t="s">
        <v>486</v>
      </c>
      <c r="B488" t="str">
        <f>PROPER(Sheet3!H488)</f>
        <v>Male</v>
      </c>
      <c r="C488">
        <v>60472021362</v>
      </c>
      <c r="D488" t="s">
        <v>46</v>
      </c>
      <c r="E488" t="s">
        <v>19</v>
      </c>
      <c r="F4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88" s="3">
        <v>598</v>
      </c>
      <c r="H488" s="3">
        <v>2020</v>
      </c>
      <c r="I488" s="10">
        <v>54</v>
      </c>
      <c r="J488" s="10" t="s">
        <v>517</v>
      </c>
      <c r="K488" s="11">
        <v>65206</v>
      </c>
      <c r="L488" s="16" t="s">
        <v>165</v>
      </c>
      <c r="M488" s="11" t="s">
        <v>24</v>
      </c>
      <c r="N488" s="10" t="s">
        <v>515</v>
      </c>
    </row>
    <row r="489" spans="1:14" x14ac:dyDescent="0.3">
      <c r="A489" t="s">
        <v>845</v>
      </c>
      <c r="B489" t="str">
        <f>PROPER(Sheet3!H489)</f>
        <v>Female</v>
      </c>
      <c r="C489">
        <v>60472021077</v>
      </c>
      <c r="D489" t="s">
        <v>46</v>
      </c>
      <c r="E489" t="s">
        <v>12</v>
      </c>
      <c r="F4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89" s="3">
        <v>597</v>
      </c>
      <c r="H489" s="3">
        <v>2020</v>
      </c>
      <c r="I489" s="10">
        <v>54</v>
      </c>
      <c r="J489" s="10" t="s">
        <v>517</v>
      </c>
      <c r="K489" s="11">
        <v>65319</v>
      </c>
      <c r="L489" s="16" t="s">
        <v>165</v>
      </c>
      <c r="M489" s="11" t="s">
        <v>23</v>
      </c>
      <c r="N489" s="10" t="s">
        <v>515</v>
      </c>
    </row>
    <row r="490" spans="1:14" ht="15.75" customHeight="1" x14ac:dyDescent="0.3">
      <c r="A490" t="s">
        <v>560</v>
      </c>
      <c r="B490" t="str">
        <f>PROPER(Sheet3!H490)</f>
        <v>Female</v>
      </c>
      <c r="C490">
        <v>60472021026</v>
      </c>
      <c r="D490" t="s">
        <v>46</v>
      </c>
      <c r="E490" t="s">
        <v>26</v>
      </c>
      <c r="F4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90" s="3">
        <v>775</v>
      </c>
      <c r="H490" s="3">
        <v>2020</v>
      </c>
      <c r="I490" s="10">
        <v>54</v>
      </c>
      <c r="J490" s="10" t="s">
        <v>517</v>
      </c>
      <c r="K490" s="11">
        <v>65432</v>
      </c>
      <c r="L490" s="16" t="s">
        <v>266</v>
      </c>
      <c r="M490" s="11" t="s">
        <v>9</v>
      </c>
      <c r="N490" s="10" t="s">
        <v>515</v>
      </c>
    </row>
    <row r="491" spans="1:14" x14ac:dyDescent="0.3">
      <c r="A491" t="s">
        <v>726</v>
      </c>
      <c r="B491" t="str">
        <f>PROPER(Sheet3!H491)</f>
        <v>Male</v>
      </c>
      <c r="C491">
        <v>60472010740</v>
      </c>
      <c r="D491" t="s">
        <v>46</v>
      </c>
      <c r="E491" t="s">
        <v>18</v>
      </c>
      <c r="F4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91" s="3">
        <v>596</v>
      </c>
      <c r="H491" s="3">
        <v>2020</v>
      </c>
      <c r="I491" s="10">
        <v>54</v>
      </c>
      <c r="J491" s="10" t="s">
        <v>517</v>
      </c>
      <c r="K491" s="11">
        <v>67642</v>
      </c>
      <c r="L491" s="16" t="s">
        <v>266</v>
      </c>
      <c r="M491" s="11" t="s">
        <v>23</v>
      </c>
      <c r="N491" s="10" t="s">
        <v>515</v>
      </c>
    </row>
    <row r="492" spans="1:14" x14ac:dyDescent="0.3">
      <c r="A492" t="s">
        <v>609</v>
      </c>
      <c r="B492" t="str">
        <f>PROPER(Sheet3!H492)</f>
        <v>Male</v>
      </c>
      <c r="C492">
        <v>60472022613</v>
      </c>
      <c r="D492" t="s">
        <v>46</v>
      </c>
      <c r="E492" s="2" t="s">
        <v>17</v>
      </c>
      <c r="F4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92" s="3">
        <v>595</v>
      </c>
      <c r="H492" s="3">
        <v>2020</v>
      </c>
      <c r="I492" s="10">
        <v>54</v>
      </c>
      <c r="J492" s="10" t="s">
        <v>517</v>
      </c>
      <c r="K492" s="11">
        <v>67755</v>
      </c>
      <c r="L492" s="16" t="s">
        <v>266</v>
      </c>
      <c r="M492" s="11" t="s">
        <v>23</v>
      </c>
      <c r="N492" s="10" t="s">
        <v>515</v>
      </c>
    </row>
    <row r="493" spans="1:14" x14ac:dyDescent="0.3">
      <c r="A493" t="s">
        <v>473</v>
      </c>
      <c r="B493" t="str">
        <f>PROPER(Sheet3!H493)</f>
        <v>Male</v>
      </c>
      <c r="C493">
        <v>60472022448</v>
      </c>
      <c r="D493" t="s">
        <v>46</v>
      </c>
      <c r="E493" t="s">
        <v>12</v>
      </c>
      <c r="F4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93" s="3">
        <v>590</v>
      </c>
      <c r="H493" s="3">
        <v>2020</v>
      </c>
      <c r="I493" s="10">
        <v>53</v>
      </c>
      <c r="J493" s="10" t="s">
        <v>517</v>
      </c>
      <c r="K493" s="11">
        <v>67868</v>
      </c>
      <c r="L493" s="16" t="s">
        <v>266</v>
      </c>
      <c r="M493" s="11" t="s">
        <v>23</v>
      </c>
      <c r="N493" s="10" t="s">
        <v>515</v>
      </c>
    </row>
    <row r="494" spans="1:14" x14ac:dyDescent="0.3">
      <c r="A494" t="s">
        <v>393</v>
      </c>
      <c r="B494" t="str">
        <f>PROPER(Sheet3!H494)</f>
        <v>Male</v>
      </c>
      <c r="C494">
        <v>60472022310</v>
      </c>
      <c r="D494" t="s">
        <v>46</v>
      </c>
      <c r="E494" t="s">
        <v>15</v>
      </c>
      <c r="F4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94" s="3">
        <v>590</v>
      </c>
      <c r="H494" s="3">
        <v>2020</v>
      </c>
      <c r="I494" s="10">
        <v>53</v>
      </c>
      <c r="J494" s="10" t="s">
        <v>517</v>
      </c>
      <c r="K494" s="11">
        <v>67981</v>
      </c>
      <c r="L494" s="16" t="s">
        <v>100</v>
      </c>
      <c r="M494" s="11" t="s">
        <v>9</v>
      </c>
      <c r="N494" s="10" t="s">
        <v>515</v>
      </c>
    </row>
    <row r="495" spans="1:14" x14ac:dyDescent="0.3">
      <c r="A495" t="s">
        <v>958</v>
      </c>
      <c r="B495" t="str">
        <f>PROPER(Sheet3!H495)</f>
        <v>Female</v>
      </c>
      <c r="C495">
        <v>60472022538</v>
      </c>
      <c r="D495" t="s">
        <v>46</v>
      </c>
      <c r="E495" t="s">
        <v>25</v>
      </c>
      <c r="F4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95" s="3">
        <v>590</v>
      </c>
      <c r="H495" s="3">
        <v>2020</v>
      </c>
      <c r="I495" s="10">
        <v>53</v>
      </c>
      <c r="J495" s="10" t="s">
        <v>517</v>
      </c>
      <c r="K495" s="11">
        <v>68094</v>
      </c>
      <c r="L495" s="16" t="s">
        <v>136</v>
      </c>
      <c r="M495" s="11" t="s">
        <v>9</v>
      </c>
      <c r="N495" s="10" t="s">
        <v>515</v>
      </c>
    </row>
    <row r="496" spans="1:14" x14ac:dyDescent="0.3">
      <c r="A496" t="s">
        <v>780</v>
      </c>
      <c r="B496" t="str">
        <f>PROPER(Sheet3!H496)</f>
        <v>Female</v>
      </c>
      <c r="C496">
        <v>60472022388</v>
      </c>
      <c r="D496" t="s">
        <v>46</v>
      </c>
      <c r="E496" t="s">
        <v>11</v>
      </c>
      <c r="F4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96" s="3">
        <v>590</v>
      </c>
      <c r="H496" s="3">
        <v>2020</v>
      </c>
      <c r="I496" s="10">
        <v>53</v>
      </c>
      <c r="J496" s="10" t="s">
        <v>517</v>
      </c>
      <c r="K496" s="11">
        <v>68207</v>
      </c>
      <c r="L496" s="16" t="s">
        <v>136</v>
      </c>
      <c r="M496" s="11" t="s">
        <v>23</v>
      </c>
      <c r="N496" s="10" t="s">
        <v>515</v>
      </c>
    </row>
    <row r="497" spans="1:14" x14ac:dyDescent="0.3">
      <c r="A497" t="s">
        <v>392</v>
      </c>
      <c r="B497" t="str">
        <f>PROPER(Sheet3!H497)</f>
        <v>Female</v>
      </c>
      <c r="C497">
        <v>60472022991</v>
      </c>
      <c r="D497" t="s">
        <v>46</v>
      </c>
      <c r="E497" t="s">
        <v>16</v>
      </c>
      <c r="F4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97" s="3">
        <v>589</v>
      </c>
      <c r="H497" s="3">
        <v>2020</v>
      </c>
      <c r="I497" s="10">
        <v>53</v>
      </c>
      <c r="J497" s="10" t="s">
        <v>517</v>
      </c>
      <c r="K497" s="11">
        <v>68320</v>
      </c>
      <c r="L497" s="16" t="s">
        <v>136</v>
      </c>
      <c r="M497" s="11" t="s">
        <v>23</v>
      </c>
      <c r="N497" s="10" t="s">
        <v>515</v>
      </c>
    </row>
    <row r="498" spans="1:14" x14ac:dyDescent="0.3">
      <c r="A498" t="s">
        <v>452</v>
      </c>
      <c r="B498" t="str">
        <f>PROPER(Sheet3!H498)</f>
        <v>Female</v>
      </c>
      <c r="C498">
        <v>60472022187</v>
      </c>
      <c r="D498" t="s">
        <v>46</v>
      </c>
      <c r="E498" t="s">
        <v>26</v>
      </c>
      <c r="F4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98" s="3">
        <v>589</v>
      </c>
      <c r="H498" s="3">
        <v>2020</v>
      </c>
      <c r="I498" s="10">
        <v>53</v>
      </c>
      <c r="J498" s="10" t="s">
        <v>517</v>
      </c>
      <c r="K498" s="11">
        <v>68433</v>
      </c>
      <c r="L498" s="16" t="s">
        <v>136</v>
      </c>
      <c r="M498" s="11" t="s">
        <v>9</v>
      </c>
      <c r="N498" s="10" t="s">
        <v>515</v>
      </c>
    </row>
    <row r="499" spans="1:14" x14ac:dyDescent="0.3">
      <c r="A499" t="s">
        <v>663</v>
      </c>
      <c r="B499" t="str">
        <f>PROPER(Sheet3!H499)</f>
        <v>Male</v>
      </c>
      <c r="C499">
        <v>60472022490</v>
      </c>
      <c r="D499" t="s">
        <v>46</v>
      </c>
      <c r="E499" s="2" t="s">
        <v>39</v>
      </c>
      <c r="F4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99" s="3">
        <v>588</v>
      </c>
      <c r="H499" s="3">
        <v>2020</v>
      </c>
      <c r="I499" s="10">
        <v>53</v>
      </c>
      <c r="J499" s="10" t="s">
        <v>517</v>
      </c>
      <c r="K499" s="11">
        <v>68546</v>
      </c>
      <c r="L499" s="16" t="s">
        <v>156</v>
      </c>
      <c r="M499" s="11" t="s">
        <v>23</v>
      </c>
      <c r="N499" s="10" t="s">
        <v>515</v>
      </c>
    </row>
    <row r="500" spans="1:14" x14ac:dyDescent="0.3">
      <c r="A500" t="s">
        <v>717</v>
      </c>
      <c r="B500" t="str">
        <f>PROPER(Sheet3!H500)</f>
        <v>Male</v>
      </c>
      <c r="C500">
        <v>60472022172</v>
      </c>
      <c r="D500" t="s">
        <v>46</v>
      </c>
      <c r="E500" t="s">
        <v>11</v>
      </c>
      <c r="F5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00" s="3">
        <v>588</v>
      </c>
      <c r="H500" s="3">
        <v>2020</v>
      </c>
      <c r="I500" s="10">
        <v>53</v>
      </c>
      <c r="J500" s="10" t="s">
        <v>517</v>
      </c>
      <c r="K500" s="11">
        <v>71196</v>
      </c>
      <c r="L500" s="16" t="s">
        <v>198</v>
      </c>
      <c r="M500" s="11" t="s">
        <v>9</v>
      </c>
      <c r="N500" s="10" t="s">
        <v>515</v>
      </c>
    </row>
    <row r="501" spans="1:14" x14ac:dyDescent="0.3">
      <c r="A501" t="s">
        <v>549</v>
      </c>
      <c r="B501" t="str">
        <f>PROPER(Sheet3!H501)</f>
        <v>Male</v>
      </c>
      <c r="C501">
        <v>60472022241</v>
      </c>
      <c r="D501" t="s">
        <v>46</v>
      </c>
      <c r="E501" t="s">
        <v>20</v>
      </c>
      <c r="F5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01" s="3">
        <v>588</v>
      </c>
      <c r="H501" s="3">
        <v>2020</v>
      </c>
      <c r="I501" s="10">
        <v>53</v>
      </c>
      <c r="J501" s="10" t="s">
        <v>517</v>
      </c>
      <c r="K501" s="11">
        <v>71309</v>
      </c>
      <c r="L501" s="16" t="s">
        <v>198</v>
      </c>
      <c r="M501" s="11" t="s">
        <v>23</v>
      </c>
      <c r="N501" s="10" t="s">
        <v>515</v>
      </c>
    </row>
    <row r="502" spans="1:14" x14ac:dyDescent="0.3">
      <c r="A502" t="s">
        <v>991</v>
      </c>
      <c r="B502" t="str">
        <f>PROPER(Sheet3!H502)</f>
        <v>Male</v>
      </c>
      <c r="C502">
        <v>60472022457</v>
      </c>
      <c r="D502" t="s">
        <v>46</v>
      </c>
      <c r="E502" t="s">
        <v>20</v>
      </c>
      <c r="F5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02" s="3">
        <v>588</v>
      </c>
      <c r="H502" s="3">
        <v>2020</v>
      </c>
      <c r="I502" s="10">
        <v>53</v>
      </c>
      <c r="J502" s="10" t="s">
        <v>517</v>
      </c>
      <c r="K502" s="11">
        <v>71422</v>
      </c>
      <c r="L502" s="16" t="s">
        <v>198</v>
      </c>
      <c r="M502" s="11" t="s">
        <v>23</v>
      </c>
      <c r="N502" s="10" t="s">
        <v>515</v>
      </c>
    </row>
    <row r="503" spans="1:14" x14ac:dyDescent="0.3">
      <c r="A503" t="s">
        <v>564</v>
      </c>
      <c r="B503" t="str">
        <f>PROPER(Sheet3!H503)</f>
        <v>Female</v>
      </c>
      <c r="C503">
        <v>60472022358</v>
      </c>
      <c r="D503" t="s">
        <v>46</v>
      </c>
      <c r="E503" t="s">
        <v>15</v>
      </c>
      <c r="F5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03" s="3">
        <v>588</v>
      </c>
      <c r="H503" s="3">
        <v>2020</v>
      </c>
      <c r="I503" s="10">
        <v>53</v>
      </c>
      <c r="J503" s="10" t="s">
        <v>517</v>
      </c>
      <c r="K503" s="11">
        <v>71535</v>
      </c>
      <c r="L503" s="16" t="s">
        <v>198</v>
      </c>
      <c r="M503" s="11" t="s">
        <v>9</v>
      </c>
      <c r="N503" s="10" t="s">
        <v>515</v>
      </c>
    </row>
    <row r="504" spans="1:14" x14ac:dyDescent="0.3">
      <c r="A504" t="s">
        <v>538</v>
      </c>
      <c r="B504" t="str">
        <f>PROPER(Sheet3!H504)</f>
        <v>Male</v>
      </c>
      <c r="C504">
        <v>60472021410</v>
      </c>
      <c r="D504" t="s">
        <v>46</v>
      </c>
      <c r="E504" t="s">
        <v>25</v>
      </c>
      <c r="F5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04" s="3">
        <v>588</v>
      </c>
      <c r="H504" s="3">
        <v>2020</v>
      </c>
      <c r="I504" s="10">
        <v>53</v>
      </c>
      <c r="J504" s="10" t="s">
        <v>517</v>
      </c>
      <c r="K504" s="11">
        <v>71648</v>
      </c>
      <c r="L504" s="16" t="s">
        <v>195</v>
      </c>
      <c r="M504" s="11" t="s">
        <v>9</v>
      </c>
      <c r="N504" s="10" t="s">
        <v>515</v>
      </c>
    </row>
    <row r="505" spans="1:14" x14ac:dyDescent="0.3">
      <c r="A505" t="s">
        <v>984</v>
      </c>
      <c r="B505" t="str">
        <f>PROPER(Sheet3!H505)</f>
        <v>Male</v>
      </c>
      <c r="C505">
        <v>60472022061</v>
      </c>
      <c r="D505" t="s">
        <v>46</v>
      </c>
      <c r="E505" t="s">
        <v>20</v>
      </c>
      <c r="F5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05" s="3">
        <v>587</v>
      </c>
      <c r="H505" s="3">
        <v>2020</v>
      </c>
      <c r="I505" s="10">
        <v>53</v>
      </c>
      <c r="J505" s="10" t="s">
        <v>517</v>
      </c>
      <c r="K505" s="11">
        <v>71761</v>
      </c>
      <c r="L505" s="16" t="s">
        <v>195</v>
      </c>
      <c r="M505" s="11" t="s">
        <v>24</v>
      </c>
      <c r="N505" s="10" t="s">
        <v>515</v>
      </c>
    </row>
    <row r="506" spans="1:14" x14ac:dyDescent="0.3">
      <c r="A506" t="s">
        <v>465</v>
      </c>
      <c r="B506" t="str">
        <f>PROPER(Sheet3!H506)</f>
        <v>Female</v>
      </c>
      <c r="C506">
        <v>60472022130</v>
      </c>
      <c r="D506" t="s">
        <v>46</v>
      </c>
      <c r="E506" t="s">
        <v>14</v>
      </c>
      <c r="F5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06" s="3">
        <v>587</v>
      </c>
      <c r="H506" s="3">
        <v>2020</v>
      </c>
      <c r="I506" s="10">
        <v>53</v>
      </c>
      <c r="J506" s="10" t="s">
        <v>517</v>
      </c>
      <c r="K506" s="11">
        <v>71874</v>
      </c>
      <c r="L506" s="16" t="s">
        <v>195</v>
      </c>
      <c r="M506" s="11" t="s">
        <v>23</v>
      </c>
      <c r="N506" s="10" t="s">
        <v>515</v>
      </c>
    </row>
    <row r="507" spans="1:14" x14ac:dyDescent="0.3">
      <c r="A507" t="s">
        <v>689</v>
      </c>
      <c r="B507" t="str">
        <f>PROPER(Sheet3!H507)</f>
        <v>Male</v>
      </c>
      <c r="C507">
        <v>60472021890</v>
      </c>
      <c r="D507" t="s">
        <v>46</v>
      </c>
      <c r="E507" s="2" t="s">
        <v>17</v>
      </c>
      <c r="F5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07" s="3">
        <v>587</v>
      </c>
      <c r="H507" s="3">
        <v>2020</v>
      </c>
      <c r="I507" s="10">
        <v>53</v>
      </c>
      <c r="J507" s="10" t="s">
        <v>517</v>
      </c>
      <c r="K507" s="11">
        <v>71987</v>
      </c>
      <c r="L507" s="16" t="s">
        <v>156</v>
      </c>
      <c r="M507" s="11" t="s">
        <v>9</v>
      </c>
      <c r="N507" s="10" t="s">
        <v>515</v>
      </c>
    </row>
    <row r="508" spans="1:14" x14ac:dyDescent="0.3">
      <c r="A508" t="s">
        <v>967</v>
      </c>
      <c r="B508" t="str">
        <f>PROPER(Sheet3!H508)</f>
        <v>Male</v>
      </c>
      <c r="C508">
        <v>60472010956</v>
      </c>
      <c r="D508" t="s">
        <v>46</v>
      </c>
      <c r="E508" t="s">
        <v>15</v>
      </c>
      <c r="F5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08" s="3">
        <v>587</v>
      </c>
      <c r="H508" s="3">
        <v>2020</v>
      </c>
      <c r="I508" s="10">
        <v>53</v>
      </c>
      <c r="J508" s="10" t="s">
        <v>517</v>
      </c>
      <c r="K508" s="11">
        <v>76097</v>
      </c>
      <c r="L508" s="16" t="s">
        <v>130</v>
      </c>
      <c r="M508" s="11" t="s">
        <v>9</v>
      </c>
      <c r="N508" s="10" t="s">
        <v>515</v>
      </c>
    </row>
    <row r="509" spans="1:14" x14ac:dyDescent="0.3">
      <c r="A509" t="s">
        <v>684</v>
      </c>
      <c r="B509" t="str">
        <f>PROPER(Sheet3!H509)</f>
        <v>Female</v>
      </c>
      <c r="C509">
        <v>60472010899</v>
      </c>
      <c r="D509" t="s">
        <v>46</v>
      </c>
      <c r="E509" t="s">
        <v>14</v>
      </c>
      <c r="F5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09" s="3">
        <v>586</v>
      </c>
      <c r="H509" s="3">
        <v>2020</v>
      </c>
      <c r="I509" s="10">
        <v>53</v>
      </c>
      <c r="J509" s="10" t="s">
        <v>517</v>
      </c>
      <c r="K509" s="11">
        <v>76210</v>
      </c>
      <c r="L509" s="16" t="s">
        <v>129</v>
      </c>
      <c r="M509" s="11" t="s">
        <v>9</v>
      </c>
      <c r="N509" s="10" t="s">
        <v>515</v>
      </c>
    </row>
    <row r="510" spans="1:14" x14ac:dyDescent="0.3">
      <c r="A510" t="s">
        <v>391</v>
      </c>
      <c r="B510" t="str">
        <f>PROPER(Sheet3!H510)</f>
        <v>Male</v>
      </c>
      <c r="C510">
        <v>60472021200</v>
      </c>
      <c r="D510" t="s">
        <v>46</v>
      </c>
      <c r="E510" t="s">
        <v>15</v>
      </c>
      <c r="F5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10" s="3">
        <v>586</v>
      </c>
      <c r="H510" s="3">
        <v>2020</v>
      </c>
      <c r="I510" s="10">
        <v>53</v>
      </c>
      <c r="J510" s="10" t="s">
        <v>517</v>
      </c>
      <c r="K510" s="11">
        <v>76323</v>
      </c>
      <c r="L510" s="16" t="s">
        <v>129</v>
      </c>
      <c r="M510" s="11" t="s">
        <v>23</v>
      </c>
      <c r="N510" s="10" t="s">
        <v>515</v>
      </c>
    </row>
    <row r="511" spans="1:14" x14ac:dyDescent="0.3">
      <c r="A511" t="s">
        <v>933</v>
      </c>
      <c r="B511" t="str">
        <f>PROPER(Sheet3!H511)</f>
        <v>Female</v>
      </c>
      <c r="C511">
        <v>60472022169</v>
      </c>
      <c r="D511" t="s">
        <v>46</v>
      </c>
      <c r="E511" t="s">
        <v>14</v>
      </c>
      <c r="F5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11" s="3">
        <v>586</v>
      </c>
      <c r="H511" s="3">
        <v>2020</v>
      </c>
      <c r="I511" s="10">
        <v>53</v>
      </c>
      <c r="J511" s="10" t="s">
        <v>517</v>
      </c>
      <c r="K511" s="11">
        <v>76436</v>
      </c>
      <c r="L511" s="16" t="s">
        <v>199</v>
      </c>
      <c r="M511" s="11" t="s">
        <v>9</v>
      </c>
      <c r="N511" s="10" t="s">
        <v>515</v>
      </c>
    </row>
    <row r="512" spans="1:14" x14ac:dyDescent="0.3">
      <c r="A512" t="s">
        <v>754</v>
      </c>
      <c r="B512" t="str">
        <f>PROPER(Sheet3!H512)</f>
        <v>Male</v>
      </c>
      <c r="C512">
        <v>60472022223</v>
      </c>
      <c r="D512" t="s">
        <v>46</v>
      </c>
      <c r="E512" t="s">
        <v>15</v>
      </c>
      <c r="F5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12" s="3">
        <v>586</v>
      </c>
      <c r="H512" s="3">
        <v>2020</v>
      </c>
      <c r="I512" s="10">
        <v>53</v>
      </c>
      <c r="J512" s="10" t="s">
        <v>517</v>
      </c>
      <c r="K512" s="11">
        <v>76549</v>
      </c>
      <c r="L512" s="16" t="s">
        <v>199</v>
      </c>
      <c r="M512" s="11" t="s">
        <v>23</v>
      </c>
      <c r="N512" s="10" t="s">
        <v>515</v>
      </c>
    </row>
    <row r="513" spans="1:14" x14ac:dyDescent="0.3">
      <c r="A513" t="s">
        <v>789</v>
      </c>
      <c r="B513" t="str">
        <f>PROPER(Sheet3!H513)</f>
        <v>Female</v>
      </c>
      <c r="C513">
        <v>60472022835</v>
      </c>
      <c r="D513" t="s">
        <v>46</v>
      </c>
      <c r="E513" t="s">
        <v>16</v>
      </c>
      <c r="F5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13" s="3">
        <v>579</v>
      </c>
      <c r="H513" s="3">
        <v>2020</v>
      </c>
      <c r="I513" s="10">
        <v>52</v>
      </c>
      <c r="J513" s="10" t="s">
        <v>517</v>
      </c>
      <c r="K513" s="11">
        <v>76662</v>
      </c>
      <c r="L513" s="16" t="s">
        <v>197</v>
      </c>
      <c r="M513" s="11" t="s">
        <v>9</v>
      </c>
      <c r="N513" s="10" t="s">
        <v>515</v>
      </c>
    </row>
    <row r="514" spans="1:14" x14ac:dyDescent="0.3">
      <c r="A514" t="s">
        <v>622</v>
      </c>
      <c r="B514" t="str">
        <f>PROPER(Sheet3!H514)</f>
        <v>Male</v>
      </c>
      <c r="C514">
        <v>60472022565</v>
      </c>
      <c r="D514" t="s">
        <v>46</v>
      </c>
      <c r="E514" t="s">
        <v>8</v>
      </c>
      <c r="F5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14" s="3">
        <v>579</v>
      </c>
      <c r="H514" s="3">
        <v>2020</v>
      </c>
      <c r="I514" s="10">
        <v>52</v>
      </c>
      <c r="J514" s="10" t="s">
        <v>517</v>
      </c>
      <c r="K514" s="11">
        <v>76775</v>
      </c>
      <c r="L514" s="16" t="s">
        <v>130</v>
      </c>
      <c r="M514" s="11" t="s">
        <v>9</v>
      </c>
      <c r="N514" s="10" t="s">
        <v>515</v>
      </c>
    </row>
    <row r="515" spans="1:14" x14ac:dyDescent="0.3">
      <c r="A515" t="s">
        <v>830</v>
      </c>
      <c r="B515" t="str">
        <f>PROPER(Sheet3!H515)</f>
        <v>Male</v>
      </c>
      <c r="C515">
        <v>60472021419</v>
      </c>
      <c r="D515" t="s">
        <v>46</v>
      </c>
      <c r="E515" t="s">
        <v>20</v>
      </c>
      <c r="F5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15" s="3">
        <v>579</v>
      </c>
      <c r="H515" s="3">
        <v>2020</v>
      </c>
      <c r="I515" s="10">
        <v>52</v>
      </c>
      <c r="J515" s="10" t="s">
        <v>517</v>
      </c>
      <c r="K515" s="11">
        <v>76888</v>
      </c>
      <c r="L515" s="16" t="s">
        <v>130</v>
      </c>
      <c r="M515" s="11" t="s">
        <v>23</v>
      </c>
      <c r="N515" s="10" t="s">
        <v>515</v>
      </c>
    </row>
    <row r="516" spans="1:14" x14ac:dyDescent="0.3">
      <c r="A516" t="s">
        <v>953</v>
      </c>
      <c r="B516" t="str">
        <f>PROPER(Sheet3!H516)</f>
        <v>Male</v>
      </c>
      <c r="C516">
        <v>60472022958</v>
      </c>
      <c r="D516" t="s">
        <v>46</v>
      </c>
      <c r="E516" t="s">
        <v>8</v>
      </c>
      <c r="F5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16" s="3">
        <v>579</v>
      </c>
      <c r="H516" s="3">
        <v>2020</v>
      </c>
      <c r="I516" s="10">
        <v>52</v>
      </c>
      <c r="J516" s="10" t="s">
        <v>517</v>
      </c>
      <c r="K516" s="11">
        <v>77001</v>
      </c>
      <c r="L516" s="16" t="s">
        <v>130</v>
      </c>
      <c r="M516" s="11" t="s">
        <v>24</v>
      </c>
      <c r="N516" s="10" t="s">
        <v>515</v>
      </c>
    </row>
    <row r="517" spans="1:14" x14ac:dyDescent="0.3">
      <c r="A517" t="s">
        <v>756</v>
      </c>
      <c r="B517" t="str">
        <f>PROPER(Sheet3!H517)</f>
        <v>Male</v>
      </c>
      <c r="C517">
        <v>60472010950</v>
      </c>
      <c r="D517" t="s">
        <v>46</v>
      </c>
      <c r="E517" t="s">
        <v>26</v>
      </c>
      <c r="F5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17" s="3">
        <v>578</v>
      </c>
      <c r="H517" s="3">
        <v>2020</v>
      </c>
      <c r="I517" s="10">
        <v>52</v>
      </c>
      <c r="J517" s="10" t="s">
        <v>517</v>
      </c>
      <c r="K517" s="11">
        <v>77114</v>
      </c>
      <c r="L517" s="16" t="s">
        <v>129</v>
      </c>
      <c r="M517" s="11" t="s">
        <v>9</v>
      </c>
      <c r="N517" s="10" t="s">
        <v>515</v>
      </c>
    </row>
    <row r="518" spans="1:14" x14ac:dyDescent="0.3">
      <c r="A518" t="s">
        <v>808</v>
      </c>
      <c r="B518" t="str">
        <f>PROPER(Sheet3!H518)</f>
        <v>Female</v>
      </c>
      <c r="C518">
        <v>60472022478</v>
      </c>
      <c r="D518" t="s">
        <v>46</v>
      </c>
      <c r="E518" t="s">
        <v>8</v>
      </c>
      <c r="F5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18" s="3">
        <v>578</v>
      </c>
      <c r="H518" s="3">
        <v>2020</v>
      </c>
      <c r="I518" s="10">
        <v>52</v>
      </c>
      <c r="J518" s="10" t="s">
        <v>517</v>
      </c>
      <c r="K518" s="11">
        <v>77227</v>
      </c>
      <c r="L518" s="16" t="s">
        <v>129</v>
      </c>
      <c r="M518" s="11" t="s">
        <v>23</v>
      </c>
      <c r="N518" s="10" t="s">
        <v>515</v>
      </c>
    </row>
    <row r="519" spans="1:14" x14ac:dyDescent="0.3">
      <c r="A519" t="s">
        <v>548</v>
      </c>
      <c r="B519" t="str">
        <f>PROPER(Sheet3!H519)</f>
        <v>Male</v>
      </c>
      <c r="C519">
        <v>60472020915</v>
      </c>
      <c r="D519" t="s">
        <v>46</v>
      </c>
      <c r="E519" t="s">
        <v>25</v>
      </c>
      <c r="F5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19" s="3">
        <v>578</v>
      </c>
      <c r="H519" s="3">
        <v>2020</v>
      </c>
      <c r="I519" s="10">
        <v>52</v>
      </c>
      <c r="J519" s="10" t="s">
        <v>517</v>
      </c>
      <c r="K519" s="11">
        <v>77340</v>
      </c>
      <c r="L519" s="16" t="s">
        <v>199</v>
      </c>
      <c r="M519" s="11" t="s">
        <v>9</v>
      </c>
      <c r="N519" s="10" t="s">
        <v>515</v>
      </c>
    </row>
    <row r="520" spans="1:14" x14ac:dyDescent="0.3">
      <c r="A520" t="s">
        <v>553</v>
      </c>
      <c r="B520" t="str">
        <f>PROPER(Sheet3!H520)</f>
        <v>Female</v>
      </c>
      <c r="C520">
        <v>60472021995</v>
      </c>
      <c r="D520" t="s">
        <v>46</v>
      </c>
      <c r="E520" t="s">
        <v>11</v>
      </c>
      <c r="F5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20" s="3">
        <v>577</v>
      </c>
      <c r="H520" s="3">
        <v>2020</v>
      </c>
      <c r="I520" s="10">
        <v>52</v>
      </c>
      <c r="J520" s="10" t="s">
        <v>517</v>
      </c>
      <c r="K520" s="11">
        <v>77453</v>
      </c>
      <c r="L520" s="16" t="s">
        <v>197</v>
      </c>
      <c r="M520" s="11" t="s">
        <v>9</v>
      </c>
      <c r="N520" s="10" t="s">
        <v>515</v>
      </c>
    </row>
    <row r="521" spans="1:14" x14ac:dyDescent="0.3">
      <c r="A521" t="s">
        <v>1003</v>
      </c>
      <c r="B521" t="str">
        <f>PROPER(Sheet3!H521)</f>
        <v>Female</v>
      </c>
      <c r="C521">
        <v>60472021845</v>
      </c>
      <c r="D521" t="s">
        <v>46</v>
      </c>
      <c r="E521" t="s">
        <v>25</v>
      </c>
      <c r="F5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21" s="3">
        <v>577</v>
      </c>
      <c r="H521" s="3">
        <v>2020</v>
      </c>
      <c r="I521" s="10">
        <v>52</v>
      </c>
      <c r="J521" s="10" t="s">
        <v>517</v>
      </c>
      <c r="K521" s="11">
        <v>82083</v>
      </c>
      <c r="L521" s="16" t="s">
        <v>197</v>
      </c>
      <c r="M521" s="11" t="s">
        <v>23</v>
      </c>
      <c r="N521" s="10" t="s">
        <v>515</v>
      </c>
    </row>
    <row r="522" spans="1:14" x14ac:dyDescent="0.3">
      <c r="A522" t="s">
        <v>569</v>
      </c>
      <c r="B522" t="str">
        <f>PROPER(Sheet3!H522)</f>
        <v>Male</v>
      </c>
      <c r="C522">
        <v>60472021440</v>
      </c>
      <c r="D522" t="s">
        <v>46</v>
      </c>
      <c r="E522" t="s">
        <v>12</v>
      </c>
      <c r="F5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22" s="3">
        <v>577</v>
      </c>
      <c r="H522" s="3">
        <v>2020</v>
      </c>
      <c r="I522" s="10">
        <v>52</v>
      </c>
      <c r="J522" s="10" t="s">
        <v>517</v>
      </c>
      <c r="K522" s="11">
        <v>82196</v>
      </c>
      <c r="L522" s="16" t="s">
        <v>197</v>
      </c>
      <c r="M522" s="11" t="s">
        <v>23</v>
      </c>
      <c r="N522" s="10" t="s">
        <v>515</v>
      </c>
    </row>
    <row r="523" spans="1:14" x14ac:dyDescent="0.3">
      <c r="A523" t="s">
        <v>730</v>
      </c>
      <c r="B523" t="str">
        <f>PROPER(Sheet3!H523)</f>
        <v>Female</v>
      </c>
      <c r="C523">
        <v>60472021557</v>
      </c>
      <c r="D523" t="s">
        <v>46</v>
      </c>
      <c r="E523" t="s">
        <v>25</v>
      </c>
      <c r="F5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23" s="3">
        <v>576</v>
      </c>
      <c r="H523" s="3">
        <v>2020</v>
      </c>
      <c r="I523" s="10">
        <v>52</v>
      </c>
      <c r="J523" s="10" t="s">
        <v>517</v>
      </c>
      <c r="K523" s="11">
        <v>82309</v>
      </c>
      <c r="L523" s="16" t="s">
        <v>56</v>
      </c>
      <c r="M523" s="11" t="s">
        <v>9</v>
      </c>
      <c r="N523" s="10" t="s">
        <v>515</v>
      </c>
    </row>
    <row r="524" spans="1:14" x14ac:dyDescent="0.3">
      <c r="A524" t="s">
        <v>948</v>
      </c>
      <c r="B524" t="str">
        <f>PROPER(Sheet3!H524)</f>
        <v>Male</v>
      </c>
      <c r="C524">
        <v>60472021224</v>
      </c>
      <c r="D524" t="s">
        <v>46</v>
      </c>
      <c r="E524" t="s">
        <v>18</v>
      </c>
      <c r="F5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24" s="3">
        <v>576</v>
      </c>
      <c r="H524" s="3">
        <v>2020</v>
      </c>
      <c r="I524" s="10">
        <v>52</v>
      </c>
      <c r="J524" s="10" t="s">
        <v>517</v>
      </c>
      <c r="K524" s="11">
        <v>82422</v>
      </c>
      <c r="L524" s="16" t="s">
        <v>56</v>
      </c>
      <c r="M524" s="11" t="s">
        <v>23</v>
      </c>
      <c r="N524" s="10" t="s">
        <v>515</v>
      </c>
    </row>
    <row r="525" spans="1:14" x14ac:dyDescent="0.3">
      <c r="A525" t="s">
        <v>535</v>
      </c>
      <c r="B525" t="str">
        <f>PROPER(Sheet3!H525)</f>
        <v>Male</v>
      </c>
      <c r="C525">
        <v>60472021593</v>
      </c>
      <c r="D525" t="s">
        <v>46</v>
      </c>
      <c r="E525" t="s">
        <v>16</v>
      </c>
      <c r="F5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25" s="3">
        <v>576</v>
      </c>
      <c r="H525" s="3">
        <v>2020</v>
      </c>
      <c r="I525" s="10">
        <v>52</v>
      </c>
      <c r="J525" s="10" t="s">
        <v>517</v>
      </c>
      <c r="K525" s="11">
        <v>82535</v>
      </c>
      <c r="L525" s="16" t="s">
        <v>56</v>
      </c>
      <c r="M525" s="11" t="s">
        <v>9</v>
      </c>
      <c r="N525" s="10" t="s">
        <v>515</v>
      </c>
    </row>
    <row r="526" spans="1:14" x14ac:dyDescent="0.3">
      <c r="A526" t="s">
        <v>611</v>
      </c>
      <c r="B526" t="str">
        <f>PROPER(Sheet3!H526)</f>
        <v>Female</v>
      </c>
      <c r="C526">
        <v>60472021341</v>
      </c>
      <c r="D526" t="s">
        <v>46</v>
      </c>
      <c r="E526" t="s">
        <v>15</v>
      </c>
      <c r="F5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26" s="3">
        <v>576</v>
      </c>
      <c r="H526" s="3">
        <v>2020</v>
      </c>
      <c r="I526" s="10">
        <v>52</v>
      </c>
      <c r="J526" s="10" t="s">
        <v>517</v>
      </c>
      <c r="K526" s="11">
        <v>82648</v>
      </c>
      <c r="L526" s="16" t="s">
        <v>56</v>
      </c>
      <c r="M526" s="11" t="s">
        <v>24</v>
      </c>
      <c r="N526" s="10" t="s">
        <v>515</v>
      </c>
    </row>
    <row r="527" spans="1:14" x14ac:dyDescent="0.3">
      <c r="A527" t="s">
        <v>782</v>
      </c>
      <c r="B527" t="str">
        <f>PROPER(Sheet3!H527)</f>
        <v>Male</v>
      </c>
      <c r="C527">
        <v>60472021932</v>
      </c>
      <c r="D527" t="s">
        <v>46</v>
      </c>
      <c r="E527" t="s">
        <v>14</v>
      </c>
      <c r="F5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27" s="3">
        <v>576</v>
      </c>
      <c r="H527" s="3">
        <v>2020</v>
      </c>
      <c r="I527" s="10">
        <v>52</v>
      </c>
      <c r="J527" s="10" t="s">
        <v>517</v>
      </c>
      <c r="K527" s="11">
        <v>82761</v>
      </c>
      <c r="L527" s="16" t="s">
        <v>138</v>
      </c>
      <c r="M527" s="11" t="s">
        <v>9</v>
      </c>
      <c r="N527" s="10" t="s">
        <v>515</v>
      </c>
    </row>
    <row r="528" spans="1:14" x14ac:dyDescent="0.3">
      <c r="A528" t="s">
        <v>787</v>
      </c>
      <c r="B528" t="str">
        <f>PROPER(Sheet3!H528)</f>
        <v>Female</v>
      </c>
      <c r="C528">
        <v>60472022265</v>
      </c>
      <c r="D528" t="s">
        <v>46</v>
      </c>
      <c r="E528" t="s">
        <v>8</v>
      </c>
      <c r="F5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28" s="3">
        <v>576</v>
      </c>
      <c r="H528" s="3">
        <v>2020</v>
      </c>
      <c r="I528" s="10">
        <v>52</v>
      </c>
      <c r="J528" s="10" t="s">
        <v>517</v>
      </c>
      <c r="K528" s="11">
        <v>82874</v>
      </c>
      <c r="L528" s="16" t="s">
        <v>138</v>
      </c>
      <c r="M528" s="11" t="s">
        <v>23</v>
      </c>
      <c r="N528" s="10" t="s">
        <v>515</v>
      </c>
    </row>
    <row r="529" spans="1:14" x14ac:dyDescent="0.3">
      <c r="A529" t="s">
        <v>834</v>
      </c>
      <c r="B529" t="str">
        <f>PROPER(Sheet3!H529)</f>
        <v>Male</v>
      </c>
      <c r="C529">
        <v>60472021395</v>
      </c>
      <c r="D529" t="s">
        <v>46</v>
      </c>
      <c r="E529" s="2" t="s">
        <v>17</v>
      </c>
      <c r="F5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29" s="3">
        <v>575</v>
      </c>
      <c r="H529" s="3">
        <v>2020</v>
      </c>
      <c r="I529" s="10">
        <v>52</v>
      </c>
      <c r="J529" s="10" t="s">
        <v>517</v>
      </c>
      <c r="K529" s="11">
        <v>82987</v>
      </c>
      <c r="L529" s="16" t="s">
        <v>138</v>
      </c>
      <c r="M529" s="11" t="s">
        <v>9</v>
      </c>
      <c r="N529" s="10" t="s">
        <v>515</v>
      </c>
    </row>
    <row r="530" spans="1:14" x14ac:dyDescent="0.3">
      <c r="A530" t="s">
        <v>538</v>
      </c>
      <c r="B530" t="str">
        <f>PROPER(Sheet3!H530)</f>
        <v>Female</v>
      </c>
      <c r="C530">
        <v>60472022454</v>
      </c>
      <c r="D530" t="s">
        <v>46</v>
      </c>
      <c r="E530" t="s">
        <v>20</v>
      </c>
      <c r="F5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30" s="3">
        <v>575</v>
      </c>
      <c r="H530" s="3">
        <v>2020</v>
      </c>
      <c r="I530" s="10">
        <v>52</v>
      </c>
      <c r="J530" s="10" t="s">
        <v>517</v>
      </c>
      <c r="K530" s="11">
        <v>87309</v>
      </c>
      <c r="L530" s="16" t="s">
        <v>138</v>
      </c>
      <c r="M530" s="11" t="s">
        <v>23</v>
      </c>
      <c r="N530" s="10" t="s">
        <v>515</v>
      </c>
    </row>
    <row r="531" spans="1:14" x14ac:dyDescent="0.3">
      <c r="A531" t="s">
        <v>811</v>
      </c>
      <c r="B531" t="str">
        <f>PROPER(Sheet3!H531)</f>
        <v>Male</v>
      </c>
      <c r="C531">
        <v>60472010920</v>
      </c>
      <c r="D531" t="s">
        <v>46</v>
      </c>
      <c r="E531" t="s">
        <v>26</v>
      </c>
      <c r="F5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31" s="3">
        <v>575</v>
      </c>
      <c r="H531" s="3">
        <v>2020</v>
      </c>
      <c r="I531" s="10">
        <v>52</v>
      </c>
      <c r="J531" s="10" t="s">
        <v>517</v>
      </c>
      <c r="K531" s="11">
        <v>87422</v>
      </c>
      <c r="L531" s="16" t="s">
        <v>196</v>
      </c>
      <c r="M531" s="11" t="s">
        <v>9</v>
      </c>
      <c r="N531" s="10" t="s">
        <v>515</v>
      </c>
    </row>
    <row r="532" spans="1:14" x14ac:dyDescent="0.3">
      <c r="A532" t="s">
        <v>836</v>
      </c>
      <c r="B532" t="str">
        <f>PROPER(Sheet3!H532)</f>
        <v>Male</v>
      </c>
      <c r="C532">
        <v>60472022220</v>
      </c>
      <c r="D532" t="s">
        <v>46</v>
      </c>
      <c r="E532" t="s">
        <v>26</v>
      </c>
      <c r="F5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32" s="3">
        <v>575</v>
      </c>
      <c r="H532" s="3">
        <v>2020</v>
      </c>
      <c r="I532" s="10">
        <v>52</v>
      </c>
      <c r="J532" s="10" t="s">
        <v>517</v>
      </c>
      <c r="K532" s="11">
        <v>87535</v>
      </c>
      <c r="L532" s="16" t="s">
        <v>196</v>
      </c>
      <c r="M532" s="11" t="s">
        <v>23</v>
      </c>
      <c r="N532" s="10" t="s">
        <v>515</v>
      </c>
    </row>
    <row r="533" spans="1:14" x14ac:dyDescent="0.3">
      <c r="A533" t="s">
        <v>602</v>
      </c>
      <c r="B533" t="str">
        <f>PROPER(Sheet3!H533)</f>
        <v>Male</v>
      </c>
      <c r="C533">
        <v>60472021731</v>
      </c>
      <c r="D533" t="s">
        <v>46</v>
      </c>
      <c r="E533" t="s">
        <v>26</v>
      </c>
      <c r="F5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33" s="3">
        <v>575</v>
      </c>
      <c r="H533" s="3">
        <v>2020</v>
      </c>
      <c r="I533" s="10">
        <v>52</v>
      </c>
      <c r="J533" s="10" t="s">
        <v>517</v>
      </c>
      <c r="K533" s="11">
        <v>87648</v>
      </c>
      <c r="L533" s="16" t="s">
        <v>196</v>
      </c>
      <c r="M533" s="11" t="s">
        <v>9</v>
      </c>
      <c r="N533" s="10" t="s">
        <v>515</v>
      </c>
    </row>
    <row r="534" spans="1:14" x14ac:dyDescent="0.3">
      <c r="A534" t="s">
        <v>431</v>
      </c>
      <c r="B534" t="str">
        <f>PROPER(Sheet3!H534)</f>
        <v>Male</v>
      </c>
      <c r="C534">
        <v>60472023003</v>
      </c>
      <c r="D534" t="s">
        <v>46</v>
      </c>
      <c r="E534" t="s">
        <v>26</v>
      </c>
      <c r="F5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34" s="3">
        <v>575</v>
      </c>
      <c r="H534" s="3">
        <v>2020</v>
      </c>
      <c r="I534" s="10">
        <v>52</v>
      </c>
      <c r="J534" s="10" t="s">
        <v>517</v>
      </c>
      <c r="K534" s="11">
        <v>87761</v>
      </c>
      <c r="L534" s="16" t="s">
        <v>196</v>
      </c>
      <c r="M534" s="11" t="s">
        <v>23</v>
      </c>
      <c r="N534" s="10" t="s">
        <v>515</v>
      </c>
    </row>
    <row r="535" spans="1:14" x14ac:dyDescent="0.3">
      <c r="A535" t="s">
        <v>539</v>
      </c>
      <c r="B535" t="str">
        <f>PROPER(Sheet3!H535)</f>
        <v>Female</v>
      </c>
      <c r="C535">
        <v>60472010794</v>
      </c>
      <c r="D535" t="s">
        <v>46</v>
      </c>
      <c r="E535" t="s">
        <v>20</v>
      </c>
      <c r="F5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35" s="3">
        <v>567</v>
      </c>
      <c r="H535" s="3">
        <v>2020</v>
      </c>
      <c r="I535" s="10">
        <v>51</v>
      </c>
      <c r="J535" s="10" t="s">
        <v>517</v>
      </c>
      <c r="K535" s="11">
        <v>87874</v>
      </c>
      <c r="L535" s="16" t="s">
        <v>196</v>
      </c>
      <c r="M535" s="11" t="s">
        <v>9</v>
      </c>
      <c r="N535" s="10" t="s">
        <v>515</v>
      </c>
    </row>
    <row r="536" spans="1:14" x14ac:dyDescent="0.3">
      <c r="A536" t="s">
        <v>395</v>
      </c>
      <c r="B536" t="str">
        <f>PROPER(Sheet3!H536)</f>
        <v>Male</v>
      </c>
      <c r="C536">
        <v>60472021824</v>
      </c>
      <c r="D536" t="s">
        <v>46</v>
      </c>
      <c r="E536" s="2" t="s">
        <v>13</v>
      </c>
      <c r="F5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36" s="3">
        <v>567</v>
      </c>
      <c r="H536" s="3">
        <v>2020</v>
      </c>
      <c r="I536" s="10">
        <v>51</v>
      </c>
      <c r="J536" s="10" t="s">
        <v>517</v>
      </c>
      <c r="K536" s="11">
        <v>87987</v>
      </c>
      <c r="L536" s="16" t="s">
        <v>156</v>
      </c>
      <c r="M536" s="11" t="s">
        <v>24</v>
      </c>
      <c r="N536" s="10" t="s">
        <v>515</v>
      </c>
    </row>
    <row r="537" spans="1:14" x14ac:dyDescent="0.3">
      <c r="A537" t="s">
        <v>724</v>
      </c>
      <c r="B537" t="str">
        <f>PROPER(Sheet3!H537)</f>
        <v>Male</v>
      </c>
      <c r="C537">
        <v>60472022970</v>
      </c>
      <c r="D537" t="s">
        <v>46</v>
      </c>
      <c r="E537" t="s">
        <v>18</v>
      </c>
      <c r="F5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37" s="3">
        <v>567</v>
      </c>
      <c r="H537" s="3">
        <v>2020</v>
      </c>
      <c r="I537" s="10">
        <v>51</v>
      </c>
      <c r="J537" s="10" t="s">
        <v>517</v>
      </c>
      <c r="K537" s="11">
        <v>93589</v>
      </c>
      <c r="L537" s="16" t="s">
        <v>156</v>
      </c>
      <c r="M537" s="11" t="s">
        <v>23</v>
      </c>
      <c r="N537" s="10" t="s">
        <v>515</v>
      </c>
    </row>
    <row r="538" spans="1:14" x14ac:dyDescent="0.3">
      <c r="A538" t="s">
        <v>785</v>
      </c>
      <c r="B538" t="str">
        <f>PROPER(Sheet3!H538)</f>
        <v>Male</v>
      </c>
      <c r="C538">
        <v>60472022862</v>
      </c>
      <c r="D538" t="s">
        <v>46</v>
      </c>
      <c r="E538" t="s">
        <v>19</v>
      </c>
      <c r="F5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38" s="3">
        <v>567</v>
      </c>
      <c r="H538" s="3">
        <v>2020</v>
      </c>
      <c r="I538" s="10">
        <v>51</v>
      </c>
      <c r="J538" s="10" t="s">
        <v>517</v>
      </c>
      <c r="K538" s="11">
        <v>93602</v>
      </c>
      <c r="L538" s="16" t="s">
        <v>156</v>
      </c>
      <c r="M538" s="11" t="s">
        <v>23</v>
      </c>
      <c r="N538" s="10" t="s">
        <v>515</v>
      </c>
    </row>
    <row r="539" spans="1:14" x14ac:dyDescent="0.3">
      <c r="A539" t="s">
        <v>485</v>
      </c>
      <c r="B539" t="str">
        <f>PROPER(Sheet3!H539)</f>
        <v>Male</v>
      </c>
      <c r="C539">
        <v>60472022472</v>
      </c>
      <c r="D539" t="s">
        <v>46</v>
      </c>
      <c r="E539" t="s">
        <v>25</v>
      </c>
      <c r="F5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39" s="3">
        <v>566</v>
      </c>
      <c r="H539" s="3">
        <v>2020</v>
      </c>
      <c r="I539" s="10">
        <v>51</v>
      </c>
      <c r="J539" s="10" t="s">
        <v>517</v>
      </c>
      <c r="K539" s="11">
        <v>93615</v>
      </c>
      <c r="L539" s="16" t="s">
        <v>208</v>
      </c>
      <c r="M539" s="11" t="s">
        <v>9</v>
      </c>
      <c r="N539" s="10" t="s">
        <v>515</v>
      </c>
    </row>
    <row r="540" spans="1:14" x14ac:dyDescent="0.3">
      <c r="A540" t="s">
        <v>489</v>
      </c>
      <c r="B540" t="str">
        <f>PROPER(Sheet3!H540)</f>
        <v>Male</v>
      </c>
      <c r="C540">
        <v>60472022871</v>
      </c>
      <c r="D540" t="s">
        <v>46</v>
      </c>
      <c r="E540" t="s">
        <v>20</v>
      </c>
      <c r="F5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40" s="3">
        <v>566</v>
      </c>
      <c r="H540" s="3">
        <v>2020</v>
      </c>
      <c r="I540" s="10">
        <v>51</v>
      </c>
      <c r="J540" s="10" t="s">
        <v>517</v>
      </c>
      <c r="K540" s="11">
        <v>93628</v>
      </c>
      <c r="L540" s="16" t="s">
        <v>156</v>
      </c>
      <c r="M540" s="11" t="s">
        <v>23</v>
      </c>
      <c r="N540" s="10" t="s">
        <v>515</v>
      </c>
    </row>
    <row r="541" spans="1:14" x14ac:dyDescent="0.3">
      <c r="A541" t="s">
        <v>896</v>
      </c>
      <c r="B541" t="str">
        <f>PROPER(Sheet3!H541)</f>
        <v>Male</v>
      </c>
      <c r="C541">
        <v>60472022289</v>
      </c>
      <c r="D541" t="s">
        <v>46</v>
      </c>
      <c r="E541" s="2" t="s">
        <v>17</v>
      </c>
      <c r="F5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41" s="3">
        <v>566</v>
      </c>
      <c r="H541" s="3">
        <v>2020</v>
      </c>
      <c r="I541" s="10">
        <v>51</v>
      </c>
      <c r="J541" s="10" t="s">
        <v>517</v>
      </c>
      <c r="K541" s="11">
        <v>93641</v>
      </c>
      <c r="L541" s="16" t="s">
        <v>267</v>
      </c>
      <c r="M541" s="11" t="s">
        <v>9</v>
      </c>
      <c r="N541" s="10" t="s">
        <v>515</v>
      </c>
    </row>
    <row r="542" spans="1:14" x14ac:dyDescent="0.3">
      <c r="A542" t="s">
        <v>414</v>
      </c>
      <c r="B542" t="str">
        <f>PROPER(Sheet3!H542)</f>
        <v>Male</v>
      </c>
      <c r="C542">
        <v>60472021014</v>
      </c>
      <c r="D542" t="s">
        <v>46</v>
      </c>
      <c r="E542" t="s">
        <v>26</v>
      </c>
      <c r="F5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42" s="3">
        <v>566</v>
      </c>
      <c r="H542" s="3">
        <v>2020</v>
      </c>
      <c r="I542" s="10">
        <v>51</v>
      </c>
      <c r="J542" s="10" t="s">
        <v>517</v>
      </c>
      <c r="K542" s="11">
        <v>93654</v>
      </c>
      <c r="L542" s="16" t="s">
        <v>156</v>
      </c>
      <c r="M542" s="11" t="s">
        <v>23</v>
      </c>
      <c r="N542" s="10" t="s">
        <v>515</v>
      </c>
    </row>
    <row r="543" spans="1:14" x14ac:dyDescent="0.3">
      <c r="A543" t="s">
        <v>545</v>
      </c>
      <c r="B543" t="str">
        <f>PROPER(Sheet3!H543)</f>
        <v>Male</v>
      </c>
      <c r="C543">
        <v>60472021737</v>
      </c>
      <c r="D543" t="s">
        <v>46</v>
      </c>
      <c r="E543" s="2" t="s">
        <v>13</v>
      </c>
      <c r="F5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43" s="3">
        <v>566</v>
      </c>
      <c r="H543" s="3">
        <v>2020</v>
      </c>
      <c r="I543" s="10">
        <v>51</v>
      </c>
      <c r="J543" s="10" t="s">
        <v>517</v>
      </c>
      <c r="K543" s="11">
        <v>95372</v>
      </c>
      <c r="L543" s="16" t="s">
        <v>268</v>
      </c>
      <c r="M543" s="11" t="s">
        <v>9</v>
      </c>
      <c r="N543" s="10" t="s">
        <v>515</v>
      </c>
    </row>
    <row r="544" spans="1:14" x14ac:dyDescent="0.3">
      <c r="A544" t="s">
        <v>973</v>
      </c>
      <c r="B544" t="str">
        <f>PROPER(Sheet3!H544)</f>
        <v>Female</v>
      </c>
      <c r="C544">
        <v>60472022856</v>
      </c>
      <c r="D544" t="s">
        <v>46</v>
      </c>
      <c r="E544" t="s">
        <v>13</v>
      </c>
      <c r="F5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44" s="3">
        <v>566</v>
      </c>
      <c r="H544" s="3">
        <v>2020</v>
      </c>
      <c r="I544" s="10">
        <v>51</v>
      </c>
      <c r="J544" s="10" t="s">
        <v>517</v>
      </c>
      <c r="K544" s="11">
        <v>95385</v>
      </c>
      <c r="L544" s="16" t="s">
        <v>267</v>
      </c>
      <c r="M544" s="11" t="s">
        <v>23</v>
      </c>
      <c r="N544" s="10" t="s">
        <v>515</v>
      </c>
    </row>
    <row r="545" spans="1:14" x14ac:dyDescent="0.3">
      <c r="A545" t="s">
        <v>846</v>
      </c>
      <c r="B545" t="str">
        <f>PROPER(Sheet3!H545)</f>
        <v>Female</v>
      </c>
      <c r="C545">
        <v>60472023051</v>
      </c>
      <c r="D545" t="s">
        <v>46</v>
      </c>
      <c r="E545" t="s">
        <v>19</v>
      </c>
      <c r="F5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45" s="3">
        <v>565</v>
      </c>
      <c r="H545" s="3">
        <v>2020</v>
      </c>
      <c r="I545" s="10">
        <v>51</v>
      </c>
      <c r="J545" s="10" t="s">
        <v>517</v>
      </c>
      <c r="K545" s="11">
        <v>95398</v>
      </c>
      <c r="L545" s="16" t="s">
        <v>202</v>
      </c>
      <c r="M545" s="11" t="s">
        <v>9</v>
      </c>
      <c r="N545" s="10" t="s">
        <v>515</v>
      </c>
    </row>
    <row r="546" spans="1:14" x14ac:dyDescent="0.3">
      <c r="A546" t="s">
        <v>746</v>
      </c>
      <c r="B546" t="str">
        <f>PROPER(Sheet3!H546)</f>
        <v>Male</v>
      </c>
      <c r="C546">
        <v>60472022586</v>
      </c>
      <c r="D546" t="s">
        <v>46</v>
      </c>
      <c r="E546" t="s">
        <v>15</v>
      </c>
      <c r="F5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46" s="3">
        <v>565</v>
      </c>
      <c r="H546" s="3">
        <v>2020</v>
      </c>
      <c r="I546" s="10">
        <v>51</v>
      </c>
      <c r="J546" s="10" t="s">
        <v>517</v>
      </c>
      <c r="K546" s="11">
        <v>95411</v>
      </c>
      <c r="L546" s="16" t="s">
        <v>267</v>
      </c>
      <c r="M546" s="11" t="s">
        <v>23</v>
      </c>
      <c r="N546" s="10" t="s">
        <v>515</v>
      </c>
    </row>
    <row r="547" spans="1:14" x14ac:dyDescent="0.3">
      <c r="A547" t="s">
        <v>389</v>
      </c>
      <c r="B547" t="str">
        <f>PROPER(Sheet3!H547)</f>
        <v>Male</v>
      </c>
      <c r="C547">
        <v>60472022421</v>
      </c>
      <c r="D547" t="s">
        <v>46</v>
      </c>
      <c r="E547" t="s">
        <v>11</v>
      </c>
      <c r="F5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47" s="3">
        <v>565</v>
      </c>
      <c r="H547" s="3">
        <v>2020</v>
      </c>
      <c r="I547" s="10">
        <v>51</v>
      </c>
      <c r="J547" s="10" t="s">
        <v>517</v>
      </c>
      <c r="K547" s="11">
        <v>95424</v>
      </c>
      <c r="L547" s="16" t="s">
        <v>117</v>
      </c>
      <c r="M547" s="11" t="s">
        <v>23</v>
      </c>
      <c r="N547" s="10" t="s">
        <v>515</v>
      </c>
    </row>
    <row r="548" spans="1:14" x14ac:dyDescent="0.3">
      <c r="A548" t="s">
        <v>477</v>
      </c>
      <c r="B548" t="str">
        <f>PROPER(Sheet3!H548)</f>
        <v>Female</v>
      </c>
      <c r="C548">
        <v>60472022019</v>
      </c>
      <c r="D548" t="s">
        <v>46</v>
      </c>
      <c r="E548" t="s">
        <v>14</v>
      </c>
      <c r="F5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48" s="3">
        <v>565</v>
      </c>
      <c r="H548" s="3">
        <v>2020</v>
      </c>
      <c r="I548" s="10">
        <v>51</v>
      </c>
      <c r="J548" s="10" t="s">
        <v>517</v>
      </c>
      <c r="K548" s="11">
        <v>95437</v>
      </c>
      <c r="L548" s="16" t="s">
        <v>117</v>
      </c>
      <c r="M548" s="11" t="s">
        <v>9</v>
      </c>
      <c r="N548" s="10" t="s">
        <v>515</v>
      </c>
    </row>
    <row r="549" spans="1:14" x14ac:dyDescent="0.3">
      <c r="A549" t="s">
        <v>436</v>
      </c>
      <c r="B549" t="str">
        <f>PROPER(Sheet3!H549)</f>
        <v>Male</v>
      </c>
      <c r="C549">
        <v>60472022697</v>
      </c>
      <c r="D549" t="s">
        <v>46</v>
      </c>
      <c r="E549" t="s">
        <v>19</v>
      </c>
      <c r="F5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49" s="3">
        <v>565</v>
      </c>
      <c r="H549" s="3">
        <v>2020</v>
      </c>
      <c r="I549" s="10">
        <v>51</v>
      </c>
      <c r="J549" s="10" t="s">
        <v>517</v>
      </c>
      <c r="K549" s="11">
        <v>95450</v>
      </c>
      <c r="L549" s="16" t="s">
        <v>62</v>
      </c>
      <c r="M549" s="11" t="s">
        <v>24</v>
      </c>
      <c r="N549" s="10" t="s">
        <v>515</v>
      </c>
    </row>
    <row r="550" spans="1:14" x14ac:dyDescent="0.3">
      <c r="A550" t="s">
        <v>995</v>
      </c>
      <c r="B550" t="str">
        <f>PROPER(Sheet3!H550)</f>
        <v>Male</v>
      </c>
      <c r="C550">
        <v>60472021545</v>
      </c>
      <c r="D550" t="s">
        <v>46</v>
      </c>
      <c r="E550" t="s">
        <v>20</v>
      </c>
      <c r="F5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50" s="3">
        <v>564</v>
      </c>
      <c r="H550" s="3">
        <v>2020</v>
      </c>
      <c r="I550" s="10">
        <v>51</v>
      </c>
      <c r="J550" s="10" t="s">
        <v>517</v>
      </c>
      <c r="K550" s="11">
        <v>95463</v>
      </c>
      <c r="L550" s="16" t="s">
        <v>269</v>
      </c>
      <c r="M550" s="11" t="s">
        <v>9</v>
      </c>
      <c r="N550" s="10" t="s">
        <v>515</v>
      </c>
    </row>
    <row r="551" spans="1:14" x14ac:dyDescent="0.3">
      <c r="A551" t="s">
        <v>804</v>
      </c>
      <c r="B551" t="str">
        <f>PROPER(Sheet3!H551)</f>
        <v>Male</v>
      </c>
      <c r="C551">
        <v>60472021662</v>
      </c>
      <c r="D551" t="s">
        <v>46</v>
      </c>
      <c r="E551" s="2" t="s">
        <v>17</v>
      </c>
      <c r="F5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51" s="3">
        <v>563</v>
      </c>
      <c r="H551" s="3">
        <v>2020</v>
      </c>
      <c r="I551" s="10">
        <v>51</v>
      </c>
      <c r="J551" s="10" t="s">
        <v>517</v>
      </c>
      <c r="K551" s="11">
        <v>95476</v>
      </c>
      <c r="L551" s="16" t="s">
        <v>117</v>
      </c>
      <c r="M551" s="11" t="s">
        <v>27</v>
      </c>
      <c r="N551" s="10" t="s">
        <v>515</v>
      </c>
    </row>
    <row r="552" spans="1:14" x14ac:dyDescent="0.3">
      <c r="A552" t="s">
        <v>982</v>
      </c>
      <c r="B552" t="str">
        <f>PROPER(Sheet3!H552)</f>
        <v>Female</v>
      </c>
      <c r="C552">
        <v>60472022397</v>
      </c>
      <c r="D552" t="s">
        <v>46</v>
      </c>
      <c r="E552" t="s">
        <v>19</v>
      </c>
      <c r="F5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52" s="3">
        <v>563</v>
      </c>
      <c r="H552" s="3">
        <v>2020</v>
      </c>
      <c r="I552" s="10">
        <v>51</v>
      </c>
      <c r="J552" s="10" t="s">
        <v>517</v>
      </c>
      <c r="K552" s="11">
        <v>96000</v>
      </c>
      <c r="L552" s="16" t="s">
        <v>117</v>
      </c>
      <c r="M552" s="11" t="s">
        <v>28</v>
      </c>
      <c r="N552" s="10" t="s">
        <v>515</v>
      </c>
    </row>
    <row r="553" spans="1:14" x14ac:dyDescent="0.3">
      <c r="A553" t="s">
        <v>621</v>
      </c>
      <c r="B553" t="str">
        <f>PROPER(Sheet3!H553)</f>
        <v>Male</v>
      </c>
      <c r="C553">
        <v>60472023039</v>
      </c>
      <c r="D553" t="s">
        <v>46</v>
      </c>
      <c r="E553" t="s">
        <v>15</v>
      </c>
      <c r="F5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53" s="3">
        <v>563</v>
      </c>
      <c r="H553" s="3">
        <v>2020</v>
      </c>
      <c r="I553" s="10">
        <v>51</v>
      </c>
      <c r="J553" s="10" t="s">
        <v>517</v>
      </c>
      <c r="K553" s="11">
        <v>97276</v>
      </c>
      <c r="L553" s="16" t="s">
        <v>269</v>
      </c>
      <c r="M553" s="11" t="s">
        <v>23</v>
      </c>
      <c r="N553" s="10" t="s">
        <v>515</v>
      </c>
    </row>
    <row r="554" spans="1:14" x14ac:dyDescent="0.3">
      <c r="A554" t="s">
        <v>393</v>
      </c>
      <c r="B554" t="str">
        <f>PROPER(Sheet3!H554)</f>
        <v>Male</v>
      </c>
      <c r="C554">
        <v>60472022772</v>
      </c>
      <c r="D554" t="s">
        <v>46</v>
      </c>
      <c r="E554" s="2" t="s">
        <v>17</v>
      </c>
      <c r="F5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54" s="3">
        <v>563</v>
      </c>
      <c r="H554" s="3">
        <v>2020</v>
      </c>
      <c r="I554" s="10">
        <v>51</v>
      </c>
      <c r="J554" s="10" t="s">
        <v>517</v>
      </c>
      <c r="K554" s="11">
        <v>97289</v>
      </c>
      <c r="L554" s="16" t="s">
        <v>117</v>
      </c>
      <c r="M554" s="11" t="s">
        <v>9</v>
      </c>
      <c r="N554" s="10" t="s">
        <v>515</v>
      </c>
    </row>
    <row r="555" spans="1:14" x14ac:dyDescent="0.3">
      <c r="A555" t="s">
        <v>942</v>
      </c>
      <c r="B555" t="str">
        <f>PROPER(Sheet3!H555)</f>
        <v>Female</v>
      </c>
      <c r="C555">
        <v>60472021311</v>
      </c>
      <c r="D555" t="s">
        <v>46</v>
      </c>
      <c r="E555" t="s">
        <v>12</v>
      </c>
      <c r="F5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55" s="3">
        <v>562</v>
      </c>
      <c r="H555" s="3">
        <v>2020</v>
      </c>
      <c r="I555" s="10">
        <v>51</v>
      </c>
      <c r="J555" s="10" t="s">
        <v>517</v>
      </c>
      <c r="K555" s="11">
        <v>97302</v>
      </c>
      <c r="L555" s="16" t="s">
        <v>269</v>
      </c>
      <c r="M555" s="11" t="s">
        <v>9</v>
      </c>
      <c r="N555" s="10" t="s">
        <v>515</v>
      </c>
    </row>
    <row r="556" spans="1:14" x14ac:dyDescent="0.3">
      <c r="A556" t="s">
        <v>791</v>
      </c>
      <c r="B556" t="str">
        <f>PROPER(Sheet3!H556)</f>
        <v>Male</v>
      </c>
      <c r="C556">
        <v>60472022097</v>
      </c>
      <c r="D556" t="s">
        <v>46</v>
      </c>
      <c r="E556" t="s">
        <v>18</v>
      </c>
      <c r="F5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56" s="3">
        <v>562</v>
      </c>
      <c r="H556" s="3">
        <v>2020</v>
      </c>
      <c r="I556" s="10">
        <v>51</v>
      </c>
      <c r="J556" s="10" t="s">
        <v>517</v>
      </c>
      <c r="K556" s="11">
        <v>97315</v>
      </c>
      <c r="L556" s="16" t="s">
        <v>117</v>
      </c>
      <c r="M556" s="11" t="s">
        <v>23</v>
      </c>
      <c r="N556" s="10" t="s">
        <v>515</v>
      </c>
    </row>
    <row r="557" spans="1:14" x14ac:dyDescent="0.3">
      <c r="A557" t="s">
        <v>704</v>
      </c>
      <c r="B557" t="str">
        <f>PROPER(Sheet3!H557)</f>
        <v>Male</v>
      </c>
      <c r="C557">
        <v>60472021878</v>
      </c>
      <c r="D557" t="s">
        <v>46</v>
      </c>
      <c r="E557" t="s">
        <v>11</v>
      </c>
      <c r="F5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57" s="3">
        <v>556</v>
      </c>
      <c r="H557" s="3">
        <v>2020</v>
      </c>
      <c r="I557" s="10">
        <v>50</v>
      </c>
      <c r="J557" s="10" t="s">
        <v>517</v>
      </c>
      <c r="K557" s="11">
        <v>97328</v>
      </c>
      <c r="L557" s="16" t="s">
        <v>117</v>
      </c>
      <c r="M557" s="11" t="s">
        <v>9</v>
      </c>
      <c r="N557" s="10" t="s">
        <v>515</v>
      </c>
    </row>
    <row r="558" spans="1:14" x14ac:dyDescent="0.3">
      <c r="A558" t="s">
        <v>617</v>
      </c>
      <c r="B558" t="str">
        <f>PROPER(Sheet3!H558)</f>
        <v>Female</v>
      </c>
      <c r="C558">
        <v>60472021356</v>
      </c>
      <c r="D558" t="s">
        <v>46</v>
      </c>
      <c r="E558" t="s">
        <v>15</v>
      </c>
      <c r="F5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58" s="3">
        <v>555</v>
      </c>
      <c r="H558" s="3">
        <v>2020</v>
      </c>
      <c r="I558" s="10">
        <v>50</v>
      </c>
      <c r="J558" s="10" t="s">
        <v>517</v>
      </c>
      <c r="K558" s="11">
        <v>97341</v>
      </c>
      <c r="L558" s="16" t="s">
        <v>117</v>
      </c>
      <c r="M558" s="11" t="s">
        <v>9</v>
      </c>
      <c r="N558" s="10" t="s">
        <v>515</v>
      </c>
    </row>
    <row r="559" spans="1:14" x14ac:dyDescent="0.3">
      <c r="A559" t="s">
        <v>738</v>
      </c>
      <c r="B559" t="str">
        <f>PROPER(Sheet3!H559)</f>
        <v>Male</v>
      </c>
      <c r="C559">
        <v>60472021752</v>
      </c>
      <c r="D559" t="s">
        <v>46</v>
      </c>
      <c r="E559" t="s">
        <v>13</v>
      </c>
      <c r="F5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59" s="3">
        <v>555</v>
      </c>
      <c r="H559" s="3">
        <v>2020</v>
      </c>
      <c r="I559" s="10">
        <v>50</v>
      </c>
      <c r="J559" s="10" t="s">
        <v>517</v>
      </c>
      <c r="K559" s="11">
        <v>97354</v>
      </c>
      <c r="L559" s="16" t="s">
        <v>269</v>
      </c>
      <c r="M559" s="11" t="s">
        <v>23</v>
      </c>
      <c r="N559" s="10" t="s">
        <v>515</v>
      </c>
    </row>
    <row r="560" spans="1:14" x14ac:dyDescent="0.3">
      <c r="A560" t="s">
        <v>810</v>
      </c>
      <c r="B560" t="str">
        <f>PROPER(Sheet3!H560)</f>
        <v>Male</v>
      </c>
      <c r="C560">
        <v>60472021524</v>
      </c>
      <c r="D560" t="s">
        <v>46</v>
      </c>
      <c r="E560" t="s">
        <v>14</v>
      </c>
      <c r="F5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60" s="3">
        <v>555</v>
      </c>
      <c r="H560" s="3">
        <v>2020</v>
      </c>
      <c r="I560" s="10">
        <v>50</v>
      </c>
      <c r="J560" s="10" t="s">
        <v>517</v>
      </c>
      <c r="K560" s="11">
        <v>97367</v>
      </c>
      <c r="L560" s="16" t="s">
        <v>269</v>
      </c>
      <c r="M560" s="11" t="s">
        <v>23</v>
      </c>
      <c r="N560" s="10" t="s">
        <v>515</v>
      </c>
    </row>
    <row r="561" spans="1:14" x14ac:dyDescent="0.3">
      <c r="A561" t="s">
        <v>390</v>
      </c>
      <c r="B561" t="str">
        <f>PROPER(Sheet3!H561)</f>
        <v>Male</v>
      </c>
      <c r="C561">
        <v>60472022658</v>
      </c>
      <c r="D561" t="s">
        <v>46</v>
      </c>
      <c r="E561" t="s">
        <v>12</v>
      </c>
      <c r="F5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61" s="3">
        <v>554</v>
      </c>
      <c r="H561" s="3">
        <v>2020</v>
      </c>
      <c r="I561" s="10">
        <v>50</v>
      </c>
      <c r="J561" s="10" t="s">
        <v>517</v>
      </c>
      <c r="K561" s="11">
        <v>97380</v>
      </c>
      <c r="L561" s="16" t="s">
        <v>117</v>
      </c>
      <c r="M561" s="11" t="s">
        <v>9</v>
      </c>
      <c r="N561" s="10" t="s">
        <v>515</v>
      </c>
    </row>
    <row r="562" spans="1:14" x14ac:dyDescent="0.3">
      <c r="A562" t="s">
        <v>628</v>
      </c>
      <c r="B562" t="str">
        <f>PROPER(Sheet3!H562)</f>
        <v>Male</v>
      </c>
      <c r="C562">
        <v>60472010800</v>
      </c>
      <c r="D562" t="s">
        <v>46</v>
      </c>
      <c r="E562" t="s">
        <v>26</v>
      </c>
      <c r="F5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62" s="3">
        <v>554</v>
      </c>
      <c r="H562" s="3">
        <v>2020</v>
      </c>
      <c r="I562" s="10">
        <v>50</v>
      </c>
      <c r="J562" s="10" t="s">
        <v>517</v>
      </c>
      <c r="K562" s="11">
        <v>97393</v>
      </c>
      <c r="L562" s="16" t="s">
        <v>269</v>
      </c>
      <c r="M562" s="11" t="s">
        <v>9</v>
      </c>
      <c r="N562" s="10" t="s">
        <v>515</v>
      </c>
    </row>
    <row r="563" spans="1:14" x14ac:dyDescent="0.3">
      <c r="A563" t="s">
        <v>937</v>
      </c>
      <c r="B563" t="str">
        <f>PROPER(Sheet3!H563)</f>
        <v>Female</v>
      </c>
      <c r="C563">
        <v>60472022904</v>
      </c>
      <c r="D563" t="s">
        <v>46</v>
      </c>
      <c r="E563" t="s">
        <v>11</v>
      </c>
      <c r="F5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63" s="3">
        <v>554</v>
      </c>
      <c r="H563" s="3">
        <v>2020</v>
      </c>
      <c r="I563" s="10">
        <v>50</v>
      </c>
      <c r="J563" s="10" t="s">
        <v>517</v>
      </c>
      <c r="K563" s="11">
        <v>97406</v>
      </c>
      <c r="L563" s="16" t="s">
        <v>269</v>
      </c>
      <c r="M563" s="11" t="s">
        <v>24</v>
      </c>
      <c r="N563" s="10" t="s">
        <v>515</v>
      </c>
    </row>
    <row r="564" spans="1:14" x14ac:dyDescent="0.3">
      <c r="A564" t="s">
        <v>729</v>
      </c>
      <c r="B564" t="str">
        <f>PROPER(Sheet3!H564)</f>
        <v>Female</v>
      </c>
      <c r="C564">
        <v>60472021398</v>
      </c>
      <c r="D564" t="s">
        <v>46</v>
      </c>
      <c r="E564" t="s">
        <v>16</v>
      </c>
      <c r="F5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64" s="3">
        <v>554</v>
      </c>
      <c r="H564" s="3">
        <v>2020</v>
      </c>
      <c r="I564" s="10">
        <v>50</v>
      </c>
      <c r="J564" s="10" t="s">
        <v>517</v>
      </c>
      <c r="K564" s="11">
        <v>97419</v>
      </c>
      <c r="L564" s="16" t="s">
        <v>117</v>
      </c>
      <c r="M564" s="11" t="s">
        <v>9</v>
      </c>
      <c r="N564" s="10" t="s">
        <v>515</v>
      </c>
    </row>
    <row r="565" spans="1:14" x14ac:dyDescent="0.3">
      <c r="A565" t="s">
        <v>874</v>
      </c>
      <c r="B565" t="str">
        <f>PROPER(Sheet3!H565)</f>
        <v>Female</v>
      </c>
      <c r="C565">
        <v>60472022781</v>
      </c>
      <c r="D565" t="s">
        <v>46</v>
      </c>
      <c r="E565" t="s">
        <v>19</v>
      </c>
      <c r="F5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65" s="3">
        <v>554</v>
      </c>
      <c r="H565" s="3">
        <v>2020</v>
      </c>
      <c r="I565" s="10">
        <v>50</v>
      </c>
      <c r="J565" s="10" t="s">
        <v>517</v>
      </c>
      <c r="K565" s="11">
        <v>97432</v>
      </c>
      <c r="L565" s="16" t="s">
        <v>117</v>
      </c>
      <c r="M565" s="11" t="s">
        <v>9</v>
      </c>
      <c r="N565" s="10" t="s">
        <v>515</v>
      </c>
    </row>
    <row r="566" spans="1:14" x14ac:dyDescent="0.3">
      <c r="A566" t="s">
        <v>443</v>
      </c>
      <c r="B566" t="str">
        <f>PROPER(Sheet3!H566)</f>
        <v>Female</v>
      </c>
      <c r="C566">
        <v>60472020954</v>
      </c>
      <c r="D566" t="s">
        <v>46</v>
      </c>
      <c r="E566" t="s">
        <v>16</v>
      </c>
      <c r="F5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66" s="3">
        <v>554</v>
      </c>
      <c r="H566" s="3">
        <v>2020</v>
      </c>
      <c r="I566" s="10">
        <v>50</v>
      </c>
      <c r="J566" s="10" t="s">
        <v>517</v>
      </c>
      <c r="K566" s="11">
        <v>99798</v>
      </c>
      <c r="L566" s="16" t="s">
        <v>117</v>
      </c>
      <c r="M566" s="11" t="s">
        <v>28</v>
      </c>
      <c r="N566" s="10" t="s">
        <v>515</v>
      </c>
    </row>
    <row r="567" spans="1:14" x14ac:dyDescent="0.3">
      <c r="A567" t="s">
        <v>661</v>
      </c>
      <c r="B567" t="str">
        <f>PROPER(Sheet3!H567)</f>
        <v>Female</v>
      </c>
      <c r="C567">
        <v>60472021383</v>
      </c>
      <c r="D567" t="s">
        <v>46</v>
      </c>
      <c r="E567" t="s">
        <v>18</v>
      </c>
      <c r="F5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67" s="3">
        <v>554</v>
      </c>
      <c r="H567" s="3">
        <v>2020</v>
      </c>
      <c r="I567" s="10">
        <v>50</v>
      </c>
      <c r="J567" s="10" t="s">
        <v>517</v>
      </c>
      <c r="K567" s="11">
        <v>99811</v>
      </c>
      <c r="L567" s="16" t="s">
        <v>117</v>
      </c>
      <c r="M567" s="11" t="s">
        <v>9</v>
      </c>
      <c r="N567" s="10" t="s">
        <v>515</v>
      </c>
    </row>
    <row r="568" spans="1:14" x14ac:dyDescent="0.3">
      <c r="A568" t="s">
        <v>910</v>
      </c>
      <c r="B568" t="str">
        <f>PROPER(Sheet3!H568)</f>
        <v>Male</v>
      </c>
      <c r="C568">
        <v>60472021905</v>
      </c>
      <c r="D568" t="s">
        <v>46</v>
      </c>
      <c r="E568" t="s">
        <v>14</v>
      </c>
      <c r="F5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68" s="3">
        <v>553</v>
      </c>
      <c r="H568" s="3">
        <v>2020</v>
      </c>
      <c r="I568" s="10">
        <v>50</v>
      </c>
      <c r="J568" s="10" t="s">
        <v>517</v>
      </c>
      <c r="K568" s="11">
        <v>99824</v>
      </c>
      <c r="L568" s="16" t="s">
        <v>117</v>
      </c>
      <c r="M568" s="11" t="s">
        <v>28</v>
      </c>
      <c r="N568" s="10" t="s">
        <v>515</v>
      </c>
    </row>
    <row r="569" spans="1:14" x14ac:dyDescent="0.3">
      <c r="A569" t="s">
        <v>401</v>
      </c>
      <c r="B569" t="str">
        <f>PROPER(Sheet3!H569)</f>
        <v>Female</v>
      </c>
      <c r="C569">
        <v>60472020999</v>
      </c>
      <c r="D569" t="s">
        <v>46</v>
      </c>
      <c r="E569" t="s">
        <v>16</v>
      </c>
      <c r="F5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69" s="3">
        <v>553</v>
      </c>
      <c r="H569" s="3">
        <v>2020</v>
      </c>
      <c r="I569" s="10">
        <v>50</v>
      </c>
      <c r="J569" s="10" t="s">
        <v>517</v>
      </c>
      <c r="K569" s="11">
        <v>99837</v>
      </c>
      <c r="L569" s="16" t="s">
        <v>269</v>
      </c>
      <c r="M569" s="11" t="s">
        <v>23</v>
      </c>
      <c r="N569" s="10" t="s">
        <v>515</v>
      </c>
    </row>
    <row r="570" spans="1:14" x14ac:dyDescent="0.3">
      <c r="A570" t="s">
        <v>823</v>
      </c>
      <c r="B570" t="str">
        <f>PROPER(Sheet3!H570)</f>
        <v>Female</v>
      </c>
      <c r="C570">
        <v>60472021743</v>
      </c>
      <c r="D570" t="s">
        <v>46</v>
      </c>
      <c r="E570" t="s">
        <v>8</v>
      </c>
      <c r="F5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70" s="3">
        <v>552</v>
      </c>
      <c r="H570" s="3">
        <v>2020</v>
      </c>
      <c r="I570" s="10">
        <v>50</v>
      </c>
      <c r="J570" s="10" t="s">
        <v>517</v>
      </c>
      <c r="K570" s="11">
        <v>99850</v>
      </c>
      <c r="L570" s="16" t="s">
        <v>269</v>
      </c>
      <c r="M570" s="11" t="s">
        <v>27</v>
      </c>
      <c r="N570" s="10" t="s">
        <v>515</v>
      </c>
    </row>
    <row r="571" spans="1:14" x14ac:dyDescent="0.3">
      <c r="A571" t="s">
        <v>836</v>
      </c>
      <c r="B571" t="str">
        <f>PROPER(Sheet3!H571)</f>
        <v>Male</v>
      </c>
      <c r="C571">
        <v>60472022796</v>
      </c>
      <c r="D571" t="s">
        <v>46</v>
      </c>
      <c r="E571" t="s">
        <v>25</v>
      </c>
      <c r="F5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71" s="3">
        <v>552</v>
      </c>
      <c r="H571" s="3">
        <v>2020</v>
      </c>
      <c r="I571" s="10">
        <v>50</v>
      </c>
      <c r="J571" s="10" t="s">
        <v>517</v>
      </c>
      <c r="K571" s="11">
        <v>99863</v>
      </c>
      <c r="L571" s="16" t="s">
        <v>117</v>
      </c>
      <c r="M571" s="11" t="s">
        <v>23</v>
      </c>
      <c r="N571" s="10" t="s">
        <v>515</v>
      </c>
    </row>
    <row r="572" spans="1:14" x14ac:dyDescent="0.3">
      <c r="A572" t="s">
        <v>450</v>
      </c>
      <c r="B572" t="str">
        <f>PROPER(Sheet3!H572)</f>
        <v>Male</v>
      </c>
      <c r="C572">
        <v>60472021332</v>
      </c>
      <c r="D572" t="s">
        <v>46</v>
      </c>
      <c r="E572" s="2" t="s">
        <v>17</v>
      </c>
      <c r="F5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72" s="3">
        <v>552</v>
      </c>
      <c r="H572" s="3">
        <v>2020</v>
      </c>
      <c r="I572" s="10">
        <v>50</v>
      </c>
      <c r="J572" s="10" t="s">
        <v>517</v>
      </c>
      <c r="K572" s="11">
        <v>99876</v>
      </c>
      <c r="L572" s="16" t="s">
        <v>269</v>
      </c>
      <c r="M572" s="11" t="s">
        <v>9</v>
      </c>
      <c r="N572" s="10" t="s">
        <v>515</v>
      </c>
    </row>
    <row r="573" spans="1:14" x14ac:dyDescent="0.3">
      <c r="A573" t="s">
        <v>396</v>
      </c>
      <c r="B573" t="str">
        <f>PROPER(Sheet3!H573)</f>
        <v>Male</v>
      </c>
      <c r="C573">
        <v>60472021365</v>
      </c>
      <c r="D573" t="s">
        <v>46</v>
      </c>
      <c r="E573" t="s">
        <v>26</v>
      </c>
      <c r="F5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73" s="3">
        <v>552</v>
      </c>
      <c r="H573" s="3">
        <v>2020</v>
      </c>
      <c r="I573" s="10">
        <v>50</v>
      </c>
      <c r="J573" s="10" t="s">
        <v>517</v>
      </c>
      <c r="K573" s="11">
        <v>100987</v>
      </c>
      <c r="L573" s="16" t="s">
        <v>117</v>
      </c>
      <c r="M573" s="11" t="s">
        <v>24</v>
      </c>
      <c r="N573" s="10" t="s">
        <v>515</v>
      </c>
    </row>
    <row r="574" spans="1:14" x14ac:dyDescent="0.3">
      <c r="A574" t="s">
        <v>420</v>
      </c>
      <c r="B574" t="str">
        <f>PROPER(Sheet3!H574)</f>
        <v>Female</v>
      </c>
      <c r="C574">
        <v>60472021131</v>
      </c>
      <c r="D574" t="s">
        <v>46</v>
      </c>
      <c r="E574" t="s">
        <v>26</v>
      </c>
      <c r="F5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74" s="3">
        <v>552</v>
      </c>
      <c r="H574" s="3">
        <v>2020</v>
      </c>
      <c r="I574" s="10">
        <v>50</v>
      </c>
      <c r="J574" s="10" t="s">
        <v>517</v>
      </c>
      <c r="K574" s="11">
        <v>101000</v>
      </c>
      <c r="L574" s="16" t="s">
        <v>117</v>
      </c>
      <c r="M574" s="11" t="s">
        <v>28</v>
      </c>
      <c r="N574" s="10" t="s">
        <v>515</v>
      </c>
    </row>
    <row r="575" spans="1:14" x14ac:dyDescent="0.3">
      <c r="A575" t="s">
        <v>497</v>
      </c>
      <c r="B575" t="str">
        <f>PROPER(Sheet3!H575)</f>
        <v>Male</v>
      </c>
      <c r="C575">
        <v>60472010929</v>
      </c>
      <c r="D575" t="s">
        <v>46</v>
      </c>
      <c r="E575" t="s">
        <v>26</v>
      </c>
      <c r="F5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75" s="3">
        <v>552</v>
      </c>
      <c r="H575" s="3">
        <v>2020</v>
      </c>
      <c r="I575" s="10">
        <v>50</v>
      </c>
      <c r="J575" s="10" t="s">
        <v>517</v>
      </c>
      <c r="K575" s="11">
        <v>101110</v>
      </c>
      <c r="L575" s="16" t="s">
        <v>269</v>
      </c>
      <c r="M575" s="11" t="s">
        <v>23</v>
      </c>
      <c r="N575" s="10" t="s">
        <v>515</v>
      </c>
    </row>
    <row r="576" spans="1:14" x14ac:dyDescent="0.3">
      <c r="A576" t="s">
        <v>979</v>
      </c>
      <c r="B576" t="str">
        <f>PROPER(Sheet3!H576)</f>
        <v>Male</v>
      </c>
      <c r="C576">
        <v>60472022907</v>
      </c>
      <c r="D576" t="s">
        <v>46</v>
      </c>
      <c r="E576" t="s">
        <v>26</v>
      </c>
      <c r="F5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76" s="3">
        <v>551</v>
      </c>
      <c r="H576" s="3">
        <v>2020</v>
      </c>
      <c r="I576" s="10">
        <v>50</v>
      </c>
      <c r="J576" s="10" t="s">
        <v>517</v>
      </c>
      <c r="K576" s="11">
        <v>101111</v>
      </c>
      <c r="L576" s="16" t="s">
        <v>117</v>
      </c>
      <c r="M576" s="11" t="s">
        <v>28</v>
      </c>
      <c r="N576" s="10" t="s">
        <v>515</v>
      </c>
    </row>
    <row r="577" spans="1:14" x14ac:dyDescent="0.3">
      <c r="A577" t="s">
        <v>864</v>
      </c>
      <c r="B577" t="str">
        <f>PROPER(Sheet3!H577)</f>
        <v>Female</v>
      </c>
      <c r="C577">
        <v>60472021140</v>
      </c>
      <c r="D577" t="s">
        <v>46</v>
      </c>
      <c r="E577" t="s">
        <v>14</v>
      </c>
      <c r="F5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77" s="3">
        <v>551</v>
      </c>
      <c r="H577" s="3">
        <v>2020</v>
      </c>
      <c r="I577" s="10">
        <v>50</v>
      </c>
      <c r="J577" s="10" t="s">
        <v>517</v>
      </c>
      <c r="K577" s="11">
        <v>103372</v>
      </c>
      <c r="L577" s="16" t="s">
        <v>117</v>
      </c>
      <c r="M577" s="11" t="s">
        <v>27</v>
      </c>
      <c r="N577" s="10" t="s">
        <v>515</v>
      </c>
    </row>
    <row r="578" spans="1:14" x14ac:dyDescent="0.3">
      <c r="A578" t="s">
        <v>640</v>
      </c>
      <c r="B578" t="str">
        <f>PROPER(Sheet3!H578)</f>
        <v>Male</v>
      </c>
      <c r="C578">
        <v>60472022595</v>
      </c>
      <c r="D578" t="s">
        <v>46</v>
      </c>
      <c r="E578" t="s">
        <v>14</v>
      </c>
      <c r="F5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78" s="3">
        <v>551</v>
      </c>
      <c r="H578" s="3">
        <v>2020</v>
      </c>
      <c r="I578" s="10">
        <v>50</v>
      </c>
      <c r="J578" s="10" t="s">
        <v>517</v>
      </c>
      <c r="K578" s="11">
        <v>103379</v>
      </c>
      <c r="L578" s="16" t="s">
        <v>269</v>
      </c>
      <c r="M578" s="11" t="s">
        <v>23</v>
      </c>
      <c r="N578" s="10" t="s">
        <v>515</v>
      </c>
    </row>
    <row r="579" spans="1:14" x14ac:dyDescent="0.3">
      <c r="A579" t="s">
        <v>722</v>
      </c>
      <c r="B579" t="str">
        <f>PROPER(Sheet3!H579)</f>
        <v>Male</v>
      </c>
      <c r="C579">
        <v>60472021167</v>
      </c>
      <c r="D579" t="s">
        <v>46</v>
      </c>
      <c r="E579" t="s">
        <v>15</v>
      </c>
      <c r="F5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79" s="3">
        <v>551</v>
      </c>
      <c r="H579" s="3">
        <v>2020</v>
      </c>
      <c r="I579" s="10">
        <v>50</v>
      </c>
      <c r="J579" s="10" t="s">
        <v>517</v>
      </c>
      <c r="K579" s="11">
        <v>103386</v>
      </c>
      <c r="L579" s="16" t="s">
        <v>117</v>
      </c>
      <c r="M579" s="11" t="s">
        <v>9</v>
      </c>
      <c r="N579" s="10" t="s">
        <v>515</v>
      </c>
    </row>
    <row r="580" spans="1:14" x14ac:dyDescent="0.3">
      <c r="A580" t="s">
        <v>877</v>
      </c>
      <c r="B580" t="str">
        <f>PROPER(Sheet3!H580)</f>
        <v>Male</v>
      </c>
      <c r="C580">
        <v>60472022115</v>
      </c>
      <c r="D580" t="s">
        <v>46</v>
      </c>
      <c r="E580" t="s">
        <v>20</v>
      </c>
      <c r="F5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80" s="3">
        <v>551</v>
      </c>
      <c r="H580" s="3">
        <v>2020</v>
      </c>
      <c r="I580" s="10">
        <v>50</v>
      </c>
      <c r="J580" s="10" t="s">
        <v>517</v>
      </c>
      <c r="K580" s="11">
        <v>103393</v>
      </c>
      <c r="L580" s="16" t="s">
        <v>269</v>
      </c>
      <c r="M580" s="11" t="s">
        <v>9</v>
      </c>
      <c r="N580" s="10" t="s">
        <v>515</v>
      </c>
    </row>
    <row r="581" spans="1:14" x14ac:dyDescent="0.3">
      <c r="A581" t="s">
        <v>675</v>
      </c>
      <c r="B581" t="str">
        <f>PROPER(Sheet3!H581)</f>
        <v>Male</v>
      </c>
      <c r="C581">
        <v>60472021980</v>
      </c>
      <c r="D581" t="s">
        <v>46</v>
      </c>
      <c r="E581" s="2" t="s">
        <v>13</v>
      </c>
      <c r="F5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81" s="3">
        <v>550</v>
      </c>
      <c r="H581" s="3">
        <v>2020</v>
      </c>
      <c r="I581" s="10">
        <v>50</v>
      </c>
      <c r="J581" s="10" t="s">
        <v>517</v>
      </c>
      <c r="K581" s="11">
        <v>103400</v>
      </c>
      <c r="L581" s="16" t="s">
        <v>270</v>
      </c>
      <c r="M581" s="11" t="s">
        <v>28</v>
      </c>
      <c r="N581" s="10" t="s">
        <v>515</v>
      </c>
    </row>
    <row r="582" spans="1:14" x14ac:dyDescent="0.3">
      <c r="A582" t="s">
        <v>395</v>
      </c>
      <c r="B582" t="str">
        <f>PROPER(Sheet3!H582)</f>
        <v>Female</v>
      </c>
      <c r="C582">
        <v>60472022364</v>
      </c>
      <c r="D582" t="s">
        <v>46</v>
      </c>
      <c r="E582" t="s">
        <v>11</v>
      </c>
      <c r="F5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82" s="3">
        <v>550</v>
      </c>
      <c r="H582" s="3">
        <v>2020</v>
      </c>
      <c r="I582" s="10">
        <v>50</v>
      </c>
      <c r="J582" s="10" t="s">
        <v>517</v>
      </c>
      <c r="K582" s="11">
        <v>103407</v>
      </c>
      <c r="L582" s="16" t="s">
        <v>61</v>
      </c>
      <c r="M582" s="11" t="s">
        <v>9</v>
      </c>
      <c r="N582" s="10" t="s">
        <v>515</v>
      </c>
    </row>
    <row r="583" spans="1:14" x14ac:dyDescent="0.3">
      <c r="A583" t="s">
        <v>947</v>
      </c>
      <c r="B583" t="str">
        <f>PROPER(Sheet3!H583)</f>
        <v>Male</v>
      </c>
      <c r="C583">
        <v>60472021374</v>
      </c>
      <c r="D583" t="s">
        <v>46</v>
      </c>
      <c r="E583" t="s">
        <v>12</v>
      </c>
      <c r="F5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83" s="3">
        <v>549</v>
      </c>
      <c r="H583" s="3">
        <v>2020</v>
      </c>
      <c r="I583" s="10">
        <v>50</v>
      </c>
      <c r="J583" s="10" t="s">
        <v>517</v>
      </c>
      <c r="K583" s="11">
        <v>103414</v>
      </c>
      <c r="L583" s="16" t="s">
        <v>270</v>
      </c>
      <c r="M583" s="11" t="s">
        <v>27</v>
      </c>
      <c r="N583" s="10" t="s">
        <v>515</v>
      </c>
    </row>
    <row r="584" spans="1:14" x14ac:dyDescent="0.3">
      <c r="A584" t="s">
        <v>579</v>
      </c>
      <c r="B584" t="str">
        <f>PROPER(Sheet3!H584)</f>
        <v>Male</v>
      </c>
      <c r="C584">
        <v>60472021230</v>
      </c>
      <c r="D584" t="s">
        <v>46</v>
      </c>
      <c r="E584" t="s">
        <v>13</v>
      </c>
      <c r="F5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84" s="3">
        <v>544</v>
      </c>
      <c r="H584" s="3">
        <v>2020</v>
      </c>
      <c r="I584" s="10">
        <v>49</v>
      </c>
      <c r="J584" s="10" t="s">
        <v>517</v>
      </c>
      <c r="K584" s="11">
        <v>103421</v>
      </c>
      <c r="L584" s="16" t="s">
        <v>270</v>
      </c>
      <c r="M584" s="11" t="s">
        <v>9</v>
      </c>
      <c r="N584" s="10" t="s">
        <v>515</v>
      </c>
    </row>
    <row r="585" spans="1:14" x14ac:dyDescent="0.3">
      <c r="A585" t="s">
        <v>671</v>
      </c>
      <c r="B585" t="str">
        <f>PROPER(Sheet3!H585)</f>
        <v>Male</v>
      </c>
      <c r="C585">
        <v>60472022553</v>
      </c>
      <c r="D585" t="s">
        <v>46</v>
      </c>
      <c r="E585" t="s">
        <v>18</v>
      </c>
      <c r="F5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85" s="3">
        <v>543</v>
      </c>
      <c r="H585" s="3">
        <v>2020</v>
      </c>
      <c r="I585" s="10">
        <v>49</v>
      </c>
      <c r="J585" s="10" t="s">
        <v>517</v>
      </c>
      <c r="K585" s="11">
        <v>107788</v>
      </c>
      <c r="L585" s="16" t="s">
        <v>270</v>
      </c>
      <c r="M585" s="11" t="s">
        <v>9</v>
      </c>
      <c r="N585" s="10" t="s">
        <v>515</v>
      </c>
    </row>
    <row r="586" spans="1:14" x14ac:dyDescent="0.3">
      <c r="A586" t="s">
        <v>599</v>
      </c>
      <c r="B586" t="str">
        <f>PROPER(Sheet3!H586)</f>
        <v>Female</v>
      </c>
      <c r="C586">
        <v>60472022757</v>
      </c>
      <c r="D586" t="s">
        <v>46</v>
      </c>
      <c r="E586" t="s">
        <v>12</v>
      </c>
      <c r="F5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86" s="3">
        <v>543</v>
      </c>
      <c r="H586" s="3">
        <v>2020</v>
      </c>
      <c r="I586" s="10">
        <v>49</v>
      </c>
      <c r="J586" s="10" t="s">
        <v>517</v>
      </c>
      <c r="K586" s="11">
        <v>107795</v>
      </c>
      <c r="L586" s="16" t="s">
        <v>271</v>
      </c>
      <c r="M586" s="11" t="s">
        <v>23</v>
      </c>
      <c r="N586" s="10" t="s">
        <v>515</v>
      </c>
    </row>
    <row r="587" spans="1:14" x14ac:dyDescent="0.3">
      <c r="A587" t="s">
        <v>659</v>
      </c>
      <c r="B587" t="str">
        <f>PROPER(Sheet3!H587)</f>
        <v>Female</v>
      </c>
      <c r="C587">
        <v>60472022370</v>
      </c>
      <c r="D587" t="s">
        <v>46</v>
      </c>
      <c r="E587" t="s">
        <v>26</v>
      </c>
      <c r="F5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87" s="3">
        <v>542</v>
      </c>
      <c r="H587" s="3">
        <v>2020</v>
      </c>
      <c r="I587" s="10">
        <v>49</v>
      </c>
      <c r="J587" s="10" t="s">
        <v>517</v>
      </c>
      <c r="K587" s="11">
        <v>107802</v>
      </c>
      <c r="L587" s="16" t="s">
        <v>271</v>
      </c>
      <c r="M587" s="11" t="s">
        <v>27</v>
      </c>
      <c r="N587" s="10" t="s">
        <v>515</v>
      </c>
    </row>
    <row r="588" spans="1:14" x14ac:dyDescent="0.3">
      <c r="A588" t="s">
        <v>448</v>
      </c>
      <c r="B588" t="str">
        <f>PROPER(Sheet3!H588)</f>
        <v>Female</v>
      </c>
      <c r="C588">
        <v>60472021785</v>
      </c>
      <c r="D588" t="s">
        <v>46</v>
      </c>
      <c r="E588" t="s">
        <v>14</v>
      </c>
      <c r="F5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88" s="3">
        <v>542</v>
      </c>
      <c r="H588" s="3">
        <v>2020</v>
      </c>
      <c r="I588" s="10">
        <v>49</v>
      </c>
      <c r="J588" s="10" t="s">
        <v>517</v>
      </c>
      <c r="K588" s="11">
        <v>107809</v>
      </c>
      <c r="L588" s="16" t="s">
        <v>270</v>
      </c>
      <c r="M588" s="11" t="s">
        <v>9</v>
      </c>
      <c r="N588" s="10" t="s">
        <v>515</v>
      </c>
    </row>
    <row r="589" spans="1:14" x14ac:dyDescent="0.3">
      <c r="A589" t="s">
        <v>962</v>
      </c>
      <c r="B589" t="str">
        <f>PROPER(Sheet3!H589)</f>
        <v>Female</v>
      </c>
      <c r="C589">
        <v>60472022466</v>
      </c>
      <c r="D589" t="s">
        <v>46</v>
      </c>
      <c r="E589" t="s">
        <v>15</v>
      </c>
      <c r="F5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89" s="3">
        <v>542</v>
      </c>
      <c r="H589" s="3">
        <v>2020</v>
      </c>
      <c r="I589" s="10">
        <v>49</v>
      </c>
      <c r="J589" s="10" t="s">
        <v>517</v>
      </c>
      <c r="K589" s="11">
        <v>107816</v>
      </c>
      <c r="L589" s="16" t="s">
        <v>270</v>
      </c>
      <c r="M589" s="11" t="s">
        <v>23</v>
      </c>
      <c r="N589" s="10" t="s">
        <v>515</v>
      </c>
    </row>
    <row r="590" spans="1:14" x14ac:dyDescent="0.3">
      <c r="A590" t="s">
        <v>965</v>
      </c>
      <c r="B590" t="str">
        <f>PROPER(Sheet3!H590)</f>
        <v>Female</v>
      </c>
      <c r="C590">
        <v>60472021233</v>
      </c>
      <c r="D590" t="s">
        <v>46</v>
      </c>
      <c r="E590" s="2" t="s">
        <v>17</v>
      </c>
      <c r="F5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90" s="3">
        <v>542</v>
      </c>
      <c r="H590" s="3">
        <v>2020</v>
      </c>
      <c r="I590" s="10">
        <v>49</v>
      </c>
      <c r="J590" s="10" t="s">
        <v>517</v>
      </c>
      <c r="K590" s="11">
        <v>107823</v>
      </c>
      <c r="L590" s="16" t="s">
        <v>271</v>
      </c>
      <c r="M590" s="11" t="s">
        <v>9</v>
      </c>
      <c r="N590" s="10" t="s">
        <v>515</v>
      </c>
    </row>
    <row r="591" spans="1:14" x14ac:dyDescent="0.3">
      <c r="A591" t="s">
        <v>921</v>
      </c>
      <c r="B591" t="str">
        <f>PROPER(Sheet3!H591)</f>
        <v>Male</v>
      </c>
      <c r="C591">
        <v>60472022043</v>
      </c>
      <c r="D591" t="s">
        <v>46</v>
      </c>
      <c r="E591" t="s">
        <v>11</v>
      </c>
      <c r="F5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91" s="3">
        <v>542</v>
      </c>
      <c r="H591" s="3">
        <v>2020</v>
      </c>
      <c r="I591" s="10">
        <v>49</v>
      </c>
      <c r="J591" s="10" t="s">
        <v>517</v>
      </c>
      <c r="K591" s="11">
        <v>107830</v>
      </c>
      <c r="L591" s="16" t="s">
        <v>61</v>
      </c>
      <c r="M591" s="11" t="s">
        <v>23</v>
      </c>
      <c r="N591" s="10" t="s">
        <v>515</v>
      </c>
    </row>
    <row r="592" spans="1:14" x14ac:dyDescent="0.3">
      <c r="A592" t="s">
        <v>820</v>
      </c>
      <c r="B592" t="str">
        <f>PROPER(Sheet3!H592)</f>
        <v>Female</v>
      </c>
      <c r="C592">
        <v>60472010812</v>
      </c>
      <c r="D592" t="s">
        <v>46</v>
      </c>
      <c r="E592" t="s">
        <v>18</v>
      </c>
      <c r="F5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92" s="3">
        <v>542</v>
      </c>
      <c r="H592" s="3">
        <v>2020</v>
      </c>
      <c r="I592" s="10">
        <v>49</v>
      </c>
      <c r="J592" s="10" t="s">
        <v>517</v>
      </c>
      <c r="K592" s="11">
        <v>107837</v>
      </c>
      <c r="L592" s="16" t="s">
        <v>270</v>
      </c>
      <c r="M592" s="11" t="s">
        <v>23</v>
      </c>
      <c r="N592" s="10" t="s">
        <v>515</v>
      </c>
    </row>
    <row r="593" spans="1:14" x14ac:dyDescent="0.3">
      <c r="A593" t="s">
        <v>391</v>
      </c>
      <c r="B593" t="str">
        <f>PROPER(Sheet3!H593)</f>
        <v>Female</v>
      </c>
      <c r="C593">
        <v>60472021209</v>
      </c>
      <c r="D593" t="s">
        <v>46</v>
      </c>
      <c r="E593" t="s">
        <v>20</v>
      </c>
      <c r="F5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93" s="3">
        <v>541</v>
      </c>
      <c r="H593" s="3">
        <v>2020</v>
      </c>
      <c r="I593" s="10">
        <v>49</v>
      </c>
      <c r="J593" s="10" t="s">
        <v>517</v>
      </c>
      <c r="K593" s="11">
        <v>107844</v>
      </c>
      <c r="L593" s="16" t="s">
        <v>271</v>
      </c>
      <c r="M593" s="11" t="s">
        <v>24</v>
      </c>
      <c r="N593" s="10" t="s">
        <v>515</v>
      </c>
    </row>
    <row r="594" spans="1:14" x14ac:dyDescent="0.3">
      <c r="A594" t="s">
        <v>919</v>
      </c>
      <c r="B594" t="str">
        <f>PROPER(Sheet3!H594)</f>
        <v>Female</v>
      </c>
      <c r="C594">
        <v>60472022832</v>
      </c>
      <c r="D594" t="s">
        <v>46</v>
      </c>
      <c r="E594" t="s">
        <v>12</v>
      </c>
      <c r="F5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94" s="3">
        <v>541</v>
      </c>
      <c r="H594" s="3">
        <v>2020</v>
      </c>
      <c r="I594" s="10">
        <v>49</v>
      </c>
      <c r="J594" s="10" t="s">
        <v>517</v>
      </c>
      <c r="K594" s="11">
        <v>107851</v>
      </c>
      <c r="L594" s="16" t="s">
        <v>271</v>
      </c>
      <c r="M594" s="11" t="s">
        <v>9</v>
      </c>
      <c r="N594" s="10" t="s">
        <v>515</v>
      </c>
    </row>
    <row r="595" spans="1:14" x14ac:dyDescent="0.3">
      <c r="A595" t="s">
        <v>393</v>
      </c>
      <c r="B595" t="str">
        <f>PROPER(Sheet3!H595)</f>
        <v>Female</v>
      </c>
      <c r="C595">
        <v>60472022559</v>
      </c>
      <c r="D595" t="s">
        <v>46</v>
      </c>
      <c r="E595" t="s">
        <v>20</v>
      </c>
      <c r="F5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95" s="3">
        <v>540</v>
      </c>
      <c r="H595" s="3">
        <v>2020</v>
      </c>
      <c r="I595" s="10">
        <v>49</v>
      </c>
      <c r="J595" s="10" t="s">
        <v>517</v>
      </c>
      <c r="K595" s="11">
        <v>107858</v>
      </c>
      <c r="L595" s="16" t="s">
        <v>270</v>
      </c>
      <c r="M595" s="11" t="s">
        <v>24</v>
      </c>
      <c r="N595" s="10" t="s">
        <v>515</v>
      </c>
    </row>
    <row r="596" spans="1:14" x14ac:dyDescent="0.3">
      <c r="A596" t="s">
        <v>965</v>
      </c>
      <c r="B596" t="str">
        <f>PROPER(Sheet3!H596)</f>
        <v>Female</v>
      </c>
      <c r="C596">
        <v>60472021950</v>
      </c>
      <c r="D596" t="s">
        <v>46</v>
      </c>
      <c r="E596" t="s">
        <v>13</v>
      </c>
      <c r="F5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96" s="3">
        <v>540</v>
      </c>
      <c r="H596" s="3">
        <v>2020</v>
      </c>
      <c r="I596" s="10">
        <v>49</v>
      </c>
      <c r="J596" s="10" t="s">
        <v>517</v>
      </c>
      <c r="K596" s="11">
        <v>107865</v>
      </c>
      <c r="L596" s="16" t="s">
        <v>87</v>
      </c>
      <c r="M596" s="11" t="s">
        <v>9</v>
      </c>
      <c r="N596" s="10" t="s">
        <v>515</v>
      </c>
    </row>
    <row r="597" spans="1:14" x14ac:dyDescent="0.3">
      <c r="A597" t="s">
        <v>668</v>
      </c>
      <c r="B597" t="str">
        <f>PROPER(Sheet3!H597)</f>
        <v>Female</v>
      </c>
      <c r="C597">
        <v>60472022589</v>
      </c>
      <c r="D597" t="s">
        <v>46</v>
      </c>
      <c r="E597" t="s">
        <v>12</v>
      </c>
      <c r="F5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97" s="3">
        <v>540</v>
      </c>
      <c r="H597" s="3">
        <v>2020</v>
      </c>
      <c r="I597" s="10">
        <v>49</v>
      </c>
      <c r="J597" s="10" t="s">
        <v>517</v>
      </c>
      <c r="K597" s="11">
        <v>109776</v>
      </c>
      <c r="L597" s="16" t="s">
        <v>270</v>
      </c>
      <c r="M597" s="11" t="s">
        <v>23</v>
      </c>
      <c r="N597" s="10" t="s">
        <v>515</v>
      </c>
    </row>
    <row r="598" spans="1:14" x14ac:dyDescent="0.3">
      <c r="A598" t="s">
        <v>911</v>
      </c>
      <c r="B598" t="str">
        <f>PROPER(Sheet3!H598)</f>
        <v>Female</v>
      </c>
      <c r="C598">
        <v>60472021734</v>
      </c>
      <c r="D598" t="s">
        <v>46</v>
      </c>
      <c r="E598" t="s">
        <v>11</v>
      </c>
      <c r="F5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98" s="3">
        <v>540</v>
      </c>
      <c r="H598" s="3">
        <v>2020</v>
      </c>
      <c r="I598" s="10">
        <v>49</v>
      </c>
      <c r="J598" s="10" t="s">
        <v>517</v>
      </c>
      <c r="K598" s="11">
        <v>109783</v>
      </c>
      <c r="L598" s="16" t="s">
        <v>73</v>
      </c>
      <c r="M598" s="11" t="s">
        <v>23</v>
      </c>
      <c r="N598" s="10" t="s">
        <v>515</v>
      </c>
    </row>
    <row r="599" spans="1:14" x14ac:dyDescent="0.3">
      <c r="A599" t="s">
        <v>873</v>
      </c>
      <c r="B599" t="str">
        <f>PROPER(Sheet3!H599)</f>
        <v>Male</v>
      </c>
      <c r="C599">
        <v>60472022910</v>
      </c>
      <c r="D599" t="s">
        <v>46</v>
      </c>
      <c r="E599" t="s">
        <v>25</v>
      </c>
      <c r="F5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99" s="3">
        <v>539</v>
      </c>
      <c r="H599" s="3">
        <v>2020</v>
      </c>
      <c r="I599" s="10">
        <v>49</v>
      </c>
      <c r="J599" s="10" t="s">
        <v>517</v>
      </c>
      <c r="K599" s="11">
        <v>109790</v>
      </c>
      <c r="L599" s="16" t="s">
        <v>270</v>
      </c>
      <c r="M599" s="11" t="s">
        <v>9</v>
      </c>
      <c r="N599" s="10" t="s">
        <v>515</v>
      </c>
    </row>
    <row r="600" spans="1:14" x14ac:dyDescent="0.3">
      <c r="A600" t="s">
        <v>601</v>
      </c>
      <c r="B600" t="str">
        <f>PROPER(Sheet3!H600)</f>
        <v>Male</v>
      </c>
      <c r="C600">
        <v>60472021392</v>
      </c>
      <c r="D600" t="s">
        <v>46</v>
      </c>
      <c r="E600" t="s">
        <v>11</v>
      </c>
      <c r="F6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00" s="3">
        <v>539</v>
      </c>
      <c r="H600" s="3">
        <v>2020</v>
      </c>
      <c r="I600" s="10">
        <v>49</v>
      </c>
      <c r="J600" s="10" t="s">
        <v>517</v>
      </c>
      <c r="K600" s="11">
        <v>109797</v>
      </c>
      <c r="L600" s="16" t="s">
        <v>271</v>
      </c>
      <c r="M600" s="11" t="s">
        <v>27</v>
      </c>
      <c r="N600" s="10" t="s">
        <v>515</v>
      </c>
    </row>
    <row r="601" spans="1:14" x14ac:dyDescent="0.3">
      <c r="A601" t="s">
        <v>855</v>
      </c>
      <c r="B601" t="str">
        <f>PROPER(Sheet3!H601)</f>
        <v>Male</v>
      </c>
      <c r="C601">
        <v>60472021377</v>
      </c>
      <c r="D601" t="s">
        <v>46</v>
      </c>
      <c r="E601" t="s">
        <v>12</v>
      </c>
      <c r="F6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01" s="3">
        <v>539</v>
      </c>
      <c r="H601" s="3">
        <v>2020</v>
      </c>
      <c r="I601" s="10">
        <v>49</v>
      </c>
      <c r="J601" s="10" t="s">
        <v>517</v>
      </c>
      <c r="K601" s="11">
        <v>109804</v>
      </c>
      <c r="L601" s="16" t="s">
        <v>73</v>
      </c>
      <c r="M601" s="11" t="s">
        <v>9</v>
      </c>
      <c r="N601" s="10" t="s">
        <v>515</v>
      </c>
    </row>
    <row r="602" spans="1:14" x14ac:dyDescent="0.3">
      <c r="A602" t="s">
        <v>393</v>
      </c>
      <c r="B602" t="str">
        <f>PROPER(Sheet3!H602)</f>
        <v>Male</v>
      </c>
      <c r="C602">
        <v>60472022700</v>
      </c>
      <c r="D602" t="s">
        <v>46</v>
      </c>
      <c r="E602" s="2" t="s">
        <v>13</v>
      </c>
      <c r="F6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02" s="3">
        <v>538</v>
      </c>
      <c r="H602" s="3">
        <v>2020</v>
      </c>
      <c r="I602" s="10">
        <v>49</v>
      </c>
      <c r="J602" s="10" t="s">
        <v>517</v>
      </c>
      <c r="K602" s="11">
        <v>109811</v>
      </c>
      <c r="L602" s="16" t="s">
        <v>270</v>
      </c>
      <c r="M602" s="11" t="s">
        <v>28</v>
      </c>
      <c r="N602" s="10" t="s">
        <v>515</v>
      </c>
    </row>
    <row r="603" spans="1:14" x14ac:dyDescent="0.3">
      <c r="A603" t="s">
        <v>398</v>
      </c>
      <c r="B603" t="str">
        <f>PROPER(Sheet3!H603)</f>
        <v>Female</v>
      </c>
      <c r="C603">
        <v>60472023057</v>
      </c>
      <c r="D603" t="s">
        <v>46</v>
      </c>
      <c r="E603" s="2" t="s">
        <v>17</v>
      </c>
      <c r="F6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03" s="3">
        <v>538</v>
      </c>
      <c r="H603" s="3">
        <v>2020</v>
      </c>
      <c r="I603" s="10">
        <v>49</v>
      </c>
      <c r="J603" s="10" t="s">
        <v>517</v>
      </c>
      <c r="K603" s="11">
        <v>109818</v>
      </c>
      <c r="L603" s="16" t="s">
        <v>271</v>
      </c>
      <c r="M603" s="11" t="s">
        <v>9</v>
      </c>
      <c r="N603" s="10" t="s">
        <v>515</v>
      </c>
    </row>
    <row r="604" spans="1:14" x14ac:dyDescent="0.3">
      <c r="A604" t="s">
        <v>481</v>
      </c>
      <c r="B604" t="str">
        <f>PROPER(Sheet3!H604)</f>
        <v>Female</v>
      </c>
      <c r="C604">
        <v>60472022403</v>
      </c>
      <c r="D604" t="s">
        <v>46</v>
      </c>
      <c r="E604" t="s">
        <v>8</v>
      </c>
      <c r="F6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04" s="3">
        <v>537</v>
      </c>
      <c r="H604" s="3">
        <v>2020</v>
      </c>
      <c r="I604" s="10">
        <v>49</v>
      </c>
      <c r="J604" s="10" t="s">
        <v>517</v>
      </c>
      <c r="K604" s="11">
        <v>109825</v>
      </c>
      <c r="L604" s="16" t="s">
        <v>271</v>
      </c>
      <c r="M604" s="11" t="s">
        <v>23</v>
      </c>
      <c r="N604" s="10" t="s">
        <v>515</v>
      </c>
    </row>
    <row r="605" spans="1:14" x14ac:dyDescent="0.3">
      <c r="A605" t="s">
        <v>391</v>
      </c>
      <c r="B605" t="str">
        <f>PROPER(Sheet3!H605)</f>
        <v>Male</v>
      </c>
      <c r="C605">
        <v>60472021881</v>
      </c>
      <c r="D605" t="s">
        <v>46</v>
      </c>
      <c r="E605" t="s">
        <v>16</v>
      </c>
      <c r="F6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05" s="3">
        <v>537</v>
      </c>
      <c r="H605" s="3">
        <v>2020</v>
      </c>
      <c r="I605" s="10">
        <v>49</v>
      </c>
      <c r="J605" s="10" t="s">
        <v>517</v>
      </c>
      <c r="K605" s="11">
        <v>109832</v>
      </c>
      <c r="L605" s="16" t="s">
        <v>163</v>
      </c>
      <c r="M605" s="11" t="s">
        <v>9</v>
      </c>
      <c r="N605" s="10" t="s">
        <v>515</v>
      </c>
    </row>
    <row r="606" spans="1:14" x14ac:dyDescent="0.3">
      <c r="A606" t="s">
        <v>962</v>
      </c>
      <c r="B606" t="str">
        <f>PROPER(Sheet3!H606)</f>
        <v>Female</v>
      </c>
      <c r="C606">
        <v>60472022280</v>
      </c>
      <c r="D606" t="s">
        <v>46</v>
      </c>
      <c r="E606" t="s">
        <v>15</v>
      </c>
      <c r="F6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06" s="3">
        <v>537</v>
      </c>
      <c r="H606" s="3">
        <v>2020</v>
      </c>
      <c r="I606" s="10">
        <v>49</v>
      </c>
      <c r="J606" s="10" t="s">
        <v>517</v>
      </c>
      <c r="K606" s="11">
        <v>109839</v>
      </c>
      <c r="L606" s="16" t="s">
        <v>270</v>
      </c>
      <c r="M606" s="11" t="s">
        <v>24</v>
      </c>
      <c r="N606" s="10" t="s">
        <v>515</v>
      </c>
    </row>
    <row r="607" spans="1:14" x14ac:dyDescent="0.3">
      <c r="A607" t="s">
        <v>975</v>
      </c>
      <c r="B607" t="str">
        <f>PROPER(Sheet3!H607)</f>
        <v>Female</v>
      </c>
      <c r="C607">
        <v>60472022334</v>
      </c>
      <c r="D607" t="s">
        <v>46</v>
      </c>
      <c r="E607" t="s">
        <v>15</v>
      </c>
      <c r="F6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07" s="3">
        <v>537</v>
      </c>
      <c r="H607" s="3">
        <v>2020</v>
      </c>
      <c r="I607" s="10">
        <v>49</v>
      </c>
      <c r="J607" s="10" t="s">
        <v>517</v>
      </c>
      <c r="K607" s="11">
        <v>109846</v>
      </c>
      <c r="L607" s="16" t="s">
        <v>73</v>
      </c>
      <c r="M607" s="11" t="s">
        <v>9</v>
      </c>
      <c r="N607" s="10" t="s">
        <v>515</v>
      </c>
    </row>
    <row r="608" spans="1:14" x14ac:dyDescent="0.3">
      <c r="A608" t="s">
        <v>960</v>
      </c>
      <c r="B608" t="str">
        <f>PROPER(Sheet3!H608)</f>
        <v>Male</v>
      </c>
      <c r="C608">
        <v>60472022208</v>
      </c>
      <c r="D608" t="s">
        <v>46</v>
      </c>
      <c r="E608" t="s">
        <v>18</v>
      </c>
      <c r="F6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08" s="3">
        <v>537</v>
      </c>
      <c r="H608" s="3">
        <v>2020</v>
      </c>
      <c r="I608" s="10">
        <v>49</v>
      </c>
      <c r="J608" s="10" t="s">
        <v>517</v>
      </c>
      <c r="K608" s="11">
        <v>109853</v>
      </c>
      <c r="L608" s="16" t="s">
        <v>272</v>
      </c>
      <c r="M608" s="11" t="s">
        <v>23</v>
      </c>
      <c r="N608" s="10" t="s">
        <v>515</v>
      </c>
    </row>
    <row r="609" spans="1:14" x14ac:dyDescent="0.3">
      <c r="A609" t="s">
        <v>390</v>
      </c>
      <c r="B609" t="str">
        <f>PROPER(Sheet3!H609)</f>
        <v>Male</v>
      </c>
      <c r="C609">
        <v>60472022340</v>
      </c>
      <c r="D609" t="s">
        <v>46</v>
      </c>
      <c r="E609" t="s">
        <v>19</v>
      </c>
      <c r="F6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09" s="3">
        <v>537</v>
      </c>
      <c r="H609" s="3">
        <v>2020</v>
      </c>
      <c r="I609" s="10">
        <v>49</v>
      </c>
      <c r="J609" s="10" t="s">
        <v>517</v>
      </c>
      <c r="K609" s="11">
        <v>109860</v>
      </c>
      <c r="L609" s="16" t="s">
        <v>115</v>
      </c>
      <c r="M609" s="11" t="s">
        <v>9</v>
      </c>
      <c r="N609" s="10" t="s">
        <v>515</v>
      </c>
    </row>
    <row r="610" spans="1:14" x14ac:dyDescent="0.3">
      <c r="A610" t="s">
        <v>596</v>
      </c>
      <c r="B610" t="str">
        <f>PROPER(Sheet3!H610)</f>
        <v>Male</v>
      </c>
      <c r="C610">
        <v>60472022868</v>
      </c>
      <c r="D610" t="s">
        <v>46</v>
      </c>
      <c r="E610" s="2" t="s">
        <v>17</v>
      </c>
      <c r="F6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10" s="3">
        <v>532</v>
      </c>
      <c r="H610" s="3">
        <v>2020</v>
      </c>
      <c r="I610" s="10">
        <v>48</v>
      </c>
      <c r="J610" s="10" t="s">
        <v>517</v>
      </c>
      <c r="K610" s="11">
        <v>109867</v>
      </c>
      <c r="L610" s="16" t="s">
        <v>115</v>
      </c>
      <c r="M610" s="11" t="s">
        <v>23</v>
      </c>
      <c r="N610" s="10" t="s">
        <v>515</v>
      </c>
    </row>
    <row r="611" spans="1:14" x14ac:dyDescent="0.3">
      <c r="A611" t="s">
        <v>712</v>
      </c>
      <c r="B611" t="str">
        <f>PROPER(Sheet3!H611)</f>
        <v>Male</v>
      </c>
      <c r="C611">
        <v>60472021125</v>
      </c>
      <c r="D611" t="s">
        <v>46</v>
      </c>
      <c r="E611" t="s">
        <v>26</v>
      </c>
      <c r="F6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11" s="3">
        <v>532</v>
      </c>
      <c r="H611" s="3">
        <v>2020</v>
      </c>
      <c r="I611" s="10">
        <v>48</v>
      </c>
      <c r="J611" s="10" t="s">
        <v>517</v>
      </c>
      <c r="K611" s="11">
        <v>109874</v>
      </c>
      <c r="L611" s="16" t="s">
        <v>272</v>
      </c>
      <c r="M611" s="11" t="s">
        <v>23</v>
      </c>
      <c r="N611" s="10" t="s">
        <v>515</v>
      </c>
    </row>
    <row r="612" spans="1:14" x14ac:dyDescent="0.3">
      <c r="A612" t="s">
        <v>953</v>
      </c>
      <c r="B612" t="str">
        <f>PROPER(Sheet3!H612)</f>
        <v>Female</v>
      </c>
      <c r="C612">
        <v>60472022496</v>
      </c>
      <c r="D612" t="s">
        <v>46</v>
      </c>
      <c r="E612" t="s">
        <v>16</v>
      </c>
      <c r="F6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12" s="3">
        <v>532</v>
      </c>
      <c r="H612" s="3">
        <v>2020</v>
      </c>
      <c r="I612" s="10">
        <v>48</v>
      </c>
      <c r="J612" s="10" t="s">
        <v>517</v>
      </c>
      <c r="K612" s="11">
        <v>110555</v>
      </c>
      <c r="L612" s="16" t="s">
        <v>87</v>
      </c>
      <c r="M612" s="11" t="s">
        <v>23</v>
      </c>
      <c r="N612" s="10" t="s">
        <v>515</v>
      </c>
    </row>
    <row r="613" spans="1:14" x14ac:dyDescent="0.3">
      <c r="A613" t="s">
        <v>783</v>
      </c>
      <c r="B613" t="str">
        <f>PROPER(Sheet3!H613)</f>
        <v>Male</v>
      </c>
      <c r="C613">
        <v>60472021998</v>
      </c>
      <c r="D613" t="s">
        <v>46</v>
      </c>
      <c r="E613" t="s">
        <v>26</v>
      </c>
      <c r="F6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13" s="3">
        <v>532</v>
      </c>
      <c r="H613" s="3">
        <v>2020</v>
      </c>
      <c r="I613" s="10">
        <v>48</v>
      </c>
      <c r="J613" s="10" t="s">
        <v>517</v>
      </c>
      <c r="K613" s="11">
        <v>110562</v>
      </c>
      <c r="L613" s="16" t="s">
        <v>272</v>
      </c>
      <c r="M613" s="11" t="s">
        <v>9</v>
      </c>
      <c r="N613" s="10" t="s">
        <v>515</v>
      </c>
    </row>
    <row r="614" spans="1:14" x14ac:dyDescent="0.3">
      <c r="A614" t="s">
        <v>476</v>
      </c>
      <c r="B614" t="str">
        <f>PROPER(Sheet3!H614)</f>
        <v>Female</v>
      </c>
      <c r="C614">
        <v>60472023018</v>
      </c>
      <c r="D614" t="s">
        <v>46</v>
      </c>
      <c r="E614" t="s">
        <v>15</v>
      </c>
      <c r="F6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14" s="3">
        <v>531</v>
      </c>
      <c r="H614" s="3">
        <v>2020</v>
      </c>
      <c r="I614" s="10">
        <v>48</v>
      </c>
      <c r="J614" s="10" t="s">
        <v>517</v>
      </c>
      <c r="K614" s="11">
        <v>110569</v>
      </c>
      <c r="L614" s="16" t="s">
        <v>87</v>
      </c>
      <c r="M614" s="11" t="s">
        <v>23</v>
      </c>
      <c r="N614" s="10" t="s">
        <v>515</v>
      </c>
    </row>
    <row r="615" spans="1:14" x14ac:dyDescent="0.3">
      <c r="A615" t="s">
        <v>810</v>
      </c>
      <c r="B615" t="str">
        <f>PROPER(Sheet3!H615)</f>
        <v>Male</v>
      </c>
      <c r="C615">
        <v>60472020939</v>
      </c>
      <c r="D615" t="s">
        <v>46</v>
      </c>
      <c r="E615" t="s">
        <v>15</v>
      </c>
      <c r="F6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15" s="3">
        <v>531</v>
      </c>
      <c r="H615" s="3">
        <v>2020</v>
      </c>
      <c r="I615" s="10">
        <v>48</v>
      </c>
      <c r="J615" s="10" t="s">
        <v>517</v>
      </c>
      <c r="K615" s="11">
        <v>110576</v>
      </c>
      <c r="L615" s="16" t="s">
        <v>99</v>
      </c>
      <c r="M615" s="11" t="s">
        <v>28</v>
      </c>
      <c r="N615" s="10" t="s">
        <v>515</v>
      </c>
    </row>
    <row r="616" spans="1:14" x14ac:dyDescent="0.3">
      <c r="A616" t="s">
        <v>725</v>
      </c>
      <c r="B616" t="str">
        <f>PROPER(Sheet3!H616)</f>
        <v>Male</v>
      </c>
      <c r="C616">
        <v>60472023036</v>
      </c>
      <c r="D616" t="s">
        <v>46</v>
      </c>
      <c r="E616" t="s">
        <v>16</v>
      </c>
      <c r="F6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16" s="3">
        <v>531</v>
      </c>
      <c r="H616" s="3">
        <v>2020</v>
      </c>
      <c r="I616" s="10">
        <v>48</v>
      </c>
      <c r="J616" s="10" t="s">
        <v>517</v>
      </c>
      <c r="K616" s="11">
        <v>110583</v>
      </c>
      <c r="L616" s="16" t="s">
        <v>115</v>
      </c>
      <c r="M616" s="11" t="s">
        <v>9</v>
      </c>
      <c r="N616" s="10" t="s">
        <v>515</v>
      </c>
    </row>
    <row r="617" spans="1:14" x14ac:dyDescent="0.3">
      <c r="A617" t="s">
        <v>853</v>
      </c>
      <c r="B617" t="str">
        <f>PROPER(Sheet3!H617)</f>
        <v>Male</v>
      </c>
      <c r="C617">
        <v>60472022040</v>
      </c>
      <c r="D617" t="s">
        <v>46</v>
      </c>
      <c r="E617" t="s">
        <v>15</v>
      </c>
      <c r="F6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17" s="3">
        <v>531</v>
      </c>
      <c r="H617" s="3">
        <v>2020</v>
      </c>
      <c r="I617" s="10">
        <v>48</v>
      </c>
      <c r="J617" s="10" t="s">
        <v>517</v>
      </c>
      <c r="K617" s="11">
        <v>110590</v>
      </c>
      <c r="L617" s="16" t="s">
        <v>115</v>
      </c>
      <c r="M617" s="11" t="s">
        <v>28</v>
      </c>
      <c r="N617" s="10" t="s">
        <v>515</v>
      </c>
    </row>
    <row r="618" spans="1:14" x14ac:dyDescent="0.3">
      <c r="A618" t="s">
        <v>442</v>
      </c>
      <c r="B618" t="str">
        <f>PROPER(Sheet3!H618)</f>
        <v>Female</v>
      </c>
      <c r="C618">
        <v>60472021443</v>
      </c>
      <c r="D618" t="s">
        <v>46</v>
      </c>
      <c r="E618" t="s">
        <v>26</v>
      </c>
      <c r="F6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18" s="3">
        <v>531</v>
      </c>
      <c r="H618" s="3">
        <v>2020</v>
      </c>
      <c r="I618" s="10">
        <v>48</v>
      </c>
      <c r="J618" s="10" t="s">
        <v>517</v>
      </c>
      <c r="K618" s="11">
        <v>110597</v>
      </c>
      <c r="L618" s="16" t="s">
        <v>272</v>
      </c>
      <c r="M618" s="11" t="s">
        <v>27</v>
      </c>
      <c r="N618" s="10" t="s">
        <v>515</v>
      </c>
    </row>
    <row r="619" spans="1:14" x14ac:dyDescent="0.3">
      <c r="A619" t="s">
        <v>591</v>
      </c>
      <c r="B619" t="str">
        <f>PROPER(Sheet3!H619)</f>
        <v>Male</v>
      </c>
      <c r="C619">
        <v>60472022838</v>
      </c>
      <c r="D619" t="s">
        <v>46</v>
      </c>
      <c r="E619" t="s">
        <v>19</v>
      </c>
      <c r="F6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19" s="3">
        <v>531</v>
      </c>
      <c r="H619" s="3">
        <v>2020</v>
      </c>
      <c r="I619" s="10">
        <v>48</v>
      </c>
      <c r="J619" s="10" t="s">
        <v>517</v>
      </c>
      <c r="K619" s="11">
        <v>110604</v>
      </c>
      <c r="L619" s="16" t="s">
        <v>272</v>
      </c>
      <c r="M619" s="11" t="s">
        <v>9</v>
      </c>
      <c r="N619" s="10" t="s">
        <v>515</v>
      </c>
    </row>
    <row r="620" spans="1:14" x14ac:dyDescent="0.3">
      <c r="A620" t="s">
        <v>543</v>
      </c>
      <c r="B620" t="str">
        <f>PROPER(Sheet3!H620)</f>
        <v>Male</v>
      </c>
      <c r="C620">
        <v>60472022592</v>
      </c>
      <c r="D620" t="s">
        <v>46</v>
      </c>
      <c r="E620" t="s">
        <v>26</v>
      </c>
      <c r="F6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20" s="3">
        <v>531</v>
      </c>
      <c r="H620" s="3">
        <v>2020</v>
      </c>
      <c r="I620" s="10">
        <v>48</v>
      </c>
      <c r="J620" s="10" t="s">
        <v>517</v>
      </c>
      <c r="K620" s="11">
        <v>110611</v>
      </c>
      <c r="L620" s="16" t="s">
        <v>272</v>
      </c>
      <c r="M620" s="11" t="s">
        <v>9</v>
      </c>
      <c r="N620" s="10" t="s">
        <v>515</v>
      </c>
    </row>
    <row r="621" spans="1:14" x14ac:dyDescent="0.3">
      <c r="A621" t="s">
        <v>569</v>
      </c>
      <c r="B621" t="str">
        <f>PROPER(Sheet3!H621)</f>
        <v>Female</v>
      </c>
      <c r="C621">
        <v>60472022232</v>
      </c>
      <c r="D621" t="s">
        <v>46</v>
      </c>
      <c r="E621" t="s">
        <v>11</v>
      </c>
      <c r="F6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21" s="3">
        <v>530</v>
      </c>
      <c r="H621" s="3">
        <v>2020</v>
      </c>
      <c r="I621" s="10">
        <v>48</v>
      </c>
      <c r="J621" s="10" t="s">
        <v>517</v>
      </c>
      <c r="K621" s="11">
        <v>110618</v>
      </c>
      <c r="L621" s="16" t="s">
        <v>272</v>
      </c>
      <c r="M621" s="11" t="s">
        <v>23</v>
      </c>
      <c r="N621" s="10" t="s">
        <v>515</v>
      </c>
    </row>
    <row r="622" spans="1:14" x14ac:dyDescent="0.3">
      <c r="A622" t="s">
        <v>795</v>
      </c>
      <c r="B622" t="str">
        <f>PROPER(Sheet3!H622)</f>
        <v>Female</v>
      </c>
      <c r="C622">
        <v>60472021389</v>
      </c>
      <c r="D622" t="s">
        <v>46</v>
      </c>
      <c r="E622" t="s">
        <v>19</v>
      </c>
      <c r="F6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22" s="3">
        <v>530</v>
      </c>
      <c r="H622" s="3">
        <v>2020</v>
      </c>
      <c r="I622" s="10">
        <v>48</v>
      </c>
      <c r="J622" s="10" t="s">
        <v>517</v>
      </c>
      <c r="K622" s="11">
        <v>110625</v>
      </c>
      <c r="L622" s="16" t="s">
        <v>272</v>
      </c>
      <c r="M622" s="11" t="s">
        <v>9</v>
      </c>
      <c r="N622" s="10" t="s">
        <v>515</v>
      </c>
    </row>
    <row r="623" spans="1:14" x14ac:dyDescent="0.3">
      <c r="A623" t="s">
        <v>395</v>
      </c>
      <c r="B623" t="str">
        <f>PROPER(Sheet3!H623)</f>
        <v>Male</v>
      </c>
      <c r="C623">
        <v>60472010863</v>
      </c>
      <c r="D623" t="s">
        <v>46</v>
      </c>
      <c r="E623" t="s">
        <v>20</v>
      </c>
      <c r="F6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23" s="3">
        <v>530</v>
      </c>
      <c r="H623" s="3">
        <v>2020</v>
      </c>
      <c r="I623" s="10">
        <v>48</v>
      </c>
      <c r="J623" s="10" t="s">
        <v>517</v>
      </c>
      <c r="K623" s="11">
        <v>110632</v>
      </c>
      <c r="L623" s="16" t="s">
        <v>253</v>
      </c>
      <c r="M623" s="11" t="s">
        <v>23</v>
      </c>
      <c r="N623" s="10" t="s">
        <v>515</v>
      </c>
    </row>
    <row r="624" spans="1:14" x14ac:dyDescent="0.3">
      <c r="A624" t="s">
        <v>684</v>
      </c>
      <c r="B624" t="str">
        <f>PROPER(Sheet3!H624)</f>
        <v>Male</v>
      </c>
      <c r="C624">
        <v>60472020900</v>
      </c>
      <c r="D624" t="s">
        <v>46</v>
      </c>
      <c r="E624" t="s">
        <v>12</v>
      </c>
      <c r="F6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24" s="3">
        <v>530</v>
      </c>
      <c r="H624" s="3">
        <v>2020</v>
      </c>
      <c r="I624" s="10">
        <v>48</v>
      </c>
      <c r="J624" s="10" t="s">
        <v>517</v>
      </c>
      <c r="K624" s="11">
        <v>110639</v>
      </c>
      <c r="L624" s="16" t="s">
        <v>115</v>
      </c>
      <c r="M624" s="11" t="s">
        <v>24</v>
      </c>
      <c r="N624" s="10" t="s">
        <v>515</v>
      </c>
    </row>
    <row r="625" spans="1:14" x14ac:dyDescent="0.3">
      <c r="A625" t="s">
        <v>914</v>
      </c>
      <c r="B625" t="str">
        <f>PROPER(Sheet3!H625)</f>
        <v>Female</v>
      </c>
      <c r="C625">
        <v>60472021758</v>
      </c>
      <c r="D625" t="s">
        <v>46</v>
      </c>
      <c r="E625" t="s">
        <v>12</v>
      </c>
      <c r="F6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25" s="3">
        <v>530</v>
      </c>
      <c r="H625" s="3">
        <v>2020</v>
      </c>
      <c r="I625" s="10">
        <v>48</v>
      </c>
      <c r="J625" s="10" t="s">
        <v>517</v>
      </c>
      <c r="K625" s="11">
        <v>110646</v>
      </c>
      <c r="L625" s="16" t="s">
        <v>99</v>
      </c>
      <c r="M625" s="11" t="s">
        <v>24</v>
      </c>
      <c r="N625" s="10" t="s">
        <v>515</v>
      </c>
    </row>
    <row r="626" spans="1:14" x14ac:dyDescent="0.3">
      <c r="A626" t="s">
        <v>401</v>
      </c>
      <c r="B626" t="str">
        <f>PROPER(Sheet3!H626)</f>
        <v>Male</v>
      </c>
      <c r="C626">
        <v>60472022361</v>
      </c>
      <c r="D626" t="s">
        <v>46</v>
      </c>
      <c r="E626" t="s">
        <v>12</v>
      </c>
      <c r="F6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26" s="3">
        <v>529</v>
      </c>
      <c r="H626" s="3">
        <v>2020</v>
      </c>
      <c r="I626" s="10">
        <v>48</v>
      </c>
      <c r="J626" s="10" t="s">
        <v>517</v>
      </c>
      <c r="K626" s="11">
        <v>110653</v>
      </c>
      <c r="L626" s="16" t="s">
        <v>272</v>
      </c>
      <c r="M626" s="11" t="s">
        <v>9</v>
      </c>
      <c r="N626" s="10" t="s">
        <v>515</v>
      </c>
    </row>
    <row r="627" spans="1:14" x14ac:dyDescent="0.3">
      <c r="A627" t="s">
        <v>682</v>
      </c>
      <c r="B627" t="str">
        <f>PROPER(Sheet3!H627)</f>
        <v>Male</v>
      </c>
      <c r="C627">
        <v>60472021893</v>
      </c>
      <c r="D627" t="s">
        <v>46</v>
      </c>
      <c r="E627" s="2" t="s">
        <v>39</v>
      </c>
      <c r="F6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27" s="3">
        <v>529</v>
      </c>
      <c r="H627" s="3">
        <v>2020</v>
      </c>
      <c r="I627" s="10">
        <v>48</v>
      </c>
      <c r="J627" s="10" t="s">
        <v>517</v>
      </c>
      <c r="K627" s="11">
        <v>110660</v>
      </c>
      <c r="L627" s="16" t="s">
        <v>115</v>
      </c>
      <c r="M627" s="11" t="s">
        <v>9</v>
      </c>
      <c r="N627" s="10" t="s">
        <v>515</v>
      </c>
    </row>
    <row r="628" spans="1:14" x14ac:dyDescent="0.3">
      <c r="A628" t="s">
        <v>681</v>
      </c>
      <c r="B628" t="str">
        <f>PROPER(Sheet3!H628)</f>
        <v>Male</v>
      </c>
      <c r="C628">
        <v>60472022034</v>
      </c>
      <c r="D628" t="s">
        <v>46</v>
      </c>
      <c r="E628" t="s">
        <v>11</v>
      </c>
      <c r="F6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28" s="3">
        <v>529</v>
      </c>
      <c r="H628" s="3">
        <v>2020</v>
      </c>
      <c r="I628" s="10">
        <v>48</v>
      </c>
      <c r="J628" s="10" t="s">
        <v>517</v>
      </c>
      <c r="K628" s="11">
        <v>110667</v>
      </c>
      <c r="L628" s="16" t="s">
        <v>272</v>
      </c>
      <c r="M628" s="11" t="s">
        <v>23</v>
      </c>
      <c r="N628" s="10" t="s">
        <v>515</v>
      </c>
    </row>
    <row r="629" spans="1:14" x14ac:dyDescent="0.3">
      <c r="A629" t="s">
        <v>856</v>
      </c>
      <c r="B629" t="str">
        <f>PROPER(Sheet3!H629)</f>
        <v>Male</v>
      </c>
      <c r="C629">
        <v>60472021821</v>
      </c>
      <c r="D629" t="s">
        <v>46</v>
      </c>
      <c r="E629" t="s">
        <v>18</v>
      </c>
      <c r="F6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29" s="3">
        <v>529</v>
      </c>
      <c r="H629" s="3">
        <v>2020</v>
      </c>
      <c r="I629" s="10">
        <v>48</v>
      </c>
      <c r="J629" s="10" t="s">
        <v>517</v>
      </c>
      <c r="K629" s="11">
        <v>110674</v>
      </c>
      <c r="L629" s="16" t="s">
        <v>87</v>
      </c>
      <c r="M629" s="11" t="s">
        <v>9</v>
      </c>
      <c r="N629" s="10" t="s">
        <v>515</v>
      </c>
    </row>
    <row r="630" spans="1:14" x14ac:dyDescent="0.3">
      <c r="A630" t="s">
        <v>452</v>
      </c>
      <c r="B630" t="str">
        <f>PROPER(Sheet3!H630)</f>
        <v>Male</v>
      </c>
      <c r="C630">
        <v>60472010752</v>
      </c>
      <c r="D630" t="s">
        <v>46</v>
      </c>
      <c r="E630" t="s">
        <v>20</v>
      </c>
      <c r="F6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30" s="3">
        <v>529</v>
      </c>
      <c r="H630" s="3">
        <v>2020</v>
      </c>
      <c r="I630" s="10">
        <v>48</v>
      </c>
      <c r="J630" s="10" t="s">
        <v>517</v>
      </c>
      <c r="K630" s="11">
        <v>110681</v>
      </c>
      <c r="L630" s="16" t="s">
        <v>272</v>
      </c>
      <c r="M630" s="11" t="s">
        <v>9</v>
      </c>
      <c r="N630" s="10" t="s">
        <v>515</v>
      </c>
    </row>
    <row r="631" spans="1:14" x14ac:dyDescent="0.3">
      <c r="A631" t="s">
        <v>395</v>
      </c>
      <c r="B631" t="str">
        <f>PROPER(Sheet3!H631)</f>
        <v>Male</v>
      </c>
      <c r="C631">
        <v>60472020969</v>
      </c>
      <c r="D631" t="s">
        <v>46</v>
      </c>
      <c r="E631" t="s">
        <v>16</v>
      </c>
      <c r="F6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31" s="3">
        <v>529</v>
      </c>
      <c r="H631" s="3">
        <v>2020</v>
      </c>
      <c r="I631" s="10">
        <v>48</v>
      </c>
      <c r="J631" s="10" t="s">
        <v>517</v>
      </c>
      <c r="K631" s="11">
        <v>110688</v>
      </c>
      <c r="L631" s="16" t="s">
        <v>115</v>
      </c>
      <c r="M631" s="11" t="s">
        <v>27</v>
      </c>
      <c r="N631" s="10" t="s">
        <v>515</v>
      </c>
    </row>
    <row r="632" spans="1:14" x14ac:dyDescent="0.3">
      <c r="A632" t="s">
        <v>572</v>
      </c>
      <c r="B632" t="str">
        <f>PROPER(Sheet3!H632)</f>
        <v>Female</v>
      </c>
      <c r="C632">
        <v>60472022316</v>
      </c>
      <c r="D632" t="s">
        <v>46</v>
      </c>
      <c r="E632" t="s">
        <v>25</v>
      </c>
      <c r="F6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32" s="3">
        <v>525</v>
      </c>
      <c r="H632" s="3">
        <v>2020</v>
      </c>
      <c r="I632" s="10">
        <v>47</v>
      </c>
      <c r="J632" s="10" t="s">
        <v>517</v>
      </c>
      <c r="K632" s="11">
        <v>110695</v>
      </c>
      <c r="L632" s="16" t="s">
        <v>87</v>
      </c>
      <c r="M632" s="11" t="s">
        <v>9</v>
      </c>
      <c r="N632" s="10" t="s">
        <v>515</v>
      </c>
    </row>
    <row r="633" spans="1:14" x14ac:dyDescent="0.3">
      <c r="A633" t="s">
        <v>900</v>
      </c>
      <c r="B633" t="str">
        <f>PROPER(Sheet3!H633)</f>
        <v>Male</v>
      </c>
      <c r="C633">
        <v>60472022505</v>
      </c>
      <c r="D633" t="s">
        <v>46</v>
      </c>
      <c r="E633" t="s">
        <v>25</v>
      </c>
      <c r="F6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33" s="3">
        <v>524</v>
      </c>
      <c r="H633" s="3">
        <v>2020</v>
      </c>
      <c r="I633" s="10">
        <v>47</v>
      </c>
      <c r="J633" s="10" t="s">
        <v>517</v>
      </c>
      <c r="K633" s="11">
        <v>110702</v>
      </c>
      <c r="L633" s="16" t="s">
        <v>115</v>
      </c>
      <c r="M633" s="11" t="s">
        <v>23</v>
      </c>
      <c r="N633" s="10" t="s">
        <v>515</v>
      </c>
    </row>
    <row r="634" spans="1:14" x14ac:dyDescent="0.3">
      <c r="A634" t="s">
        <v>390</v>
      </c>
      <c r="B634" t="str">
        <f>PROPER(Sheet3!H634)</f>
        <v>Female</v>
      </c>
      <c r="C634">
        <v>60472022385</v>
      </c>
      <c r="D634" t="s">
        <v>46</v>
      </c>
      <c r="E634" t="s">
        <v>25</v>
      </c>
      <c r="F6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34" s="3">
        <v>524</v>
      </c>
      <c r="H634" s="3">
        <v>2020</v>
      </c>
      <c r="I634" s="10">
        <v>47</v>
      </c>
      <c r="J634" s="10" t="s">
        <v>517</v>
      </c>
      <c r="K634" s="11">
        <v>110709</v>
      </c>
      <c r="L634" s="16" t="s">
        <v>87</v>
      </c>
      <c r="M634" s="11" t="s">
        <v>9</v>
      </c>
      <c r="N634" s="10" t="s">
        <v>515</v>
      </c>
    </row>
    <row r="635" spans="1:14" x14ac:dyDescent="0.3">
      <c r="A635" t="s">
        <v>773</v>
      </c>
      <c r="B635" t="str">
        <f>PROPER(Sheet3!H635)</f>
        <v>Male</v>
      </c>
      <c r="C635">
        <v>60472022508</v>
      </c>
      <c r="D635" t="s">
        <v>46</v>
      </c>
      <c r="E635" t="s">
        <v>25</v>
      </c>
      <c r="F6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35" s="3">
        <v>523</v>
      </c>
      <c r="H635" s="3">
        <v>2020</v>
      </c>
      <c r="I635" s="10">
        <v>47</v>
      </c>
      <c r="J635" s="10" t="s">
        <v>517</v>
      </c>
      <c r="K635" s="11">
        <v>110716</v>
      </c>
      <c r="L635" s="16" t="s">
        <v>272</v>
      </c>
      <c r="M635" s="11" t="s">
        <v>23</v>
      </c>
      <c r="N635" s="10" t="s">
        <v>515</v>
      </c>
    </row>
    <row r="636" spans="1:14" x14ac:dyDescent="0.3">
      <c r="A636" t="s">
        <v>432</v>
      </c>
      <c r="B636" t="str">
        <f>PROPER(Sheet3!H636)</f>
        <v>Male</v>
      </c>
      <c r="C636">
        <v>60472010938</v>
      </c>
      <c r="D636" t="s">
        <v>46</v>
      </c>
      <c r="E636" t="s">
        <v>11</v>
      </c>
      <c r="F6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36" s="3">
        <v>522</v>
      </c>
      <c r="H636" s="3">
        <v>2020</v>
      </c>
      <c r="I636" s="10">
        <v>47</v>
      </c>
      <c r="J636" s="10" t="s">
        <v>517</v>
      </c>
      <c r="K636" s="11">
        <v>110723</v>
      </c>
      <c r="L636" s="16" t="s">
        <v>272</v>
      </c>
      <c r="M636" s="11" t="s">
        <v>24</v>
      </c>
      <c r="N636" s="10" t="s">
        <v>515</v>
      </c>
    </row>
    <row r="637" spans="1:14" x14ac:dyDescent="0.3">
      <c r="A637" t="s">
        <v>585</v>
      </c>
      <c r="B637" t="str">
        <f>PROPER(Sheet3!H637)</f>
        <v>Male</v>
      </c>
      <c r="C637">
        <v>60472022511</v>
      </c>
      <c r="D637" t="s">
        <v>46</v>
      </c>
      <c r="E637" t="s">
        <v>14</v>
      </c>
      <c r="F6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37" s="3">
        <v>522</v>
      </c>
      <c r="H637" s="3">
        <v>2020</v>
      </c>
      <c r="I637" s="10">
        <v>47</v>
      </c>
      <c r="J637" s="10" t="s">
        <v>517</v>
      </c>
      <c r="K637" s="11">
        <v>110730</v>
      </c>
      <c r="L637" s="16" t="s">
        <v>115</v>
      </c>
      <c r="M637" s="11" t="s">
        <v>9</v>
      </c>
      <c r="N637" s="10" t="s">
        <v>515</v>
      </c>
    </row>
    <row r="638" spans="1:14" x14ac:dyDescent="0.3">
      <c r="A638" t="s">
        <v>997</v>
      </c>
      <c r="B638" t="str">
        <f>PROPER(Sheet3!H638)</f>
        <v>Female</v>
      </c>
      <c r="C638">
        <v>60472022268</v>
      </c>
      <c r="D638" t="s">
        <v>46</v>
      </c>
      <c r="E638" t="s">
        <v>20</v>
      </c>
      <c r="F6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38" s="3">
        <v>522</v>
      </c>
      <c r="H638" s="3">
        <v>2020</v>
      </c>
      <c r="I638" s="10">
        <v>47</v>
      </c>
      <c r="J638" s="10" t="s">
        <v>517</v>
      </c>
      <c r="K638" s="11">
        <v>110737</v>
      </c>
      <c r="L638" s="16" t="s">
        <v>115</v>
      </c>
      <c r="M638" s="11" t="s">
        <v>23</v>
      </c>
      <c r="N638" s="10" t="s">
        <v>515</v>
      </c>
    </row>
    <row r="639" spans="1:14" x14ac:dyDescent="0.3">
      <c r="A639" t="s">
        <v>563</v>
      </c>
      <c r="B639" t="str">
        <f>PROPER(Sheet3!H639)</f>
        <v>Male</v>
      </c>
      <c r="C639">
        <v>60472022733</v>
      </c>
      <c r="D639" t="s">
        <v>46</v>
      </c>
      <c r="E639" t="s">
        <v>14</v>
      </c>
      <c r="F6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39" s="3">
        <v>522</v>
      </c>
      <c r="H639" s="3">
        <v>2020</v>
      </c>
      <c r="I639" s="10">
        <v>47</v>
      </c>
      <c r="J639" s="10" t="s">
        <v>517</v>
      </c>
      <c r="K639" s="11">
        <v>110744</v>
      </c>
      <c r="L639" s="16" t="s">
        <v>272</v>
      </c>
      <c r="M639" s="11" t="s">
        <v>9</v>
      </c>
      <c r="N639" s="10" t="s">
        <v>515</v>
      </c>
    </row>
    <row r="640" spans="1:14" x14ac:dyDescent="0.3">
      <c r="A640" t="s">
        <v>442</v>
      </c>
      <c r="B640" t="str">
        <f>PROPER(Sheet3!H640)</f>
        <v>Male</v>
      </c>
      <c r="C640">
        <v>60472021671</v>
      </c>
      <c r="D640" t="s">
        <v>46</v>
      </c>
      <c r="E640" t="s">
        <v>14</v>
      </c>
      <c r="F6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40" s="3">
        <v>521</v>
      </c>
      <c r="H640" s="3">
        <v>2020</v>
      </c>
      <c r="I640" s="10">
        <v>47</v>
      </c>
      <c r="J640" s="10" t="s">
        <v>517</v>
      </c>
      <c r="K640" s="11">
        <v>110751</v>
      </c>
      <c r="L640" s="16" t="s">
        <v>272</v>
      </c>
      <c r="M640" s="11" t="s">
        <v>28</v>
      </c>
      <c r="N640" s="10" t="s">
        <v>515</v>
      </c>
    </row>
    <row r="641" spans="1:14" x14ac:dyDescent="0.3">
      <c r="A641" t="s">
        <v>743</v>
      </c>
      <c r="B641" t="str">
        <f>PROPER(Sheet3!H641)</f>
        <v>Female</v>
      </c>
      <c r="C641">
        <v>60472022007</v>
      </c>
      <c r="D641" t="s">
        <v>46</v>
      </c>
      <c r="E641" t="s">
        <v>14</v>
      </c>
      <c r="F6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41" s="3">
        <v>521</v>
      </c>
      <c r="H641" s="3">
        <v>2020</v>
      </c>
      <c r="I641" s="10">
        <v>47</v>
      </c>
      <c r="J641" s="10" t="s">
        <v>517</v>
      </c>
      <c r="K641" s="11">
        <v>110758</v>
      </c>
      <c r="L641" s="16" t="s">
        <v>253</v>
      </c>
      <c r="M641" s="11" t="s">
        <v>9</v>
      </c>
      <c r="N641" s="10" t="s">
        <v>515</v>
      </c>
    </row>
    <row r="642" spans="1:14" x14ac:dyDescent="0.3">
      <c r="A642" t="s">
        <v>532</v>
      </c>
      <c r="B642" t="str">
        <f>PROPER(Sheet3!H642)</f>
        <v>Female</v>
      </c>
      <c r="C642">
        <v>60472022601</v>
      </c>
      <c r="D642" t="s">
        <v>46</v>
      </c>
      <c r="E642" t="s">
        <v>14</v>
      </c>
      <c r="F6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42" s="3">
        <v>521</v>
      </c>
      <c r="H642" s="3">
        <v>2020</v>
      </c>
      <c r="I642" s="10">
        <v>47</v>
      </c>
      <c r="J642" s="10" t="s">
        <v>517</v>
      </c>
      <c r="K642" s="11">
        <v>110765</v>
      </c>
      <c r="L642" s="16" t="s">
        <v>99</v>
      </c>
      <c r="M642" s="11" t="s">
        <v>9</v>
      </c>
      <c r="N642" s="10" t="s">
        <v>515</v>
      </c>
    </row>
    <row r="643" spans="1:14" x14ac:dyDescent="0.3">
      <c r="A643" t="s">
        <v>666</v>
      </c>
      <c r="B643" t="str">
        <f>PROPER(Sheet3!H643)</f>
        <v>Female</v>
      </c>
      <c r="C643">
        <v>60472022139</v>
      </c>
      <c r="D643" t="s">
        <v>46</v>
      </c>
      <c r="E643" t="s">
        <v>14</v>
      </c>
      <c r="F6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43" s="3">
        <v>521</v>
      </c>
      <c r="H643" s="3">
        <v>2020</v>
      </c>
      <c r="I643" s="10">
        <v>47</v>
      </c>
      <c r="J643" s="10" t="s">
        <v>517</v>
      </c>
      <c r="K643" s="11">
        <v>110772</v>
      </c>
      <c r="L643" s="16" t="s">
        <v>99</v>
      </c>
      <c r="M643" s="11" t="s">
        <v>23</v>
      </c>
      <c r="N643" s="10" t="s">
        <v>515</v>
      </c>
    </row>
    <row r="644" spans="1:14" x14ac:dyDescent="0.3">
      <c r="A644" t="s">
        <v>633</v>
      </c>
      <c r="B644" t="str">
        <f>PROPER(Sheet3!H644)</f>
        <v>Male</v>
      </c>
      <c r="C644">
        <v>60472021032</v>
      </c>
      <c r="D644" t="s">
        <v>46</v>
      </c>
      <c r="E644" t="s">
        <v>8</v>
      </c>
      <c r="F6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44" s="3">
        <v>521</v>
      </c>
      <c r="H644" s="3">
        <v>2020</v>
      </c>
      <c r="I644" s="10">
        <v>47</v>
      </c>
      <c r="J644" s="10" t="s">
        <v>517</v>
      </c>
      <c r="K644" s="11">
        <v>110779</v>
      </c>
      <c r="L644" s="16" t="s">
        <v>272</v>
      </c>
      <c r="M644" s="11" t="s">
        <v>9</v>
      </c>
      <c r="N644" s="10" t="s">
        <v>515</v>
      </c>
    </row>
    <row r="645" spans="1:14" x14ac:dyDescent="0.3">
      <c r="A645" t="s">
        <v>388</v>
      </c>
      <c r="B645" t="str">
        <f>PROPER(Sheet3!H645)</f>
        <v>Male</v>
      </c>
      <c r="C645">
        <v>60472021560</v>
      </c>
      <c r="D645" t="s">
        <v>46</v>
      </c>
      <c r="E645" t="s">
        <v>12</v>
      </c>
      <c r="F6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45" s="3">
        <v>521</v>
      </c>
      <c r="H645" s="3">
        <v>2020</v>
      </c>
      <c r="I645" s="10">
        <v>47</v>
      </c>
      <c r="J645" s="10" t="s">
        <v>517</v>
      </c>
      <c r="K645" s="11">
        <v>110786</v>
      </c>
      <c r="L645" s="16" t="s">
        <v>87</v>
      </c>
      <c r="M645" s="11" t="s">
        <v>23</v>
      </c>
      <c r="N645" s="10" t="s">
        <v>515</v>
      </c>
    </row>
    <row r="646" spans="1:14" x14ac:dyDescent="0.3">
      <c r="A646" t="s">
        <v>632</v>
      </c>
      <c r="B646" t="str">
        <f>PROPER(Sheet3!H646)</f>
        <v>Female</v>
      </c>
      <c r="C646">
        <v>60472022721</v>
      </c>
      <c r="D646" t="s">
        <v>46</v>
      </c>
      <c r="E646" t="s">
        <v>13</v>
      </c>
      <c r="F6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46" s="3">
        <v>775</v>
      </c>
      <c r="H646" s="3">
        <v>2020</v>
      </c>
      <c r="I646" s="10">
        <v>47</v>
      </c>
      <c r="J646" s="10" t="s">
        <v>517</v>
      </c>
      <c r="K646" s="11">
        <v>112314</v>
      </c>
      <c r="L646" s="16" t="s">
        <v>115</v>
      </c>
      <c r="M646" s="11" t="s">
        <v>23</v>
      </c>
      <c r="N646" s="10" t="s">
        <v>515</v>
      </c>
    </row>
    <row r="647" spans="1:14" x14ac:dyDescent="0.3">
      <c r="A647" t="s">
        <v>843</v>
      </c>
      <c r="B647" t="str">
        <f>PROPER(Sheet3!H647)</f>
        <v>Male</v>
      </c>
      <c r="C647">
        <v>60472023090</v>
      </c>
      <c r="D647" t="s">
        <v>46</v>
      </c>
      <c r="E647" s="2" t="s">
        <v>13</v>
      </c>
      <c r="F6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47" s="3">
        <v>775</v>
      </c>
      <c r="H647" s="3">
        <v>2020</v>
      </c>
      <c r="I647" s="10">
        <v>47</v>
      </c>
      <c r="J647" s="10" t="s">
        <v>517</v>
      </c>
      <c r="K647" s="11">
        <v>112321</v>
      </c>
      <c r="L647" s="16" t="s">
        <v>272</v>
      </c>
      <c r="M647" s="11" t="s">
        <v>24</v>
      </c>
      <c r="N647" s="10" t="s">
        <v>515</v>
      </c>
    </row>
    <row r="648" spans="1:14" x14ac:dyDescent="0.3">
      <c r="A648" t="s">
        <v>390</v>
      </c>
      <c r="B648" t="str">
        <f>PROPER(Sheet3!H648)</f>
        <v>Female</v>
      </c>
      <c r="C648">
        <v>60472021017</v>
      </c>
      <c r="D648" t="s">
        <v>46</v>
      </c>
      <c r="E648" s="2" t="s">
        <v>13</v>
      </c>
      <c r="F6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48" s="3">
        <v>775</v>
      </c>
      <c r="H648" s="3">
        <v>2020</v>
      </c>
      <c r="I648" s="10">
        <v>47</v>
      </c>
      <c r="J648" s="10" t="s">
        <v>517</v>
      </c>
      <c r="K648" s="11">
        <v>113279</v>
      </c>
      <c r="L648" s="16" t="s">
        <v>115</v>
      </c>
      <c r="M648" s="11" t="s">
        <v>23</v>
      </c>
      <c r="N648" s="10" t="s">
        <v>515</v>
      </c>
    </row>
    <row r="649" spans="1:14" x14ac:dyDescent="0.3">
      <c r="A649" t="s">
        <v>468</v>
      </c>
      <c r="B649" t="str">
        <f>PROPER(Sheet3!H649)</f>
        <v>Female</v>
      </c>
      <c r="C649">
        <v>60472021977</v>
      </c>
      <c r="D649" t="s">
        <v>46</v>
      </c>
      <c r="E649" t="s">
        <v>25</v>
      </c>
      <c r="F6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49" s="3">
        <v>775</v>
      </c>
      <c r="H649" s="3">
        <v>2020</v>
      </c>
      <c r="I649" s="10">
        <v>47</v>
      </c>
      <c r="J649" s="10" t="s">
        <v>517</v>
      </c>
      <c r="K649" s="11">
        <v>113286</v>
      </c>
      <c r="L649" s="16" t="s">
        <v>272</v>
      </c>
      <c r="M649" s="11" t="s">
        <v>9</v>
      </c>
      <c r="N649" s="10" t="s">
        <v>515</v>
      </c>
    </row>
    <row r="650" spans="1:14" x14ac:dyDescent="0.3">
      <c r="A650" t="s">
        <v>987</v>
      </c>
      <c r="B650" t="str">
        <f>PROPER(Sheet3!H650)</f>
        <v>Male</v>
      </c>
      <c r="C650">
        <v>60472022235</v>
      </c>
      <c r="D650" t="s">
        <v>46</v>
      </c>
      <c r="E650" s="2" t="s">
        <v>13</v>
      </c>
      <c r="F6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50" s="3">
        <v>515</v>
      </c>
      <c r="H650" s="3">
        <v>2020</v>
      </c>
      <c r="I650" s="10">
        <v>46</v>
      </c>
      <c r="J650" s="10" t="s">
        <v>517</v>
      </c>
      <c r="K650" s="11">
        <v>113293</v>
      </c>
      <c r="L650" s="16" t="s">
        <v>115</v>
      </c>
      <c r="M650" s="11" t="s">
        <v>23</v>
      </c>
      <c r="N650" s="10" t="s">
        <v>515</v>
      </c>
    </row>
    <row r="651" spans="1:14" x14ac:dyDescent="0.3">
      <c r="A651" t="s">
        <v>878</v>
      </c>
      <c r="B651" t="str">
        <f>PROPER(Sheet3!H651)</f>
        <v>Female</v>
      </c>
      <c r="C651">
        <v>60472010782</v>
      </c>
      <c r="D651" t="s">
        <v>46</v>
      </c>
      <c r="E651" t="s">
        <v>26</v>
      </c>
      <c r="F6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51" s="3">
        <v>515</v>
      </c>
      <c r="H651" s="3">
        <v>2020</v>
      </c>
      <c r="I651" s="10">
        <v>46</v>
      </c>
      <c r="J651" s="10" t="s">
        <v>517</v>
      </c>
      <c r="K651" s="11">
        <v>113300</v>
      </c>
      <c r="L651" s="16" t="s">
        <v>273</v>
      </c>
      <c r="M651" s="11" t="s">
        <v>27</v>
      </c>
      <c r="N651" s="10" t="s">
        <v>515</v>
      </c>
    </row>
    <row r="652" spans="1:14" x14ac:dyDescent="0.3">
      <c r="A652" t="s">
        <v>510</v>
      </c>
      <c r="B652" t="str">
        <f>PROPER(Sheet3!H652)</f>
        <v>Female</v>
      </c>
      <c r="C652">
        <v>60472022058</v>
      </c>
      <c r="D652" t="s">
        <v>46</v>
      </c>
      <c r="E652" t="s">
        <v>19</v>
      </c>
      <c r="F6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52" s="3">
        <v>514</v>
      </c>
      <c r="H652" s="3">
        <v>2020</v>
      </c>
      <c r="I652" s="10">
        <v>46</v>
      </c>
      <c r="J652" s="10" t="s">
        <v>517</v>
      </c>
      <c r="K652" s="11">
        <v>113307</v>
      </c>
      <c r="L652" s="16" t="s">
        <v>272</v>
      </c>
      <c r="M652" s="11" t="s">
        <v>9</v>
      </c>
      <c r="N652" s="10" t="s">
        <v>515</v>
      </c>
    </row>
    <row r="653" spans="1:14" x14ac:dyDescent="0.3">
      <c r="A653" t="s">
        <v>872</v>
      </c>
      <c r="B653" t="str">
        <f>PROPER(Sheet3!H653)</f>
        <v>Male</v>
      </c>
      <c r="C653">
        <v>60472021809</v>
      </c>
      <c r="D653" t="s">
        <v>46</v>
      </c>
      <c r="E653" t="s">
        <v>15</v>
      </c>
      <c r="F6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53" s="3">
        <v>514</v>
      </c>
      <c r="H653" s="3">
        <v>2020</v>
      </c>
      <c r="I653" s="10">
        <v>46</v>
      </c>
      <c r="J653" s="10" t="s">
        <v>517</v>
      </c>
      <c r="K653" s="11">
        <v>113314</v>
      </c>
      <c r="L653" s="16" t="s">
        <v>115</v>
      </c>
      <c r="M653" s="11" t="s">
        <v>28</v>
      </c>
      <c r="N653" s="10" t="s">
        <v>515</v>
      </c>
    </row>
    <row r="654" spans="1:14" x14ac:dyDescent="0.3">
      <c r="A654" t="s">
        <v>417</v>
      </c>
      <c r="B654" t="str">
        <f>PROPER(Sheet3!H654)</f>
        <v>Female</v>
      </c>
      <c r="C654">
        <v>60472010788</v>
      </c>
      <c r="D654" t="s">
        <v>46</v>
      </c>
      <c r="E654" s="2" t="s">
        <v>17</v>
      </c>
      <c r="F6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54" s="3">
        <v>514</v>
      </c>
      <c r="H654" s="3">
        <v>2020</v>
      </c>
      <c r="I654" s="10">
        <v>46</v>
      </c>
      <c r="J654" s="10" t="s">
        <v>517</v>
      </c>
      <c r="K654" s="11">
        <v>113321</v>
      </c>
      <c r="L654" s="16" t="s">
        <v>272</v>
      </c>
      <c r="M654" s="11" t="s">
        <v>9</v>
      </c>
      <c r="N654" s="10" t="s">
        <v>515</v>
      </c>
    </row>
    <row r="655" spans="1:14" x14ac:dyDescent="0.3">
      <c r="A655" t="s">
        <v>435</v>
      </c>
      <c r="B655" t="str">
        <f>PROPER(Sheet3!H655)</f>
        <v>Male</v>
      </c>
      <c r="C655">
        <v>60472022352</v>
      </c>
      <c r="D655" t="s">
        <v>46</v>
      </c>
      <c r="E655" t="s">
        <v>8</v>
      </c>
      <c r="F6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55" s="3">
        <v>514</v>
      </c>
      <c r="H655" s="3">
        <v>2020</v>
      </c>
      <c r="I655" s="10">
        <v>46</v>
      </c>
      <c r="J655" s="10" t="s">
        <v>517</v>
      </c>
      <c r="K655" s="11">
        <v>113328</v>
      </c>
      <c r="L655" s="16" t="s">
        <v>115</v>
      </c>
      <c r="M655" s="11" t="s">
        <v>23</v>
      </c>
      <c r="N655" s="10" t="s">
        <v>515</v>
      </c>
    </row>
    <row r="656" spans="1:14" x14ac:dyDescent="0.3">
      <c r="A656" t="s">
        <v>954</v>
      </c>
      <c r="B656" t="str">
        <f>PROPER(Sheet3!H656)</f>
        <v>Female</v>
      </c>
      <c r="C656">
        <v>60472021437</v>
      </c>
      <c r="D656" t="s">
        <v>46</v>
      </c>
      <c r="E656" t="s">
        <v>14</v>
      </c>
      <c r="F6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56" s="3">
        <v>514</v>
      </c>
      <c r="H656" s="3">
        <v>2020</v>
      </c>
      <c r="I656" s="10">
        <v>46</v>
      </c>
      <c r="J656" s="10" t="s">
        <v>517</v>
      </c>
      <c r="K656" s="11">
        <v>113335</v>
      </c>
      <c r="L656" s="16" t="s">
        <v>272</v>
      </c>
      <c r="M656" s="11" t="s">
        <v>23</v>
      </c>
      <c r="N656" s="10" t="s">
        <v>515</v>
      </c>
    </row>
    <row r="657" spans="1:14" x14ac:dyDescent="0.3">
      <c r="A657" t="s">
        <v>563</v>
      </c>
      <c r="B657" t="str">
        <f>PROPER(Sheet3!H657)</f>
        <v>Female</v>
      </c>
      <c r="C657">
        <v>60472021272</v>
      </c>
      <c r="D657" t="s">
        <v>46</v>
      </c>
      <c r="E657" t="s">
        <v>19</v>
      </c>
      <c r="F6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57" s="3">
        <v>514</v>
      </c>
      <c r="H657" s="3">
        <v>2020</v>
      </c>
      <c r="I657" s="10">
        <v>46</v>
      </c>
      <c r="J657" s="10" t="s">
        <v>517</v>
      </c>
      <c r="K657" s="11">
        <v>113342</v>
      </c>
      <c r="L657" s="16" t="s">
        <v>272</v>
      </c>
      <c r="M657" s="11" t="s">
        <v>24</v>
      </c>
      <c r="N657" s="10" t="s">
        <v>515</v>
      </c>
    </row>
    <row r="658" spans="1:14" x14ac:dyDescent="0.3">
      <c r="A658" t="s">
        <v>632</v>
      </c>
      <c r="B658" t="str">
        <f>PROPER(Sheet3!H658)</f>
        <v>Female</v>
      </c>
      <c r="C658">
        <v>60472021923</v>
      </c>
      <c r="D658" t="s">
        <v>46</v>
      </c>
      <c r="E658" t="s">
        <v>15</v>
      </c>
      <c r="F6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58" s="3">
        <v>514</v>
      </c>
      <c r="H658" s="3">
        <v>2020</v>
      </c>
      <c r="I658" s="10">
        <v>46</v>
      </c>
      <c r="J658" s="10" t="s">
        <v>517</v>
      </c>
      <c r="K658" s="11">
        <v>113349</v>
      </c>
      <c r="L658" s="16" t="s">
        <v>272</v>
      </c>
      <c r="M658" s="11" t="s">
        <v>9</v>
      </c>
      <c r="N658" s="10" t="s">
        <v>515</v>
      </c>
    </row>
    <row r="659" spans="1:14" x14ac:dyDescent="0.3">
      <c r="A659" t="s">
        <v>616</v>
      </c>
      <c r="B659" t="str">
        <f>PROPER(Sheet3!H659)</f>
        <v>Male</v>
      </c>
      <c r="C659">
        <v>60472021386</v>
      </c>
      <c r="D659" t="s">
        <v>46</v>
      </c>
      <c r="E659" t="s">
        <v>14</v>
      </c>
      <c r="F6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59" s="3">
        <v>514</v>
      </c>
      <c r="H659" s="3">
        <v>2020</v>
      </c>
      <c r="I659" s="10">
        <v>46</v>
      </c>
      <c r="J659" s="10" t="s">
        <v>517</v>
      </c>
      <c r="K659" s="11">
        <v>113356</v>
      </c>
      <c r="L659" s="16" t="s">
        <v>115</v>
      </c>
      <c r="M659" s="11" t="s">
        <v>9</v>
      </c>
      <c r="N659" s="10" t="s">
        <v>515</v>
      </c>
    </row>
    <row r="660" spans="1:14" x14ac:dyDescent="0.3">
      <c r="A660" t="s">
        <v>823</v>
      </c>
      <c r="B660" t="str">
        <f>PROPER(Sheet3!H660)</f>
        <v>Male</v>
      </c>
      <c r="C660">
        <v>60472021884</v>
      </c>
      <c r="D660" t="s">
        <v>46</v>
      </c>
      <c r="E660" t="s">
        <v>14</v>
      </c>
      <c r="F6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60" s="3">
        <v>513</v>
      </c>
      <c r="H660" s="3">
        <v>2020</v>
      </c>
      <c r="I660" s="10">
        <v>46</v>
      </c>
      <c r="J660" s="10" t="s">
        <v>517</v>
      </c>
      <c r="K660" s="11">
        <v>113363</v>
      </c>
      <c r="L660" s="16" t="s">
        <v>272</v>
      </c>
      <c r="M660" s="11" t="s">
        <v>23</v>
      </c>
      <c r="N660" s="10" t="s">
        <v>515</v>
      </c>
    </row>
    <row r="661" spans="1:14" x14ac:dyDescent="0.3">
      <c r="A661" t="s">
        <v>644</v>
      </c>
      <c r="B661" t="str">
        <f>PROPER(Sheet3!H661)</f>
        <v>Female</v>
      </c>
      <c r="C661">
        <v>60472023048</v>
      </c>
      <c r="D661" t="s">
        <v>46</v>
      </c>
      <c r="E661" t="s">
        <v>13</v>
      </c>
      <c r="F6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61" s="3">
        <v>513</v>
      </c>
      <c r="H661" s="3">
        <v>2020</v>
      </c>
      <c r="I661" s="10">
        <v>46</v>
      </c>
      <c r="J661" s="10" t="s">
        <v>517</v>
      </c>
      <c r="K661" s="11">
        <v>113370</v>
      </c>
      <c r="L661" s="16" t="s">
        <v>272</v>
      </c>
      <c r="M661" s="11" t="s">
        <v>9</v>
      </c>
      <c r="N661" s="10" t="s">
        <v>515</v>
      </c>
    </row>
    <row r="662" spans="1:14" x14ac:dyDescent="0.3">
      <c r="A662" t="s">
        <v>991</v>
      </c>
      <c r="B662" t="str">
        <f>PROPER(Sheet3!H662)</f>
        <v>Male</v>
      </c>
      <c r="C662">
        <v>60472021539</v>
      </c>
      <c r="D662" t="s">
        <v>46</v>
      </c>
      <c r="E662" t="s">
        <v>15</v>
      </c>
      <c r="F6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62" s="3">
        <v>513</v>
      </c>
      <c r="H662" s="3">
        <v>2020</v>
      </c>
      <c r="I662" s="10">
        <v>46</v>
      </c>
      <c r="J662" s="10" t="s">
        <v>517</v>
      </c>
      <c r="K662" s="11">
        <v>113377</v>
      </c>
      <c r="L662" s="16" t="s">
        <v>115</v>
      </c>
      <c r="M662" s="11" t="s">
        <v>28</v>
      </c>
      <c r="N662" s="10" t="s">
        <v>515</v>
      </c>
    </row>
    <row r="663" spans="1:14" x14ac:dyDescent="0.3">
      <c r="A663" t="s">
        <v>745</v>
      </c>
      <c r="B663" t="str">
        <f>PROPER(Sheet3!H663)</f>
        <v>Male</v>
      </c>
      <c r="C663">
        <v>60472022718</v>
      </c>
      <c r="D663" t="s">
        <v>46</v>
      </c>
      <c r="E663" t="s">
        <v>11</v>
      </c>
      <c r="F6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63" s="3">
        <v>509</v>
      </c>
      <c r="H663" s="3">
        <v>2020</v>
      </c>
      <c r="I663" s="10">
        <v>45</v>
      </c>
      <c r="J663" s="10" t="s">
        <v>517</v>
      </c>
      <c r="K663" s="11">
        <v>113384</v>
      </c>
      <c r="L663" s="16" t="s">
        <v>115</v>
      </c>
      <c r="M663" s="11" t="s">
        <v>9</v>
      </c>
      <c r="N663" s="10" t="s">
        <v>515</v>
      </c>
    </row>
    <row r="664" spans="1:14" x14ac:dyDescent="0.3">
      <c r="A664" t="s">
        <v>563</v>
      </c>
      <c r="B664" t="str">
        <f>PROPER(Sheet3!H664)</f>
        <v>Male</v>
      </c>
      <c r="C664">
        <v>60472010749</v>
      </c>
      <c r="D664" t="s">
        <v>46</v>
      </c>
      <c r="E664" t="s">
        <v>20</v>
      </c>
      <c r="F6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64" s="3">
        <v>508</v>
      </c>
      <c r="H664" s="3">
        <v>2020</v>
      </c>
      <c r="I664" s="10">
        <v>45</v>
      </c>
      <c r="J664" s="10" t="s">
        <v>517</v>
      </c>
      <c r="K664" s="11">
        <v>113391</v>
      </c>
      <c r="L664" s="16" t="s">
        <v>99</v>
      </c>
      <c r="M664" s="11" t="s">
        <v>9</v>
      </c>
      <c r="N664" s="10" t="s">
        <v>515</v>
      </c>
    </row>
    <row r="665" spans="1:14" x14ac:dyDescent="0.3">
      <c r="A665" t="s">
        <v>590</v>
      </c>
      <c r="B665" t="str">
        <f>PROPER(Sheet3!H665)</f>
        <v>Male</v>
      </c>
      <c r="C665">
        <v>60472022001</v>
      </c>
      <c r="D665" t="s">
        <v>46</v>
      </c>
      <c r="E665" s="2" t="s">
        <v>39</v>
      </c>
      <c r="F6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65" s="3">
        <v>508</v>
      </c>
      <c r="H665" s="3">
        <v>2020</v>
      </c>
      <c r="I665" s="10">
        <v>45</v>
      </c>
      <c r="J665" s="10" t="s">
        <v>517</v>
      </c>
      <c r="K665" s="11">
        <v>113398</v>
      </c>
      <c r="L665" s="16" t="s">
        <v>272</v>
      </c>
      <c r="M665" s="11" t="s">
        <v>9</v>
      </c>
      <c r="N665" s="10" t="s">
        <v>515</v>
      </c>
    </row>
    <row r="666" spans="1:14" x14ac:dyDescent="0.3">
      <c r="A666" t="s">
        <v>457</v>
      </c>
      <c r="B666" t="str">
        <f>PROPER(Sheet3!H666)</f>
        <v>Male</v>
      </c>
      <c r="C666">
        <v>60472022250</v>
      </c>
      <c r="D666" t="s">
        <v>46</v>
      </c>
      <c r="E666" t="s">
        <v>15</v>
      </c>
      <c r="F6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66" s="3">
        <v>507</v>
      </c>
      <c r="H666" s="3">
        <v>2020</v>
      </c>
      <c r="I666" s="10">
        <v>45</v>
      </c>
      <c r="J666" s="10" t="s">
        <v>517</v>
      </c>
      <c r="K666" s="11">
        <v>113405</v>
      </c>
      <c r="L666" s="16" t="s">
        <v>115</v>
      </c>
      <c r="M666" s="11" t="s">
        <v>27</v>
      </c>
      <c r="N666" s="10" t="s">
        <v>515</v>
      </c>
    </row>
    <row r="667" spans="1:14" x14ac:dyDescent="0.3">
      <c r="A667" t="s">
        <v>469</v>
      </c>
      <c r="B667" t="str">
        <f>PROPER(Sheet3!H667)</f>
        <v>Male</v>
      </c>
      <c r="C667">
        <v>60472022514</v>
      </c>
      <c r="D667" t="s">
        <v>46</v>
      </c>
      <c r="E667" t="s">
        <v>19</v>
      </c>
      <c r="F6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67" s="3">
        <v>507</v>
      </c>
      <c r="H667" s="3">
        <v>2020</v>
      </c>
      <c r="I667" s="10">
        <v>45</v>
      </c>
      <c r="J667" s="10" t="s">
        <v>517</v>
      </c>
      <c r="K667" s="11">
        <v>113412</v>
      </c>
      <c r="L667" s="16" t="s">
        <v>272</v>
      </c>
      <c r="M667" s="11" t="s">
        <v>28</v>
      </c>
      <c r="N667" s="10" t="s">
        <v>515</v>
      </c>
    </row>
    <row r="668" spans="1:14" x14ac:dyDescent="0.3">
      <c r="A668" t="s">
        <v>633</v>
      </c>
      <c r="B668" t="str">
        <f>PROPER(Sheet3!H668)</f>
        <v>Male</v>
      </c>
      <c r="C668">
        <v>60472021947</v>
      </c>
      <c r="D668" t="s">
        <v>46</v>
      </c>
      <c r="E668" t="s">
        <v>16</v>
      </c>
      <c r="F6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68" s="3">
        <v>507</v>
      </c>
      <c r="H668" s="3">
        <v>2020</v>
      </c>
      <c r="I668" s="10">
        <v>45</v>
      </c>
      <c r="J668" s="10" t="s">
        <v>517</v>
      </c>
      <c r="K668" s="11">
        <v>115362</v>
      </c>
      <c r="L668" s="16" t="s">
        <v>115</v>
      </c>
      <c r="M668" s="11" t="s">
        <v>9</v>
      </c>
      <c r="N668" s="10" t="s">
        <v>515</v>
      </c>
    </row>
    <row r="669" spans="1:14" x14ac:dyDescent="0.3">
      <c r="A669" t="s">
        <v>392</v>
      </c>
      <c r="B669" t="str">
        <f>PROPER(Sheet3!H669)</f>
        <v>Male</v>
      </c>
      <c r="C669">
        <v>60472010983</v>
      </c>
      <c r="D669" t="s">
        <v>46</v>
      </c>
      <c r="E669" t="s">
        <v>20</v>
      </c>
      <c r="F6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69" s="3">
        <v>507</v>
      </c>
      <c r="H669" s="3">
        <v>2020</v>
      </c>
      <c r="I669" s="10">
        <v>45</v>
      </c>
      <c r="J669" s="10" t="s">
        <v>517</v>
      </c>
      <c r="K669" s="11">
        <v>115369</v>
      </c>
      <c r="L669" s="16" t="s">
        <v>272</v>
      </c>
      <c r="M669" s="11" t="s">
        <v>28</v>
      </c>
      <c r="N669" s="10" t="s">
        <v>515</v>
      </c>
    </row>
    <row r="670" spans="1:14" x14ac:dyDescent="0.3">
      <c r="A670" t="s">
        <v>682</v>
      </c>
      <c r="B670" t="str">
        <f>PROPER(Sheet3!H670)</f>
        <v>Male</v>
      </c>
      <c r="C670">
        <v>60472023099</v>
      </c>
      <c r="D670" t="s">
        <v>46</v>
      </c>
      <c r="E670" t="s">
        <v>16</v>
      </c>
      <c r="F6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70" s="3">
        <v>506</v>
      </c>
      <c r="H670" s="3">
        <v>2020</v>
      </c>
      <c r="I670" s="10">
        <v>45</v>
      </c>
      <c r="J670" s="10" t="s">
        <v>517</v>
      </c>
      <c r="K670" s="11">
        <v>115376</v>
      </c>
      <c r="L670" s="16" t="s">
        <v>115</v>
      </c>
      <c r="M670" s="11" t="s">
        <v>9</v>
      </c>
      <c r="N670" s="10" t="s">
        <v>515</v>
      </c>
    </row>
    <row r="671" spans="1:14" x14ac:dyDescent="0.3">
      <c r="A671" t="s">
        <v>386</v>
      </c>
      <c r="B671" t="str">
        <f>PROPER(Sheet3!H671)</f>
        <v>Female</v>
      </c>
      <c r="C671">
        <v>60472021848</v>
      </c>
      <c r="D671" t="s">
        <v>46</v>
      </c>
      <c r="E671" t="s">
        <v>25</v>
      </c>
      <c r="F6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71" s="3">
        <v>505</v>
      </c>
      <c r="H671" s="3">
        <v>2020</v>
      </c>
      <c r="I671" s="10">
        <v>45</v>
      </c>
      <c r="J671" s="10" t="s">
        <v>517</v>
      </c>
      <c r="K671" s="11">
        <v>115383</v>
      </c>
      <c r="L671" s="16" t="s">
        <v>272</v>
      </c>
      <c r="M671" s="11" t="s">
        <v>23</v>
      </c>
      <c r="N671" s="10" t="s">
        <v>515</v>
      </c>
    </row>
    <row r="672" spans="1:14" x14ac:dyDescent="0.3">
      <c r="A672" t="s">
        <v>393</v>
      </c>
      <c r="B672" t="str">
        <f>PROPER(Sheet3!H672)</f>
        <v>Female</v>
      </c>
      <c r="C672">
        <v>60472021776</v>
      </c>
      <c r="D672" t="s">
        <v>46</v>
      </c>
      <c r="E672" t="s">
        <v>26</v>
      </c>
      <c r="F6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72" s="3">
        <v>505</v>
      </c>
      <c r="H672" s="3">
        <v>2020</v>
      </c>
      <c r="I672" s="10">
        <v>45</v>
      </c>
      <c r="J672" s="10" t="s">
        <v>517</v>
      </c>
      <c r="K672" s="11">
        <v>115390</v>
      </c>
      <c r="L672" s="16" t="s">
        <v>272</v>
      </c>
      <c r="M672" s="11" t="s">
        <v>27</v>
      </c>
      <c r="N672" s="10" t="s">
        <v>515</v>
      </c>
    </row>
    <row r="673" spans="1:14" x14ac:dyDescent="0.3">
      <c r="A673" t="s">
        <v>427</v>
      </c>
      <c r="B673" t="str">
        <f>PROPER(Sheet3!H673)</f>
        <v>Male</v>
      </c>
      <c r="C673">
        <v>60472021926</v>
      </c>
      <c r="D673" t="s">
        <v>46</v>
      </c>
      <c r="E673" t="s">
        <v>26</v>
      </c>
      <c r="F6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73" s="3">
        <v>505</v>
      </c>
      <c r="H673" s="3">
        <v>2020</v>
      </c>
      <c r="I673" s="10">
        <v>45</v>
      </c>
      <c r="J673" s="10" t="s">
        <v>517</v>
      </c>
      <c r="K673" s="11">
        <v>115397</v>
      </c>
      <c r="L673" s="16" t="s">
        <v>115</v>
      </c>
      <c r="M673" s="11" t="s">
        <v>24</v>
      </c>
      <c r="N673" s="10" t="s">
        <v>515</v>
      </c>
    </row>
    <row r="674" spans="1:14" x14ac:dyDescent="0.3">
      <c r="A674" t="s">
        <v>551</v>
      </c>
      <c r="B674" t="str">
        <f>PROPER(Sheet3!H674)</f>
        <v>Male</v>
      </c>
      <c r="C674">
        <v>60472021920</v>
      </c>
      <c r="D674" t="s">
        <v>46</v>
      </c>
      <c r="E674" s="2" t="s">
        <v>17</v>
      </c>
      <c r="F6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74" s="3">
        <v>500</v>
      </c>
      <c r="H674" s="3">
        <v>2020</v>
      </c>
      <c r="I674" s="10">
        <v>44</v>
      </c>
      <c r="J674" s="10" t="s">
        <v>517</v>
      </c>
      <c r="K674" s="11">
        <v>115404</v>
      </c>
      <c r="L674" s="16" t="s">
        <v>99</v>
      </c>
      <c r="M674" s="11" t="s">
        <v>23</v>
      </c>
      <c r="N674" s="10" t="s">
        <v>515</v>
      </c>
    </row>
    <row r="675" spans="1:14" x14ac:dyDescent="0.3">
      <c r="A675" t="s">
        <v>453</v>
      </c>
      <c r="B675" t="str">
        <f>PROPER(Sheet3!H675)</f>
        <v>Female</v>
      </c>
      <c r="C675">
        <v>60472021188</v>
      </c>
      <c r="D675" t="s">
        <v>46</v>
      </c>
      <c r="E675" t="s">
        <v>11</v>
      </c>
      <c r="F6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75" s="3">
        <v>499</v>
      </c>
      <c r="H675" s="3">
        <v>2020</v>
      </c>
      <c r="I675" s="10">
        <v>44</v>
      </c>
      <c r="J675" s="10" t="s">
        <v>517</v>
      </c>
      <c r="K675" s="11">
        <v>115411</v>
      </c>
      <c r="L675" s="16" t="s">
        <v>272</v>
      </c>
      <c r="M675" s="11" t="s">
        <v>9</v>
      </c>
      <c r="N675" s="10" t="s">
        <v>515</v>
      </c>
    </row>
    <row r="676" spans="1:14" x14ac:dyDescent="0.3">
      <c r="A676" t="s">
        <v>619</v>
      </c>
      <c r="B676" t="str">
        <f>PROPER(Sheet3!H676)</f>
        <v>Female</v>
      </c>
      <c r="C676">
        <v>60472022715</v>
      </c>
      <c r="D676" t="s">
        <v>46</v>
      </c>
      <c r="E676" t="s">
        <v>18</v>
      </c>
      <c r="F6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76" s="3">
        <v>499</v>
      </c>
      <c r="H676" s="3">
        <v>2020</v>
      </c>
      <c r="I676" s="10">
        <v>44</v>
      </c>
      <c r="J676" s="10" t="s">
        <v>517</v>
      </c>
      <c r="K676" s="11">
        <v>115418</v>
      </c>
      <c r="L676" s="16" t="s">
        <v>272</v>
      </c>
      <c r="M676" s="11" t="s">
        <v>24</v>
      </c>
      <c r="N676" s="10" t="s">
        <v>515</v>
      </c>
    </row>
    <row r="677" spans="1:14" x14ac:dyDescent="0.3">
      <c r="A677" t="s">
        <v>610</v>
      </c>
      <c r="B677" t="str">
        <f>PROPER(Sheet3!H677)</f>
        <v>Female</v>
      </c>
      <c r="C677">
        <v>60472010806</v>
      </c>
      <c r="D677" t="s">
        <v>46</v>
      </c>
      <c r="E677" t="s">
        <v>20</v>
      </c>
      <c r="F6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77" s="3">
        <v>499</v>
      </c>
      <c r="H677" s="3">
        <v>2020</v>
      </c>
      <c r="I677" s="10">
        <v>44</v>
      </c>
      <c r="J677" s="10" t="s">
        <v>517</v>
      </c>
      <c r="K677" s="11">
        <v>115425</v>
      </c>
      <c r="L677" s="16" t="s">
        <v>115</v>
      </c>
      <c r="M677" s="11" t="s">
        <v>23</v>
      </c>
      <c r="N677" s="10" t="s">
        <v>515</v>
      </c>
    </row>
    <row r="678" spans="1:14" x14ac:dyDescent="0.3">
      <c r="A678" t="s">
        <v>409</v>
      </c>
      <c r="B678" t="str">
        <f>PROPER(Sheet3!H678)</f>
        <v>Female</v>
      </c>
      <c r="C678">
        <v>60472022973</v>
      </c>
      <c r="D678" t="s">
        <v>46</v>
      </c>
      <c r="E678" t="s">
        <v>20</v>
      </c>
      <c r="F6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78" s="3">
        <v>499</v>
      </c>
      <c r="H678" s="3">
        <v>2020</v>
      </c>
      <c r="I678" s="10">
        <v>44</v>
      </c>
      <c r="J678" s="10" t="s">
        <v>517</v>
      </c>
      <c r="K678" s="11">
        <v>115432</v>
      </c>
      <c r="L678" s="16" t="s">
        <v>272</v>
      </c>
      <c r="M678" s="11" t="s">
        <v>27</v>
      </c>
      <c r="N678" s="10" t="s">
        <v>515</v>
      </c>
    </row>
    <row r="679" spans="1:14" x14ac:dyDescent="0.3">
      <c r="A679" t="s">
        <v>746</v>
      </c>
      <c r="B679" t="str">
        <f>PROPER(Sheet3!H679)</f>
        <v>Male</v>
      </c>
      <c r="C679">
        <v>60472022985</v>
      </c>
      <c r="D679" t="s">
        <v>46</v>
      </c>
      <c r="E679" t="s">
        <v>14</v>
      </c>
      <c r="F6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79" s="3">
        <v>499</v>
      </c>
      <c r="H679" s="3">
        <v>2020</v>
      </c>
      <c r="I679" s="10">
        <v>44</v>
      </c>
      <c r="J679" s="10" t="s">
        <v>517</v>
      </c>
      <c r="K679" s="11">
        <v>119843</v>
      </c>
      <c r="L679" s="16" t="s">
        <v>99</v>
      </c>
      <c r="M679" s="11" t="s">
        <v>23</v>
      </c>
      <c r="N679" s="10" t="s">
        <v>515</v>
      </c>
    </row>
    <row r="680" spans="1:14" x14ac:dyDescent="0.3">
      <c r="A680" t="s">
        <v>458</v>
      </c>
      <c r="B680" t="str">
        <f>PROPER(Sheet3!H680)</f>
        <v>Male</v>
      </c>
      <c r="C680">
        <v>60472022460</v>
      </c>
      <c r="D680" t="s">
        <v>46</v>
      </c>
      <c r="E680" t="s">
        <v>19</v>
      </c>
      <c r="F6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80" s="3">
        <v>499</v>
      </c>
      <c r="H680" s="3">
        <v>2020</v>
      </c>
      <c r="I680" s="10">
        <v>44</v>
      </c>
      <c r="J680" s="10" t="s">
        <v>517</v>
      </c>
      <c r="K680" s="11">
        <v>119850</v>
      </c>
      <c r="L680" s="16" t="s">
        <v>115</v>
      </c>
      <c r="M680" s="11" t="s">
        <v>24</v>
      </c>
      <c r="N680" s="10" t="s">
        <v>515</v>
      </c>
    </row>
    <row r="681" spans="1:14" x14ac:dyDescent="0.3">
      <c r="A681" t="s">
        <v>862</v>
      </c>
      <c r="B681" t="str">
        <f>PROPER(Sheet3!H681)</f>
        <v>Male</v>
      </c>
      <c r="C681">
        <v>60472023006</v>
      </c>
      <c r="D681" t="s">
        <v>46</v>
      </c>
      <c r="E681" t="s">
        <v>16</v>
      </c>
      <c r="F6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81" s="3">
        <v>495</v>
      </c>
      <c r="H681" s="3">
        <v>2020</v>
      </c>
      <c r="I681" s="10">
        <v>43</v>
      </c>
      <c r="J681" s="10" t="s">
        <v>517</v>
      </c>
      <c r="K681" s="11">
        <v>119857</v>
      </c>
      <c r="L681" s="16" t="s">
        <v>115</v>
      </c>
      <c r="M681" s="11" t="s">
        <v>23</v>
      </c>
      <c r="N681" s="10" t="s">
        <v>515</v>
      </c>
    </row>
    <row r="682" spans="1:14" x14ac:dyDescent="0.3">
      <c r="A682" t="s">
        <v>572</v>
      </c>
      <c r="B682" t="str">
        <f>PROPER(Sheet3!H682)</f>
        <v>Male</v>
      </c>
      <c r="C682">
        <v>60472021761</v>
      </c>
      <c r="D682" t="s">
        <v>46</v>
      </c>
      <c r="E682" t="s">
        <v>20</v>
      </c>
      <c r="F6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82" s="3">
        <v>495</v>
      </c>
      <c r="H682" s="3">
        <v>2020</v>
      </c>
      <c r="I682" s="10">
        <v>43</v>
      </c>
      <c r="J682" s="10" t="s">
        <v>517</v>
      </c>
      <c r="K682" s="11">
        <v>119864</v>
      </c>
      <c r="L682" s="16" t="s">
        <v>272</v>
      </c>
      <c r="M682" s="11" t="s">
        <v>9</v>
      </c>
      <c r="N682" s="10" t="s">
        <v>515</v>
      </c>
    </row>
    <row r="683" spans="1:14" x14ac:dyDescent="0.3">
      <c r="A683" t="s">
        <v>956</v>
      </c>
      <c r="B683" t="str">
        <f>PROPER(Sheet3!H683)</f>
        <v>Male</v>
      </c>
      <c r="C683">
        <v>60472021164</v>
      </c>
      <c r="D683" t="s">
        <v>46</v>
      </c>
      <c r="E683" t="s">
        <v>19</v>
      </c>
      <c r="F6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83" s="3">
        <v>495</v>
      </c>
      <c r="H683" s="3">
        <v>2020</v>
      </c>
      <c r="I683" s="10">
        <v>43</v>
      </c>
      <c r="J683" s="10" t="s">
        <v>517</v>
      </c>
      <c r="K683" s="11">
        <v>119871</v>
      </c>
      <c r="L683" s="16" t="s">
        <v>253</v>
      </c>
      <c r="M683" s="11" t="s">
        <v>23</v>
      </c>
      <c r="N683" s="10" t="s">
        <v>515</v>
      </c>
    </row>
    <row r="684" spans="1:14" x14ac:dyDescent="0.3">
      <c r="A684" t="s">
        <v>562</v>
      </c>
      <c r="B684" t="str">
        <f>PROPER(Sheet3!H684)</f>
        <v>Male</v>
      </c>
      <c r="C684">
        <v>60472022661</v>
      </c>
      <c r="D684" t="s">
        <v>46</v>
      </c>
      <c r="E684" t="s">
        <v>8</v>
      </c>
      <c r="F6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84" s="3">
        <v>494</v>
      </c>
      <c r="H684" s="3">
        <v>2020</v>
      </c>
      <c r="I684" s="10">
        <v>43</v>
      </c>
      <c r="J684" s="10" t="s">
        <v>517</v>
      </c>
      <c r="K684" s="11">
        <v>119878</v>
      </c>
      <c r="L684" s="16" t="s">
        <v>115</v>
      </c>
      <c r="M684" s="11" t="s">
        <v>9</v>
      </c>
      <c r="N684" s="10" t="s">
        <v>515</v>
      </c>
    </row>
    <row r="685" spans="1:14" x14ac:dyDescent="0.3">
      <c r="A685" t="s">
        <v>608</v>
      </c>
      <c r="B685" t="str">
        <f>PROPER(Sheet3!H685)</f>
        <v>Female</v>
      </c>
      <c r="C685">
        <v>60472022859</v>
      </c>
      <c r="D685" t="s">
        <v>46</v>
      </c>
      <c r="E685" t="s">
        <v>16</v>
      </c>
      <c r="F6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85" s="3">
        <v>494</v>
      </c>
      <c r="H685" s="3">
        <v>2020</v>
      </c>
      <c r="I685" s="10">
        <v>43</v>
      </c>
      <c r="J685" s="10" t="s">
        <v>517</v>
      </c>
      <c r="K685" s="11">
        <v>120754</v>
      </c>
      <c r="L685" s="16" t="s">
        <v>272</v>
      </c>
      <c r="M685" s="11" t="s">
        <v>28</v>
      </c>
      <c r="N685" s="10" t="s">
        <v>515</v>
      </c>
    </row>
    <row r="686" spans="1:14" x14ac:dyDescent="0.3">
      <c r="A686" t="s">
        <v>471</v>
      </c>
      <c r="B686" t="str">
        <f>PROPER(Sheet3!H686)</f>
        <v>Male</v>
      </c>
      <c r="C686">
        <v>60472021146</v>
      </c>
      <c r="D686" t="s">
        <v>46</v>
      </c>
      <c r="E686" s="2" t="s">
        <v>17</v>
      </c>
      <c r="F6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86" s="3">
        <v>491</v>
      </c>
      <c r="H686" s="3">
        <v>2020</v>
      </c>
      <c r="I686" s="10">
        <v>42</v>
      </c>
      <c r="J686" s="10" t="s">
        <v>517</v>
      </c>
      <c r="K686" s="11">
        <v>120761</v>
      </c>
      <c r="L686" s="16" t="s">
        <v>136</v>
      </c>
      <c r="M686" s="11" t="s">
        <v>27</v>
      </c>
      <c r="N686" s="10" t="s">
        <v>515</v>
      </c>
    </row>
    <row r="687" spans="1:14" x14ac:dyDescent="0.3">
      <c r="A687" t="s">
        <v>738</v>
      </c>
      <c r="B687" t="str">
        <f>PROPER(Sheet3!H687)</f>
        <v>Female</v>
      </c>
      <c r="C687">
        <v>60472023015</v>
      </c>
      <c r="D687" t="s">
        <v>46</v>
      </c>
      <c r="E687" t="s">
        <v>26</v>
      </c>
      <c r="F6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87" s="3">
        <v>491</v>
      </c>
      <c r="H687" s="3">
        <v>2020</v>
      </c>
      <c r="I687" s="10">
        <v>42</v>
      </c>
      <c r="J687" s="10" t="s">
        <v>517</v>
      </c>
      <c r="K687" s="11">
        <v>120768</v>
      </c>
      <c r="L687" s="16" t="s">
        <v>196</v>
      </c>
      <c r="M687" s="11" t="s">
        <v>23</v>
      </c>
      <c r="N687" s="10" t="s">
        <v>515</v>
      </c>
    </row>
    <row r="688" spans="1:14" x14ac:dyDescent="0.3">
      <c r="A688" t="s">
        <v>977</v>
      </c>
      <c r="B688" t="str">
        <f>PROPER(Sheet3!H688)</f>
        <v>Male</v>
      </c>
      <c r="C688">
        <v>60472022889</v>
      </c>
      <c r="D688" t="s">
        <v>46</v>
      </c>
      <c r="E688" t="s">
        <v>26</v>
      </c>
      <c r="F6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88" s="3">
        <v>491</v>
      </c>
      <c r="H688" s="3">
        <v>2020</v>
      </c>
      <c r="I688" s="10">
        <v>42</v>
      </c>
      <c r="J688" s="10" t="s">
        <v>517</v>
      </c>
      <c r="K688" s="11">
        <v>120775</v>
      </c>
      <c r="L688" s="16" t="s">
        <v>136</v>
      </c>
      <c r="M688" s="11" t="s">
        <v>9</v>
      </c>
      <c r="N688" s="10" t="s">
        <v>515</v>
      </c>
    </row>
    <row r="689" spans="1:14" x14ac:dyDescent="0.3">
      <c r="A689" t="s">
        <v>670</v>
      </c>
      <c r="B689" t="str">
        <f>PROPER(Sheet3!H689)</f>
        <v>Male</v>
      </c>
      <c r="C689">
        <v>60472022109</v>
      </c>
      <c r="D689" t="s">
        <v>46</v>
      </c>
      <c r="E689" t="s">
        <v>14</v>
      </c>
      <c r="F6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89" s="3">
        <v>491</v>
      </c>
      <c r="H689" s="3">
        <v>2020</v>
      </c>
      <c r="I689" s="10">
        <v>42</v>
      </c>
      <c r="J689" s="10" t="s">
        <v>517</v>
      </c>
      <c r="K689" s="11">
        <v>120782</v>
      </c>
      <c r="L689" s="16" t="s">
        <v>196</v>
      </c>
      <c r="M689" s="11" t="s">
        <v>27</v>
      </c>
      <c r="N689" s="10" t="s">
        <v>515</v>
      </c>
    </row>
    <row r="690" spans="1:14" x14ac:dyDescent="0.3">
      <c r="A690" t="s">
        <v>974</v>
      </c>
      <c r="B690" t="str">
        <f>PROPER(Sheet3!H690)</f>
        <v>Female</v>
      </c>
      <c r="C690">
        <v>60472022664</v>
      </c>
      <c r="D690" t="s">
        <v>46</v>
      </c>
      <c r="E690" t="s">
        <v>13</v>
      </c>
      <c r="F6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90" s="3">
        <v>490</v>
      </c>
      <c r="H690" s="3">
        <v>2020</v>
      </c>
      <c r="I690" s="10">
        <v>42</v>
      </c>
      <c r="J690" s="10" t="s">
        <v>517</v>
      </c>
      <c r="K690" s="11">
        <v>120789</v>
      </c>
      <c r="L690" s="16" t="s">
        <v>136</v>
      </c>
      <c r="M690" s="11" t="s">
        <v>23</v>
      </c>
      <c r="N690" s="10" t="s">
        <v>515</v>
      </c>
    </row>
    <row r="691" spans="1:14" x14ac:dyDescent="0.3">
      <c r="A691" t="s">
        <v>642</v>
      </c>
      <c r="B691" t="str">
        <f>PROPER(Sheet3!H691)</f>
        <v>Female</v>
      </c>
      <c r="C691">
        <v>60472010923</v>
      </c>
      <c r="D691" t="s">
        <v>46</v>
      </c>
      <c r="E691" t="s">
        <v>13</v>
      </c>
      <c r="F6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91" s="3">
        <v>487</v>
      </c>
      <c r="H691" s="3">
        <v>2020</v>
      </c>
      <c r="I691" s="10">
        <v>41</v>
      </c>
      <c r="J691" s="10" t="s">
        <v>517</v>
      </c>
      <c r="K691" s="11">
        <v>122175</v>
      </c>
      <c r="L691" s="16" t="s">
        <v>196</v>
      </c>
      <c r="M691" s="11" t="s">
        <v>24</v>
      </c>
      <c r="N691" s="10" t="s">
        <v>515</v>
      </c>
    </row>
    <row r="692" spans="1:14" x14ac:dyDescent="0.3">
      <c r="A692" t="s">
        <v>534</v>
      </c>
      <c r="B692" t="str">
        <f>PROPER(Sheet3!H692)</f>
        <v>Female</v>
      </c>
      <c r="C692">
        <v>60472021989</v>
      </c>
      <c r="D692" t="s">
        <v>46</v>
      </c>
      <c r="E692" t="s">
        <v>14</v>
      </c>
      <c r="F6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92" s="3">
        <v>487</v>
      </c>
      <c r="H692" s="3">
        <v>2020</v>
      </c>
      <c r="I692" s="10">
        <v>41</v>
      </c>
      <c r="J692" s="10" t="s">
        <v>517</v>
      </c>
      <c r="K692" s="11">
        <v>122182</v>
      </c>
      <c r="L692" s="16" t="s">
        <v>136</v>
      </c>
      <c r="M692" s="11" t="s">
        <v>24</v>
      </c>
      <c r="N692" s="10" t="s">
        <v>515</v>
      </c>
    </row>
    <row r="693" spans="1:14" x14ac:dyDescent="0.3">
      <c r="A693" t="s">
        <v>676</v>
      </c>
      <c r="B693" t="str">
        <f>PROPER(Sheet3!H693)</f>
        <v>Male</v>
      </c>
      <c r="C693">
        <v>60472022331</v>
      </c>
      <c r="D693" t="s">
        <v>46</v>
      </c>
      <c r="E693" t="s">
        <v>19</v>
      </c>
      <c r="F6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93" s="3">
        <v>487</v>
      </c>
      <c r="H693" s="3">
        <v>2020</v>
      </c>
      <c r="I693" s="10">
        <v>41</v>
      </c>
      <c r="J693" s="10" t="s">
        <v>517</v>
      </c>
      <c r="K693" s="11">
        <v>122189</v>
      </c>
      <c r="L693" s="16" t="s">
        <v>272</v>
      </c>
      <c r="M693" s="11" t="s">
        <v>23</v>
      </c>
      <c r="N693" s="10" t="s">
        <v>515</v>
      </c>
    </row>
    <row r="694" spans="1:14" x14ac:dyDescent="0.3">
      <c r="A694" t="s">
        <v>421</v>
      </c>
      <c r="B694" t="str">
        <f>PROPER(Sheet3!H694)</f>
        <v>Male</v>
      </c>
      <c r="C694">
        <v>60472010914</v>
      </c>
      <c r="D694" t="s">
        <v>46</v>
      </c>
      <c r="E694" t="s">
        <v>12</v>
      </c>
      <c r="F6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94" s="3">
        <v>486</v>
      </c>
      <c r="H694" s="3">
        <v>2020</v>
      </c>
      <c r="I694" s="10">
        <v>41</v>
      </c>
      <c r="J694" s="10" t="s">
        <v>517</v>
      </c>
      <c r="K694" s="11">
        <v>122196</v>
      </c>
      <c r="L694" s="16" t="s">
        <v>272</v>
      </c>
      <c r="M694" s="11" t="s">
        <v>9</v>
      </c>
      <c r="N694" s="10" t="s">
        <v>515</v>
      </c>
    </row>
    <row r="695" spans="1:14" x14ac:dyDescent="0.3">
      <c r="A695" t="s">
        <v>891</v>
      </c>
      <c r="B695" t="str">
        <f>PROPER(Sheet3!H695)</f>
        <v>Male</v>
      </c>
      <c r="C695">
        <v>60472021725</v>
      </c>
      <c r="D695" t="s">
        <v>46</v>
      </c>
      <c r="E695" t="s">
        <v>12</v>
      </c>
      <c r="F6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95" s="3">
        <v>486</v>
      </c>
      <c r="H695" s="3">
        <v>2020</v>
      </c>
      <c r="I695" s="10">
        <v>41</v>
      </c>
      <c r="J695" s="10" t="s">
        <v>517</v>
      </c>
      <c r="K695" s="11">
        <v>122203</v>
      </c>
      <c r="L695" s="16" t="s">
        <v>253</v>
      </c>
      <c r="M695" s="11" t="s">
        <v>23</v>
      </c>
      <c r="N695" s="10" t="s">
        <v>515</v>
      </c>
    </row>
    <row r="696" spans="1:14" x14ac:dyDescent="0.3">
      <c r="A696" t="s">
        <v>454</v>
      </c>
      <c r="B696" t="str">
        <f>PROPER(Sheet3!H696)</f>
        <v>Female</v>
      </c>
      <c r="C696">
        <v>60472022076</v>
      </c>
      <c r="D696" t="s">
        <v>46</v>
      </c>
      <c r="E696" t="s">
        <v>12</v>
      </c>
      <c r="F6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96" s="3">
        <v>482</v>
      </c>
      <c r="H696" s="3">
        <v>2020</v>
      </c>
      <c r="I696" s="10">
        <v>40</v>
      </c>
      <c r="J696" s="10" t="s">
        <v>517</v>
      </c>
      <c r="K696" s="11">
        <v>122210</v>
      </c>
      <c r="L696" s="16" t="s">
        <v>115</v>
      </c>
      <c r="M696" s="11" t="s">
        <v>9</v>
      </c>
      <c r="N696" s="10" t="s">
        <v>515</v>
      </c>
    </row>
    <row r="697" spans="1:14" x14ac:dyDescent="0.3">
      <c r="A697" t="s">
        <v>974</v>
      </c>
      <c r="B697" t="str">
        <f>PROPER(Sheet3!H697)</f>
        <v>Male</v>
      </c>
      <c r="C697">
        <v>60472022724</v>
      </c>
      <c r="D697" t="s">
        <v>46</v>
      </c>
      <c r="E697" t="s">
        <v>13</v>
      </c>
      <c r="F6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97" s="3">
        <v>482</v>
      </c>
      <c r="H697" s="3">
        <v>2020</v>
      </c>
      <c r="I697" s="10">
        <v>40</v>
      </c>
      <c r="J697" s="10" t="s">
        <v>517</v>
      </c>
      <c r="K697" s="11">
        <v>129841</v>
      </c>
      <c r="L697" s="16" t="s">
        <v>115</v>
      </c>
      <c r="M697" s="11" t="s">
        <v>23</v>
      </c>
      <c r="N697" s="10" t="s">
        <v>515</v>
      </c>
    </row>
    <row r="698" spans="1:14" x14ac:dyDescent="0.3">
      <c r="A698" t="s">
        <v>590</v>
      </c>
      <c r="B698" t="str">
        <f>PROPER(Sheet3!H698)</f>
        <v>Male</v>
      </c>
      <c r="C698">
        <v>60472022004</v>
      </c>
      <c r="D698" t="s">
        <v>46</v>
      </c>
      <c r="E698" t="s">
        <v>25</v>
      </c>
      <c r="F6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98" s="3">
        <v>482</v>
      </c>
      <c r="H698" s="3">
        <v>2020</v>
      </c>
      <c r="I698" s="10">
        <v>40</v>
      </c>
      <c r="J698" s="10" t="s">
        <v>517</v>
      </c>
      <c r="K698" s="11">
        <v>129848</v>
      </c>
      <c r="L698" s="16" t="s">
        <v>196</v>
      </c>
      <c r="M698" s="11" t="s">
        <v>27</v>
      </c>
      <c r="N698" s="10" t="s">
        <v>515</v>
      </c>
    </row>
    <row r="699" spans="1:14" x14ac:dyDescent="0.3">
      <c r="A699" t="s">
        <v>792</v>
      </c>
      <c r="B699" t="str">
        <f>PROPER(Sheet3!H699)</f>
        <v>Female</v>
      </c>
      <c r="C699">
        <v>60472021722</v>
      </c>
      <c r="D699" t="s">
        <v>46</v>
      </c>
      <c r="E699" t="s">
        <v>18</v>
      </c>
      <c r="F6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99" s="3">
        <v>482</v>
      </c>
      <c r="H699" s="3">
        <v>2020</v>
      </c>
      <c r="I699" s="10">
        <v>40</v>
      </c>
      <c r="J699" s="10" t="s">
        <v>517</v>
      </c>
      <c r="K699" s="11">
        <v>129855</v>
      </c>
      <c r="L699" s="16" t="s">
        <v>196</v>
      </c>
      <c r="M699" s="11" t="s">
        <v>24</v>
      </c>
      <c r="N699" s="10" t="s">
        <v>515</v>
      </c>
    </row>
    <row r="700" spans="1:14" x14ac:dyDescent="0.3">
      <c r="A700" t="s">
        <v>981</v>
      </c>
      <c r="B700" t="str">
        <f>PROPER(Sheet3!H700)</f>
        <v>Male</v>
      </c>
      <c r="C700">
        <v>60472022196</v>
      </c>
      <c r="D700" t="s">
        <v>46</v>
      </c>
      <c r="E700" t="s">
        <v>11</v>
      </c>
      <c r="F7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00" s="3">
        <v>481</v>
      </c>
      <c r="H700" s="3">
        <v>2020</v>
      </c>
      <c r="I700" s="10">
        <v>40</v>
      </c>
      <c r="J700" s="10" t="s">
        <v>517</v>
      </c>
      <c r="K700" s="11">
        <v>129862</v>
      </c>
      <c r="L700" s="16" t="s">
        <v>136</v>
      </c>
      <c r="M700" s="11" t="s">
        <v>9</v>
      </c>
      <c r="N700" s="10" t="s">
        <v>515</v>
      </c>
    </row>
    <row r="701" spans="1:14" x14ac:dyDescent="0.3">
      <c r="A701" t="s">
        <v>941</v>
      </c>
      <c r="B701" t="str">
        <f>PROPER(Sheet3!H701)</f>
        <v>Female</v>
      </c>
      <c r="C701">
        <v>60472021290</v>
      </c>
      <c r="D701" t="s">
        <v>46</v>
      </c>
      <c r="E701" s="2" t="s">
        <v>13</v>
      </c>
      <c r="F7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01" s="3">
        <v>481</v>
      </c>
      <c r="H701" s="3">
        <v>2020</v>
      </c>
      <c r="I701" s="10">
        <v>40</v>
      </c>
      <c r="J701" s="10" t="s">
        <v>517</v>
      </c>
      <c r="K701" s="11">
        <v>129869</v>
      </c>
      <c r="L701" s="16" t="s">
        <v>196</v>
      </c>
      <c r="M701" s="11" t="s">
        <v>23</v>
      </c>
      <c r="N701" s="10" t="s">
        <v>515</v>
      </c>
    </row>
    <row r="702" spans="1:14" x14ac:dyDescent="0.3">
      <c r="A702" t="s">
        <v>640</v>
      </c>
      <c r="B702" t="str">
        <f>PROPER(Sheet3!H702)</f>
        <v>Male</v>
      </c>
      <c r="C702">
        <v>60472021590</v>
      </c>
      <c r="D702" t="s">
        <v>46</v>
      </c>
      <c r="E702" t="s">
        <v>14</v>
      </c>
      <c r="F7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02" s="3">
        <v>481</v>
      </c>
      <c r="H702" s="3">
        <v>2020</v>
      </c>
      <c r="I702" s="10">
        <v>40</v>
      </c>
      <c r="J702" s="10" t="s">
        <v>517</v>
      </c>
      <c r="K702" s="11">
        <v>129876</v>
      </c>
      <c r="L702" s="16" t="s">
        <v>136</v>
      </c>
      <c r="M702" s="11" t="s">
        <v>28</v>
      </c>
      <c r="N702" s="10" t="s">
        <v>515</v>
      </c>
    </row>
    <row r="703" spans="1:14" x14ac:dyDescent="0.3">
      <c r="A703" t="s">
        <v>643</v>
      </c>
      <c r="B703" t="str">
        <f>PROPER(Sheet3!H703)</f>
        <v>Female</v>
      </c>
      <c r="C703">
        <v>60472021221</v>
      </c>
      <c r="D703" t="s">
        <v>46</v>
      </c>
      <c r="E703" t="s">
        <v>11</v>
      </c>
      <c r="F7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03" s="3">
        <v>754</v>
      </c>
      <c r="H703" s="3">
        <v>2020</v>
      </c>
      <c r="I703" s="10">
        <v>39</v>
      </c>
      <c r="J703" s="10" t="s">
        <v>518</v>
      </c>
      <c r="K703" s="11" t="s">
        <v>29</v>
      </c>
      <c r="L703" s="19" t="s">
        <v>29</v>
      </c>
      <c r="M703" s="3" t="s">
        <v>29</v>
      </c>
      <c r="N703" s="10" t="s">
        <v>515</v>
      </c>
    </row>
    <row r="704" spans="1:14" x14ac:dyDescent="0.3">
      <c r="A704" t="s">
        <v>739</v>
      </c>
      <c r="B704" t="str">
        <f>PROPER(Sheet3!H704)</f>
        <v>Female</v>
      </c>
      <c r="C704">
        <v>60472022481</v>
      </c>
      <c r="D704" t="s">
        <v>46</v>
      </c>
      <c r="E704" s="2" t="s">
        <v>17</v>
      </c>
      <c r="F7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04" s="3">
        <v>479</v>
      </c>
      <c r="H704" s="3">
        <v>2020</v>
      </c>
      <c r="I704" s="10">
        <v>39</v>
      </c>
      <c r="J704" s="10" t="s">
        <v>518</v>
      </c>
      <c r="K704" s="11" t="s">
        <v>29</v>
      </c>
      <c r="L704" s="19" t="s">
        <v>29</v>
      </c>
      <c r="M704" s="3" t="s">
        <v>29</v>
      </c>
      <c r="N704" s="10" t="s">
        <v>515</v>
      </c>
    </row>
    <row r="705" spans="1:14" x14ac:dyDescent="0.3">
      <c r="A705" t="s">
        <v>443</v>
      </c>
      <c r="B705" t="str">
        <f>PROPER(Sheet3!H705)</f>
        <v>Female</v>
      </c>
      <c r="C705">
        <v>60472022529</v>
      </c>
      <c r="D705" t="s">
        <v>46</v>
      </c>
      <c r="E705" s="2" t="s">
        <v>17</v>
      </c>
      <c r="F7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05" s="3">
        <v>479</v>
      </c>
      <c r="H705" s="3">
        <v>2020</v>
      </c>
      <c r="I705" s="10">
        <v>39</v>
      </c>
      <c r="J705" s="10" t="s">
        <v>518</v>
      </c>
      <c r="K705" s="11" t="s">
        <v>29</v>
      </c>
      <c r="L705" s="19" t="s">
        <v>29</v>
      </c>
      <c r="M705" s="3" t="s">
        <v>29</v>
      </c>
      <c r="N705" s="10" t="s">
        <v>515</v>
      </c>
    </row>
    <row r="706" spans="1:14" x14ac:dyDescent="0.3">
      <c r="A706" t="s">
        <v>386</v>
      </c>
      <c r="B706" t="str">
        <f>PROPER(Sheet3!H706)</f>
        <v>Male</v>
      </c>
      <c r="C706">
        <v>60472020894</v>
      </c>
      <c r="D706" t="s">
        <v>46</v>
      </c>
      <c r="E706" s="2" t="s">
        <v>13</v>
      </c>
      <c r="F7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06" s="3">
        <v>479</v>
      </c>
      <c r="H706" s="3">
        <v>2020</v>
      </c>
      <c r="I706" s="10">
        <v>39</v>
      </c>
      <c r="J706" s="10" t="s">
        <v>518</v>
      </c>
      <c r="K706" s="11" t="s">
        <v>29</v>
      </c>
      <c r="L706" s="19" t="s">
        <v>29</v>
      </c>
      <c r="M706" s="3" t="s">
        <v>29</v>
      </c>
      <c r="N706" s="10" t="s">
        <v>515</v>
      </c>
    </row>
    <row r="707" spans="1:14" x14ac:dyDescent="0.3">
      <c r="A707" t="s">
        <v>530</v>
      </c>
      <c r="B707" t="str">
        <f>PROPER(Sheet3!H707)</f>
        <v>Male</v>
      </c>
      <c r="C707">
        <v>60472023024</v>
      </c>
      <c r="D707" t="s">
        <v>46</v>
      </c>
      <c r="E707" t="s">
        <v>18</v>
      </c>
      <c r="F7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07" s="3">
        <v>479</v>
      </c>
      <c r="H707" s="3">
        <v>2020</v>
      </c>
      <c r="I707" s="10">
        <v>39</v>
      </c>
      <c r="J707" s="10" t="s">
        <v>518</v>
      </c>
      <c r="K707" s="11" t="s">
        <v>29</v>
      </c>
      <c r="L707" s="19" t="s">
        <v>29</v>
      </c>
      <c r="M707" s="3" t="s">
        <v>29</v>
      </c>
      <c r="N707" s="10" t="s">
        <v>515</v>
      </c>
    </row>
    <row r="708" spans="1:14" x14ac:dyDescent="0.3">
      <c r="A708" t="s">
        <v>607</v>
      </c>
      <c r="B708" t="str">
        <f>PROPER(Sheet3!H708)</f>
        <v>Male</v>
      </c>
      <c r="C708">
        <v>60472021380</v>
      </c>
      <c r="D708" t="s">
        <v>46</v>
      </c>
      <c r="E708" t="s">
        <v>14</v>
      </c>
      <c r="F7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08" s="3">
        <v>476</v>
      </c>
      <c r="H708" s="3">
        <v>2020</v>
      </c>
      <c r="I708" s="10">
        <v>38</v>
      </c>
      <c r="J708" s="10" t="s">
        <v>518</v>
      </c>
      <c r="K708" s="11" t="s">
        <v>29</v>
      </c>
      <c r="L708" s="19" t="s">
        <v>29</v>
      </c>
      <c r="M708" s="3" t="s">
        <v>29</v>
      </c>
      <c r="N708" s="10" t="s">
        <v>515</v>
      </c>
    </row>
    <row r="709" spans="1:14" x14ac:dyDescent="0.3">
      <c r="A709" t="s">
        <v>398</v>
      </c>
      <c r="B709" t="str">
        <f>PROPER(Sheet3!H709)</f>
        <v>Male</v>
      </c>
      <c r="C709">
        <v>60472022298</v>
      </c>
      <c r="D709" t="s">
        <v>46</v>
      </c>
      <c r="E709" t="s">
        <v>12</v>
      </c>
      <c r="F7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09" s="3">
        <v>476</v>
      </c>
      <c r="H709" s="3">
        <v>2020</v>
      </c>
      <c r="I709" s="10">
        <v>38</v>
      </c>
      <c r="J709" s="10" t="s">
        <v>518</v>
      </c>
      <c r="K709" s="11" t="s">
        <v>29</v>
      </c>
      <c r="L709" s="19" t="s">
        <v>29</v>
      </c>
      <c r="M709" s="3" t="s">
        <v>29</v>
      </c>
      <c r="N709" s="10" t="s">
        <v>515</v>
      </c>
    </row>
    <row r="710" spans="1:14" x14ac:dyDescent="0.3">
      <c r="A710" t="s">
        <v>439</v>
      </c>
      <c r="B710" t="str">
        <f>PROPER(Sheet3!H710)</f>
        <v>Female</v>
      </c>
      <c r="C710">
        <v>60472021695</v>
      </c>
      <c r="D710" t="s">
        <v>46</v>
      </c>
      <c r="E710" t="s">
        <v>8</v>
      </c>
      <c r="F7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10" s="3">
        <v>476</v>
      </c>
      <c r="H710" s="3">
        <v>2020</v>
      </c>
      <c r="I710" s="10">
        <v>38</v>
      </c>
      <c r="J710" s="10" t="s">
        <v>518</v>
      </c>
      <c r="K710" s="11" t="s">
        <v>29</v>
      </c>
      <c r="L710" s="19" t="s">
        <v>29</v>
      </c>
      <c r="M710" s="3" t="s">
        <v>29</v>
      </c>
      <c r="N710" s="10" t="s">
        <v>515</v>
      </c>
    </row>
    <row r="711" spans="1:14" x14ac:dyDescent="0.3">
      <c r="A711" t="s">
        <v>753</v>
      </c>
      <c r="B711" t="str">
        <f>PROPER(Sheet3!H711)</f>
        <v>Male</v>
      </c>
      <c r="C711">
        <v>60472020933</v>
      </c>
      <c r="D711" t="s">
        <v>46</v>
      </c>
      <c r="E711" t="s">
        <v>26</v>
      </c>
      <c r="F7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11" s="3">
        <v>476</v>
      </c>
      <c r="H711" s="3">
        <v>2020</v>
      </c>
      <c r="I711" s="10">
        <v>38</v>
      </c>
      <c r="J711" s="10" t="s">
        <v>518</v>
      </c>
      <c r="K711" s="11" t="s">
        <v>29</v>
      </c>
      <c r="L711" s="19" t="s">
        <v>29</v>
      </c>
      <c r="M711" s="3" t="s">
        <v>29</v>
      </c>
      <c r="N711" s="10" t="s">
        <v>515</v>
      </c>
    </row>
    <row r="712" spans="1:14" x14ac:dyDescent="0.3">
      <c r="A712" t="s">
        <v>605</v>
      </c>
      <c r="B712" t="str">
        <f>PROPER(Sheet3!H712)</f>
        <v>Male</v>
      </c>
      <c r="C712">
        <v>60472021185</v>
      </c>
      <c r="D712" t="s">
        <v>46</v>
      </c>
      <c r="E712" t="s">
        <v>18</v>
      </c>
      <c r="F7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12" s="3">
        <v>476</v>
      </c>
      <c r="H712" s="3">
        <v>2020</v>
      </c>
      <c r="I712" s="10">
        <v>38</v>
      </c>
      <c r="J712" s="10" t="s">
        <v>518</v>
      </c>
      <c r="K712" s="11" t="s">
        <v>29</v>
      </c>
      <c r="L712" s="19" t="s">
        <v>29</v>
      </c>
      <c r="M712" s="3" t="s">
        <v>29</v>
      </c>
      <c r="N712" s="10" t="s">
        <v>515</v>
      </c>
    </row>
    <row r="713" spans="1:14" x14ac:dyDescent="0.3">
      <c r="A713" t="s">
        <v>673</v>
      </c>
      <c r="B713" t="str">
        <f>PROPER(Sheet3!H713)</f>
        <v>Female</v>
      </c>
      <c r="C713">
        <v>60472021749</v>
      </c>
      <c r="D713" t="s">
        <v>46</v>
      </c>
      <c r="E713" t="s">
        <v>13</v>
      </c>
      <c r="F7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13" s="3">
        <v>474</v>
      </c>
      <c r="H713" s="3">
        <v>2020</v>
      </c>
      <c r="I713" s="10">
        <v>37</v>
      </c>
      <c r="J713" s="10" t="s">
        <v>518</v>
      </c>
      <c r="K713" s="11" t="s">
        <v>29</v>
      </c>
      <c r="L713" s="19" t="s">
        <v>29</v>
      </c>
      <c r="M713" s="3" t="s">
        <v>29</v>
      </c>
      <c r="N713" s="10" t="s">
        <v>515</v>
      </c>
    </row>
    <row r="714" spans="1:14" x14ac:dyDescent="0.3">
      <c r="A714" t="s">
        <v>616</v>
      </c>
      <c r="B714" t="str">
        <f>PROPER(Sheet3!H714)</f>
        <v>Male</v>
      </c>
      <c r="C714">
        <v>60472010737</v>
      </c>
      <c r="D714" t="s">
        <v>46</v>
      </c>
      <c r="E714" t="s">
        <v>26</v>
      </c>
      <c r="F7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14" s="3">
        <v>473</v>
      </c>
      <c r="H714" s="3">
        <v>2020</v>
      </c>
      <c r="I714" s="10">
        <v>37</v>
      </c>
      <c r="J714" s="10" t="s">
        <v>518</v>
      </c>
      <c r="K714" s="11" t="s">
        <v>29</v>
      </c>
      <c r="L714" s="19" t="s">
        <v>29</v>
      </c>
      <c r="M714" s="3" t="s">
        <v>29</v>
      </c>
      <c r="N714" s="10" t="s">
        <v>515</v>
      </c>
    </row>
    <row r="715" spans="1:14" x14ac:dyDescent="0.3">
      <c r="A715" t="s">
        <v>839</v>
      </c>
      <c r="B715" t="str">
        <f>PROPER(Sheet3!H715)</f>
        <v>Male</v>
      </c>
      <c r="C715">
        <v>60472021152</v>
      </c>
      <c r="D715" t="s">
        <v>46</v>
      </c>
      <c r="E715" t="s">
        <v>19</v>
      </c>
      <c r="F7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15" s="3">
        <v>473</v>
      </c>
      <c r="H715" s="3">
        <v>2020</v>
      </c>
      <c r="I715" s="10">
        <v>37</v>
      </c>
      <c r="J715" s="10" t="s">
        <v>518</v>
      </c>
      <c r="K715" s="11" t="s">
        <v>29</v>
      </c>
      <c r="L715" s="19" t="s">
        <v>29</v>
      </c>
      <c r="M715" s="3" t="s">
        <v>29</v>
      </c>
      <c r="N715" s="10" t="s">
        <v>515</v>
      </c>
    </row>
    <row r="716" spans="1:14" x14ac:dyDescent="0.3">
      <c r="A716" t="s">
        <v>388</v>
      </c>
      <c r="B716" t="str">
        <f>PROPER(Sheet3!H716)</f>
        <v>Female</v>
      </c>
      <c r="C716">
        <v>60472023096</v>
      </c>
      <c r="D716" t="s">
        <v>46</v>
      </c>
      <c r="E716" t="s">
        <v>25</v>
      </c>
      <c r="F7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16" s="3">
        <v>473</v>
      </c>
      <c r="H716" s="3">
        <v>2020</v>
      </c>
      <c r="I716" s="10">
        <v>37</v>
      </c>
      <c r="J716" s="10" t="s">
        <v>518</v>
      </c>
      <c r="K716" s="11" t="s">
        <v>29</v>
      </c>
      <c r="L716" s="19" t="s">
        <v>29</v>
      </c>
      <c r="M716" s="3" t="s">
        <v>29</v>
      </c>
      <c r="N716" s="10" t="s">
        <v>515</v>
      </c>
    </row>
    <row r="717" spans="1:14" x14ac:dyDescent="0.3">
      <c r="A717" t="s">
        <v>876</v>
      </c>
      <c r="B717" t="str">
        <f>PROPER(Sheet3!H717)</f>
        <v>Male</v>
      </c>
      <c r="C717">
        <v>60472021116</v>
      </c>
      <c r="D717" t="s">
        <v>46</v>
      </c>
      <c r="E717" t="s">
        <v>19</v>
      </c>
      <c r="F7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17" s="3">
        <v>473</v>
      </c>
      <c r="H717" s="3">
        <v>2020</v>
      </c>
      <c r="I717" s="10">
        <v>37</v>
      </c>
      <c r="J717" s="10" t="s">
        <v>518</v>
      </c>
      <c r="K717" s="11" t="s">
        <v>29</v>
      </c>
      <c r="L717" s="19" t="s">
        <v>29</v>
      </c>
      <c r="M717" s="3" t="s">
        <v>29</v>
      </c>
      <c r="N717" s="10" t="s">
        <v>515</v>
      </c>
    </row>
    <row r="718" spans="1:14" x14ac:dyDescent="0.3">
      <c r="A718" t="s">
        <v>851</v>
      </c>
      <c r="B718" t="str">
        <f>PROPER(Sheet3!H718)</f>
        <v>Male</v>
      </c>
      <c r="C718">
        <v>60472021407</v>
      </c>
      <c r="D718" t="s">
        <v>46</v>
      </c>
      <c r="E718" t="s">
        <v>20</v>
      </c>
      <c r="F7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18" s="3">
        <v>470</v>
      </c>
      <c r="H718" s="3">
        <v>2020</v>
      </c>
      <c r="I718" s="10">
        <v>36</v>
      </c>
      <c r="J718" s="10" t="s">
        <v>518</v>
      </c>
      <c r="K718" s="11" t="s">
        <v>29</v>
      </c>
      <c r="L718" s="19" t="s">
        <v>29</v>
      </c>
      <c r="M718" s="3" t="s">
        <v>29</v>
      </c>
      <c r="N718" s="10" t="s">
        <v>515</v>
      </c>
    </row>
    <row r="719" spans="1:14" x14ac:dyDescent="0.3">
      <c r="A719" t="s">
        <v>801</v>
      </c>
      <c r="B719" t="str">
        <f>PROPER(Sheet3!H719)</f>
        <v>Female</v>
      </c>
      <c r="C719">
        <v>60472022346</v>
      </c>
      <c r="D719" t="s">
        <v>46</v>
      </c>
      <c r="E719" t="s">
        <v>26</v>
      </c>
      <c r="F7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19" s="3">
        <v>470</v>
      </c>
      <c r="H719" s="3">
        <v>2020</v>
      </c>
      <c r="I719" s="10">
        <v>36</v>
      </c>
      <c r="J719" s="10" t="s">
        <v>518</v>
      </c>
      <c r="K719" s="11" t="s">
        <v>29</v>
      </c>
      <c r="L719" s="19" t="s">
        <v>29</v>
      </c>
      <c r="M719" s="3" t="s">
        <v>29</v>
      </c>
      <c r="N719" s="10" t="s">
        <v>515</v>
      </c>
    </row>
    <row r="720" spans="1:14" x14ac:dyDescent="0.3">
      <c r="A720" t="s">
        <v>776</v>
      </c>
      <c r="B720" t="str">
        <f>PROPER(Sheet3!H720)</f>
        <v>Male</v>
      </c>
      <c r="C720">
        <v>60472022160</v>
      </c>
      <c r="D720" t="s">
        <v>46</v>
      </c>
      <c r="E720" t="s">
        <v>13</v>
      </c>
      <c r="F7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20" s="3">
        <v>470</v>
      </c>
      <c r="H720" s="3">
        <v>2020</v>
      </c>
      <c r="I720" s="10">
        <v>36</v>
      </c>
      <c r="J720" s="10" t="s">
        <v>518</v>
      </c>
      <c r="K720" s="11" t="s">
        <v>29</v>
      </c>
      <c r="L720" s="19" t="s">
        <v>29</v>
      </c>
      <c r="M720" s="3" t="s">
        <v>29</v>
      </c>
      <c r="N720" s="10" t="s">
        <v>515</v>
      </c>
    </row>
    <row r="721" spans="1:14" x14ac:dyDescent="0.3">
      <c r="A721" t="s">
        <v>462</v>
      </c>
      <c r="B721" t="str">
        <f>PROPER(Sheet3!H721)</f>
        <v>Male</v>
      </c>
      <c r="C721">
        <v>60472022937</v>
      </c>
      <c r="D721" t="s">
        <v>46</v>
      </c>
      <c r="E721" t="s">
        <v>15</v>
      </c>
      <c r="F7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21" s="3">
        <v>469</v>
      </c>
      <c r="H721" s="3">
        <v>2020</v>
      </c>
      <c r="I721" s="10">
        <v>36</v>
      </c>
      <c r="J721" s="10" t="s">
        <v>518</v>
      </c>
      <c r="K721" s="11" t="s">
        <v>29</v>
      </c>
      <c r="L721" s="19" t="s">
        <v>29</v>
      </c>
      <c r="M721" s="3" t="s">
        <v>29</v>
      </c>
      <c r="N721" s="10" t="s">
        <v>515</v>
      </c>
    </row>
    <row r="722" spans="1:14" x14ac:dyDescent="0.3">
      <c r="A722" t="s">
        <v>714</v>
      </c>
      <c r="B722" t="str">
        <f>PROPER(Sheet3!H722)</f>
        <v>Female</v>
      </c>
      <c r="C722">
        <v>60472010872</v>
      </c>
      <c r="D722" t="s">
        <v>46</v>
      </c>
      <c r="E722" s="2" t="s">
        <v>13</v>
      </c>
      <c r="F7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22" s="3">
        <v>469</v>
      </c>
      <c r="H722" s="3">
        <v>2020</v>
      </c>
      <c r="I722" s="10">
        <v>36</v>
      </c>
      <c r="J722" s="10" t="s">
        <v>518</v>
      </c>
      <c r="K722" s="11" t="s">
        <v>29</v>
      </c>
      <c r="L722" s="19" t="s">
        <v>29</v>
      </c>
      <c r="M722" s="3" t="s">
        <v>29</v>
      </c>
      <c r="N722" s="10" t="s">
        <v>515</v>
      </c>
    </row>
    <row r="723" spans="1:14" x14ac:dyDescent="0.3">
      <c r="A723" t="s">
        <v>425</v>
      </c>
      <c r="B723" t="str">
        <f>PROPER(Sheet3!H723)</f>
        <v>Female</v>
      </c>
      <c r="C723">
        <v>60472010809</v>
      </c>
      <c r="D723" t="s">
        <v>46</v>
      </c>
      <c r="E723" t="s">
        <v>11</v>
      </c>
      <c r="F7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23" s="3">
        <v>467</v>
      </c>
      <c r="H723" s="3">
        <v>2020</v>
      </c>
      <c r="I723" s="10">
        <v>35</v>
      </c>
      <c r="J723" s="10" t="s">
        <v>518</v>
      </c>
      <c r="K723" s="11" t="s">
        <v>29</v>
      </c>
      <c r="L723" s="19" t="s">
        <v>29</v>
      </c>
      <c r="M723" s="3" t="s">
        <v>29</v>
      </c>
      <c r="N723" s="10" t="s">
        <v>515</v>
      </c>
    </row>
    <row r="724" spans="1:14" x14ac:dyDescent="0.3">
      <c r="A724" t="s">
        <v>448</v>
      </c>
      <c r="B724" t="str">
        <f>PROPER(Sheet3!H724)</f>
        <v>Male</v>
      </c>
      <c r="C724">
        <v>60472022631</v>
      </c>
      <c r="D724" t="s">
        <v>46</v>
      </c>
      <c r="E724" t="s">
        <v>8</v>
      </c>
      <c r="F7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24" s="3">
        <v>467</v>
      </c>
      <c r="H724" s="3">
        <v>2020</v>
      </c>
      <c r="I724" s="10">
        <v>35</v>
      </c>
      <c r="J724" s="10" t="s">
        <v>518</v>
      </c>
      <c r="K724" s="11" t="s">
        <v>29</v>
      </c>
      <c r="L724" s="19" t="s">
        <v>29</v>
      </c>
      <c r="M724" s="3" t="s">
        <v>29</v>
      </c>
      <c r="N724" s="10" t="s">
        <v>515</v>
      </c>
    </row>
    <row r="725" spans="1:14" x14ac:dyDescent="0.3">
      <c r="A725" t="s">
        <v>875</v>
      </c>
      <c r="B725" t="str">
        <f>PROPER(Sheet3!H725)</f>
        <v>Female</v>
      </c>
      <c r="C725">
        <v>60472022349</v>
      </c>
      <c r="D725" t="s">
        <v>46</v>
      </c>
      <c r="E725" t="s">
        <v>20</v>
      </c>
      <c r="F7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25" s="3">
        <v>467</v>
      </c>
      <c r="H725" s="3">
        <v>2020</v>
      </c>
      <c r="I725" s="10">
        <v>35</v>
      </c>
      <c r="J725" s="10" t="s">
        <v>518</v>
      </c>
      <c r="K725" s="11" t="s">
        <v>29</v>
      </c>
      <c r="L725" s="19" t="s">
        <v>29</v>
      </c>
      <c r="M725" s="3" t="s">
        <v>29</v>
      </c>
      <c r="N725" s="10" t="s">
        <v>515</v>
      </c>
    </row>
    <row r="726" spans="1:14" x14ac:dyDescent="0.3">
      <c r="A726" t="s">
        <v>775</v>
      </c>
      <c r="B726" t="str">
        <f>PROPER(Sheet3!H726)</f>
        <v>Female</v>
      </c>
      <c r="C726">
        <v>60472010968</v>
      </c>
      <c r="D726" t="s">
        <v>46</v>
      </c>
      <c r="E726" t="s">
        <v>11</v>
      </c>
      <c r="F7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26" s="3">
        <v>467</v>
      </c>
      <c r="H726" s="3">
        <v>2020</v>
      </c>
      <c r="I726" s="10">
        <v>35</v>
      </c>
      <c r="J726" s="10" t="s">
        <v>518</v>
      </c>
      <c r="K726" s="11" t="s">
        <v>29</v>
      </c>
      <c r="L726" s="19" t="s">
        <v>29</v>
      </c>
      <c r="M726" s="3" t="s">
        <v>29</v>
      </c>
      <c r="N726" s="10" t="s">
        <v>515</v>
      </c>
    </row>
    <row r="727" spans="1:14" x14ac:dyDescent="0.3">
      <c r="A727" t="s">
        <v>788</v>
      </c>
      <c r="B727" t="str">
        <f>PROPER(Sheet3!H727)</f>
        <v>Male</v>
      </c>
      <c r="C727">
        <v>60472021578</v>
      </c>
      <c r="D727" t="s">
        <v>46</v>
      </c>
      <c r="E727" s="2" t="s">
        <v>17</v>
      </c>
      <c r="F7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27" s="3">
        <v>466</v>
      </c>
      <c r="H727" s="3">
        <v>2020</v>
      </c>
      <c r="I727" s="10">
        <v>35</v>
      </c>
      <c r="J727" s="10" t="s">
        <v>518</v>
      </c>
      <c r="K727" s="11" t="s">
        <v>29</v>
      </c>
      <c r="L727" s="19" t="s">
        <v>29</v>
      </c>
      <c r="M727" s="3" t="s">
        <v>29</v>
      </c>
      <c r="N727" s="10" t="s">
        <v>515</v>
      </c>
    </row>
    <row r="728" spans="1:14" x14ac:dyDescent="0.3">
      <c r="A728" t="s">
        <v>816</v>
      </c>
      <c r="B728" t="str">
        <f>PROPER(Sheet3!H728)</f>
        <v>Male</v>
      </c>
      <c r="C728">
        <v>60472023042</v>
      </c>
      <c r="D728" t="s">
        <v>46</v>
      </c>
      <c r="E728" s="2" t="s">
        <v>17</v>
      </c>
      <c r="F7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28" s="3">
        <v>464</v>
      </c>
      <c r="H728" s="3">
        <v>2020</v>
      </c>
      <c r="I728" s="10">
        <v>34</v>
      </c>
      <c r="J728" s="10" t="s">
        <v>518</v>
      </c>
      <c r="K728" s="11" t="s">
        <v>29</v>
      </c>
      <c r="L728" s="19" t="s">
        <v>29</v>
      </c>
      <c r="M728" s="3" t="s">
        <v>29</v>
      </c>
      <c r="N728" s="10" t="s">
        <v>515</v>
      </c>
    </row>
    <row r="729" spans="1:14" x14ac:dyDescent="0.3">
      <c r="A729" t="s">
        <v>493</v>
      </c>
      <c r="B729" t="str">
        <f>PROPER(Sheet3!H729)</f>
        <v>Male</v>
      </c>
      <c r="C729">
        <v>60472022607</v>
      </c>
      <c r="D729" t="s">
        <v>46</v>
      </c>
      <c r="E729" t="s">
        <v>11</v>
      </c>
      <c r="F7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29" s="3">
        <v>464</v>
      </c>
      <c r="H729" s="3">
        <v>2020</v>
      </c>
      <c r="I729" s="10">
        <v>34</v>
      </c>
      <c r="J729" s="10" t="s">
        <v>518</v>
      </c>
      <c r="K729" s="11" t="s">
        <v>29</v>
      </c>
      <c r="L729" s="19" t="s">
        <v>29</v>
      </c>
      <c r="M729" s="3" t="s">
        <v>29</v>
      </c>
      <c r="N729" s="10" t="s">
        <v>515</v>
      </c>
    </row>
    <row r="730" spans="1:14" x14ac:dyDescent="0.3">
      <c r="A730" t="s">
        <v>459</v>
      </c>
      <c r="B730" t="str">
        <f>PROPER(Sheet3!H730)</f>
        <v>Female</v>
      </c>
      <c r="C730">
        <v>60472020924</v>
      </c>
      <c r="D730" t="s">
        <v>46</v>
      </c>
      <c r="E730" t="s">
        <v>12</v>
      </c>
      <c r="F7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30" s="3">
        <v>464</v>
      </c>
      <c r="H730" s="3">
        <v>2020</v>
      </c>
      <c r="I730" s="10">
        <v>34</v>
      </c>
      <c r="J730" s="10" t="s">
        <v>518</v>
      </c>
      <c r="K730" s="11" t="s">
        <v>29</v>
      </c>
      <c r="L730" s="19" t="s">
        <v>29</v>
      </c>
      <c r="M730" s="3" t="s">
        <v>29</v>
      </c>
      <c r="N730" s="10" t="s">
        <v>515</v>
      </c>
    </row>
    <row r="731" spans="1:14" x14ac:dyDescent="0.3">
      <c r="A731" t="s">
        <v>916</v>
      </c>
      <c r="B731" t="str">
        <f>PROPER(Sheet3!H731)</f>
        <v>Male</v>
      </c>
      <c r="C731">
        <v>60472021269</v>
      </c>
      <c r="D731" t="s">
        <v>46</v>
      </c>
      <c r="E731" t="s">
        <v>16</v>
      </c>
      <c r="F7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31" s="3">
        <v>463</v>
      </c>
      <c r="H731" s="3">
        <v>2020</v>
      </c>
      <c r="I731" s="10">
        <v>34</v>
      </c>
      <c r="J731" s="10" t="s">
        <v>518</v>
      </c>
      <c r="K731" s="11" t="s">
        <v>29</v>
      </c>
      <c r="L731" s="19" t="s">
        <v>29</v>
      </c>
      <c r="M731" s="3" t="s">
        <v>29</v>
      </c>
      <c r="N731" s="10" t="s">
        <v>515</v>
      </c>
    </row>
    <row r="732" spans="1:14" x14ac:dyDescent="0.3">
      <c r="A732" t="s">
        <v>914</v>
      </c>
      <c r="B732" t="str">
        <f>PROPER(Sheet3!H732)</f>
        <v>Female</v>
      </c>
      <c r="C732">
        <v>60472022730</v>
      </c>
      <c r="D732" t="s">
        <v>46</v>
      </c>
      <c r="E732" t="s">
        <v>14</v>
      </c>
      <c r="F7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32" s="3">
        <v>462</v>
      </c>
      <c r="H732" s="3">
        <v>2020</v>
      </c>
      <c r="I732" s="10">
        <v>34</v>
      </c>
      <c r="J732" s="10" t="s">
        <v>518</v>
      </c>
      <c r="K732" s="11" t="s">
        <v>29</v>
      </c>
      <c r="L732" s="19" t="s">
        <v>29</v>
      </c>
      <c r="M732" s="3" t="s">
        <v>29</v>
      </c>
      <c r="N732" s="10" t="s">
        <v>515</v>
      </c>
    </row>
    <row r="733" spans="1:14" x14ac:dyDescent="0.3">
      <c r="A733" t="s">
        <v>1007</v>
      </c>
      <c r="B733" t="str">
        <f>PROPER(Sheet3!H733)</f>
        <v>Female</v>
      </c>
      <c r="C733">
        <v>60472022166</v>
      </c>
      <c r="D733" t="s">
        <v>46</v>
      </c>
      <c r="E733" t="s">
        <v>25</v>
      </c>
      <c r="F7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33" s="3">
        <v>460</v>
      </c>
      <c r="H733" s="3">
        <v>2020</v>
      </c>
      <c r="I733" s="10">
        <v>33</v>
      </c>
      <c r="J733" s="10" t="s">
        <v>518</v>
      </c>
      <c r="K733" s="11" t="s">
        <v>29</v>
      </c>
      <c r="L733" s="19" t="s">
        <v>29</v>
      </c>
      <c r="M733" s="3" t="s">
        <v>29</v>
      </c>
      <c r="N733" s="10" t="s">
        <v>515</v>
      </c>
    </row>
    <row r="734" spans="1:14" x14ac:dyDescent="0.3">
      <c r="A734" t="s">
        <v>972</v>
      </c>
      <c r="B734" t="str">
        <f>PROPER(Sheet3!H734)</f>
        <v>Male</v>
      </c>
      <c r="C734">
        <v>60472010761</v>
      </c>
      <c r="D734" t="s">
        <v>46</v>
      </c>
      <c r="E734" t="s">
        <v>20</v>
      </c>
      <c r="F7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34" s="3">
        <v>459</v>
      </c>
      <c r="H734" s="3">
        <v>2020</v>
      </c>
      <c r="I734" s="10">
        <v>33</v>
      </c>
      <c r="J734" s="10" t="s">
        <v>518</v>
      </c>
      <c r="K734" s="11" t="s">
        <v>29</v>
      </c>
      <c r="L734" s="19" t="s">
        <v>29</v>
      </c>
      <c r="M734" s="3" t="s">
        <v>29</v>
      </c>
      <c r="N734" s="10" t="s">
        <v>515</v>
      </c>
    </row>
    <row r="735" spans="1:14" x14ac:dyDescent="0.3">
      <c r="A735" t="s">
        <v>566</v>
      </c>
      <c r="B735" t="str">
        <f>PROPER(Sheet3!H735)</f>
        <v>Female</v>
      </c>
      <c r="C735">
        <v>60472022082</v>
      </c>
      <c r="D735" t="s">
        <v>46</v>
      </c>
      <c r="E735" t="s">
        <v>8</v>
      </c>
      <c r="F7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35" s="3">
        <v>459</v>
      </c>
      <c r="H735" s="3">
        <v>2020</v>
      </c>
      <c r="I735" s="10">
        <v>33</v>
      </c>
      <c r="J735" s="10" t="s">
        <v>518</v>
      </c>
      <c r="K735" s="11" t="s">
        <v>29</v>
      </c>
      <c r="L735" s="19" t="s">
        <v>29</v>
      </c>
      <c r="M735" s="3" t="s">
        <v>29</v>
      </c>
      <c r="N735" s="10" t="s">
        <v>515</v>
      </c>
    </row>
    <row r="736" spans="1:14" x14ac:dyDescent="0.3">
      <c r="A736" t="s">
        <v>768</v>
      </c>
      <c r="B736" t="str">
        <f>PROPER(Sheet3!H736)</f>
        <v>Male</v>
      </c>
      <c r="C736">
        <v>60472021803</v>
      </c>
      <c r="D736" t="s">
        <v>46</v>
      </c>
      <c r="E736" t="s">
        <v>11</v>
      </c>
      <c r="F7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36" s="3">
        <v>459</v>
      </c>
      <c r="H736" s="3">
        <v>2020</v>
      </c>
      <c r="I736" s="10">
        <v>33</v>
      </c>
      <c r="J736" s="10" t="s">
        <v>518</v>
      </c>
      <c r="K736" s="11" t="s">
        <v>29</v>
      </c>
      <c r="L736" s="19" t="s">
        <v>29</v>
      </c>
      <c r="M736" s="3" t="s">
        <v>29</v>
      </c>
      <c r="N736" s="10" t="s">
        <v>515</v>
      </c>
    </row>
    <row r="737" spans="1:14" x14ac:dyDescent="0.3">
      <c r="A737" t="s">
        <v>530</v>
      </c>
      <c r="B737" t="str">
        <f>PROPER(Sheet3!H737)</f>
        <v>Male</v>
      </c>
      <c r="C737">
        <v>60472022688</v>
      </c>
      <c r="D737" t="s">
        <v>46</v>
      </c>
      <c r="E737" s="2" t="s">
        <v>13</v>
      </c>
      <c r="F7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37" s="3">
        <v>459</v>
      </c>
      <c r="H737" s="3">
        <v>2020</v>
      </c>
      <c r="I737" s="10">
        <v>33</v>
      </c>
      <c r="J737" s="10" t="s">
        <v>518</v>
      </c>
      <c r="K737" s="11" t="s">
        <v>29</v>
      </c>
      <c r="L737" s="19" t="s">
        <v>29</v>
      </c>
      <c r="M737" s="3" t="s">
        <v>29</v>
      </c>
      <c r="N737" s="10" t="s">
        <v>515</v>
      </c>
    </row>
    <row r="738" spans="1:14" x14ac:dyDescent="0.3">
      <c r="A738" t="s">
        <v>525</v>
      </c>
      <c r="B738" t="str">
        <f>PROPER(Sheet3!H738)</f>
        <v>Male</v>
      </c>
      <c r="C738">
        <v>60472021242</v>
      </c>
      <c r="D738" t="s">
        <v>46</v>
      </c>
      <c r="E738" t="s">
        <v>12</v>
      </c>
      <c r="F7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38" s="3">
        <v>457</v>
      </c>
      <c r="H738" s="3">
        <v>2020</v>
      </c>
      <c r="I738" s="10">
        <v>32</v>
      </c>
      <c r="J738" s="10" t="s">
        <v>518</v>
      </c>
      <c r="K738" s="11" t="s">
        <v>29</v>
      </c>
      <c r="L738" s="19" t="s">
        <v>29</v>
      </c>
      <c r="M738" s="3" t="s">
        <v>29</v>
      </c>
      <c r="N738" s="10" t="s">
        <v>515</v>
      </c>
    </row>
    <row r="739" spans="1:14" x14ac:dyDescent="0.3">
      <c r="A739" t="s">
        <v>794</v>
      </c>
      <c r="B739" t="str">
        <f>PROPER(Sheet3!H739)</f>
        <v>Female</v>
      </c>
      <c r="C739">
        <v>60472021830</v>
      </c>
      <c r="D739" t="s">
        <v>46</v>
      </c>
      <c r="E739" t="s">
        <v>19</v>
      </c>
      <c r="F7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39" s="3">
        <v>457</v>
      </c>
      <c r="H739" s="3">
        <v>2020</v>
      </c>
      <c r="I739" s="10">
        <v>32</v>
      </c>
      <c r="J739" s="10" t="s">
        <v>518</v>
      </c>
      <c r="K739" s="11" t="s">
        <v>29</v>
      </c>
      <c r="L739" s="19" t="s">
        <v>29</v>
      </c>
      <c r="M739" s="3" t="s">
        <v>29</v>
      </c>
      <c r="N739" s="10" t="s">
        <v>515</v>
      </c>
    </row>
    <row r="740" spans="1:14" x14ac:dyDescent="0.3">
      <c r="A740" t="s">
        <v>463</v>
      </c>
      <c r="B740" t="str">
        <f>PROPER(Sheet3!H740)</f>
        <v>Female</v>
      </c>
      <c r="C740">
        <v>60472020945</v>
      </c>
      <c r="D740" t="s">
        <v>46</v>
      </c>
      <c r="E740" t="s">
        <v>15</v>
      </c>
      <c r="F7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40" s="3">
        <v>456</v>
      </c>
      <c r="H740" s="3">
        <v>2020</v>
      </c>
      <c r="I740" s="10">
        <v>32</v>
      </c>
      <c r="J740" s="10" t="s">
        <v>518</v>
      </c>
      <c r="K740" s="11" t="s">
        <v>29</v>
      </c>
      <c r="L740" s="19" t="s">
        <v>29</v>
      </c>
      <c r="M740" s="3" t="s">
        <v>29</v>
      </c>
      <c r="N740" s="10" t="s">
        <v>515</v>
      </c>
    </row>
    <row r="741" spans="1:14" x14ac:dyDescent="0.3">
      <c r="A741" t="s">
        <v>513</v>
      </c>
      <c r="B741" t="str">
        <f>PROPER(Sheet3!H741)</f>
        <v>Male</v>
      </c>
      <c r="C741">
        <v>60472020921</v>
      </c>
      <c r="D741" t="s">
        <v>46</v>
      </c>
      <c r="E741" t="s">
        <v>15</v>
      </c>
      <c r="F7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41" s="3">
        <v>456</v>
      </c>
      <c r="H741" s="3">
        <v>2020</v>
      </c>
      <c r="I741" s="10">
        <v>32</v>
      </c>
      <c r="J741" s="10" t="s">
        <v>518</v>
      </c>
      <c r="K741" s="11" t="s">
        <v>29</v>
      </c>
      <c r="L741" s="19" t="s">
        <v>29</v>
      </c>
      <c r="M741" s="3" t="s">
        <v>29</v>
      </c>
      <c r="N741" s="10" t="s">
        <v>515</v>
      </c>
    </row>
    <row r="742" spans="1:14" x14ac:dyDescent="0.3">
      <c r="A742" t="s">
        <v>643</v>
      </c>
      <c r="B742" t="str">
        <f>PROPER(Sheet3!H742)</f>
        <v>Female</v>
      </c>
      <c r="C742">
        <v>60472023027</v>
      </c>
      <c r="D742" t="s">
        <v>46</v>
      </c>
      <c r="E742" t="s">
        <v>13</v>
      </c>
      <c r="F7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42" s="3">
        <v>456</v>
      </c>
      <c r="H742" s="3">
        <v>2020</v>
      </c>
      <c r="I742" s="10">
        <v>32</v>
      </c>
      <c r="J742" s="10" t="s">
        <v>518</v>
      </c>
      <c r="K742" s="11" t="s">
        <v>29</v>
      </c>
      <c r="L742" s="19" t="s">
        <v>29</v>
      </c>
      <c r="M742" s="3" t="s">
        <v>29</v>
      </c>
      <c r="N742" s="10" t="s">
        <v>515</v>
      </c>
    </row>
    <row r="743" spans="1:14" x14ac:dyDescent="0.3">
      <c r="A743" t="s">
        <v>737</v>
      </c>
      <c r="B743" t="str">
        <f>PROPER(Sheet3!H743)</f>
        <v>Male</v>
      </c>
      <c r="C743">
        <v>60472010893</v>
      </c>
      <c r="D743" t="s">
        <v>46</v>
      </c>
      <c r="E743" t="s">
        <v>11</v>
      </c>
      <c r="F7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43" s="3">
        <v>454</v>
      </c>
      <c r="H743" s="3">
        <v>2020</v>
      </c>
      <c r="I743" s="10">
        <v>31</v>
      </c>
      <c r="J743" s="10" t="s">
        <v>518</v>
      </c>
      <c r="K743" s="11" t="s">
        <v>29</v>
      </c>
      <c r="L743" s="19" t="s">
        <v>29</v>
      </c>
      <c r="M743" s="3" t="s">
        <v>29</v>
      </c>
      <c r="N743" s="10" t="s">
        <v>515</v>
      </c>
    </row>
    <row r="744" spans="1:14" x14ac:dyDescent="0.3">
      <c r="A744" t="s">
        <v>563</v>
      </c>
      <c r="B744" t="str">
        <f>PROPER(Sheet3!H744)</f>
        <v>Female</v>
      </c>
      <c r="C744">
        <v>60472021251</v>
      </c>
      <c r="D744" t="s">
        <v>46</v>
      </c>
      <c r="E744" t="s">
        <v>16</v>
      </c>
      <c r="F7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44" s="3">
        <v>454</v>
      </c>
      <c r="H744" s="3">
        <v>2020</v>
      </c>
      <c r="I744" s="10">
        <v>31</v>
      </c>
      <c r="J744" s="10" t="s">
        <v>518</v>
      </c>
      <c r="K744" s="11" t="s">
        <v>29</v>
      </c>
      <c r="L744" s="19" t="s">
        <v>29</v>
      </c>
      <c r="M744" s="3" t="s">
        <v>29</v>
      </c>
      <c r="N744" s="10" t="s">
        <v>515</v>
      </c>
    </row>
    <row r="745" spans="1:14" x14ac:dyDescent="0.3">
      <c r="A745" t="s">
        <v>393</v>
      </c>
      <c r="B745" t="str">
        <f>PROPER(Sheet3!H745)</f>
        <v>Male</v>
      </c>
      <c r="C745">
        <v>60472010821</v>
      </c>
      <c r="D745" t="s">
        <v>46</v>
      </c>
      <c r="E745" t="s">
        <v>18</v>
      </c>
      <c r="F7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45" s="3">
        <v>454</v>
      </c>
      <c r="H745" s="3">
        <v>2020</v>
      </c>
      <c r="I745" s="10">
        <v>31</v>
      </c>
      <c r="J745" s="10" t="s">
        <v>518</v>
      </c>
      <c r="K745" s="11" t="s">
        <v>29</v>
      </c>
      <c r="L745" s="19" t="s">
        <v>29</v>
      </c>
      <c r="M745" s="3" t="s">
        <v>29</v>
      </c>
      <c r="N745" s="10" t="s">
        <v>515</v>
      </c>
    </row>
    <row r="746" spans="1:14" x14ac:dyDescent="0.3">
      <c r="A746" t="s">
        <v>609</v>
      </c>
      <c r="B746" t="str">
        <f>PROPER(Sheet3!H746)</f>
        <v>Male</v>
      </c>
      <c r="C746">
        <v>60472010947</v>
      </c>
      <c r="D746" t="s">
        <v>46</v>
      </c>
      <c r="E746" t="s">
        <v>12</v>
      </c>
      <c r="F7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46" s="3">
        <v>454</v>
      </c>
      <c r="H746" s="3">
        <v>2020</v>
      </c>
      <c r="I746" s="10">
        <v>31</v>
      </c>
      <c r="J746" s="10" t="s">
        <v>518</v>
      </c>
      <c r="K746" s="11" t="s">
        <v>29</v>
      </c>
      <c r="L746" s="19" t="s">
        <v>29</v>
      </c>
      <c r="M746" s="3" t="s">
        <v>29</v>
      </c>
      <c r="N746" s="10" t="s">
        <v>515</v>
      </c>
    </row>
    <row r="747" spans="1:14" x14ac:dyDescent="0.3">
      <c r="A747" t="s">
        <v>855</v>
      </c>
      <c r="B747" t="str">
        <f>PROPER(Sheet3!H747)</f>
        <v>Female</v>
      </c>
      <c r="C747">
        <v>60472021563</v>
      </c>
      <c r="D747" t="s">
        <v>46</v>
      </c>
      <c r="E747" t="s">
        <v>20</v>
      </c>
      <c r="F7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47" s="3">
        <v>453</v>
      </c>
      <c r="H747" s="3">
        <v>2020</v>
      </c>
      <c r="I747" s="10">
        <v>31</v>
      </c>
      <c r="J747" s="10" t="s">
        <v>518</v>
      </c>
      <c r="K747" s="11" t="s">
        <v>29</v>
      </c>
      <c r="L747" s="19" t="s">
        <v>29</v>
      </c>
      <c r="M747" s="3" t="s">
        <v>29</v>
      </c>
      <c r="N747" s="10" t="s">
        <v>515</v>
      </c>
    </row>
    <row r="748" spans="1:14" x14ac:dyDescent="0.3">
      <c r="A748" t="s">
        <v>765</v>
      </c>
      <c r="B748" t="str">
        <f>PROPER(Sheet3!H748)</f>
        <v>Female</v>
      </c>
      <c r="C748">
        <v>60472020927</v>
      </c>
      <c r="D748" t="s">
        <v>46</v>
      </c>
      <c r="E748" t="s">
        <v>25</v>
      </c>
      <c r="F7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48" s="3">
        <v>900</v>
      </c>
      <c r="H748" s="3">
        <v>2020</v>
      </c>
      <c r="I748" s="10">
        <v>30</v>
      </c>
      <c r="J748" s="10" t="s">
        <v>518</v>
      </c>
      <c r="K748" s="11" t="s">
        <v>29</v>
      </c>
      <c r="L748" s="19" t="s">
        <v>29</v>
      </c>
      <c r="M748" s="3" t="s">
        <v>29</v>
      </c>
      <c r="N748" s="10" t="s">
        <v>515</v>
      </c>
    </row>
    <row r="749" spans="1:14" x14ac:dyDescent="0.3">
      <c r="A749" t="s">
        <v>885</v>
      </c>
      <c r="B749" t="str">
        <f>PROPER(Sheet3!H749)</f>
        <v>Female</v>
      </c>
      <c r="C749">
        <v>60472022322</v>
      </c>
      <c r="D749" t="s">
        <v>46</v>
      </c>
      <c r="E749" s="2" t="s">
        <v>13</v>
      </c>
      <c r="F7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49" s="3">
        <v>900</v>
      </c>
      <c r="H749" s="3">
        <v>2020</v>
      </c>
      <c r="I749" s="10">
        <v>30</v>
      </c>
      <c r="J749" s="10" t="s">
        <v>518</v>
      </c>
      <c r="K749" s="11" t="s">
        <v>29</v>
      </c>
      <c r="L749" s="19" t="s">
        <v>29</v>
      </c>
      <c r="M749" s="3" t="s">
        <v>29</v>
      </c>
      <c r="N749" s="10" t="s">
        <v>515</v>
      </c>
    </row>
    <row r="750" spans="1:14" x14ac:dyDescent="0.3">
      <c r="A750" t="s">
        <v>652</v>
      </c>
      <c r="B750" t="str">
        <f>PROPER(Sheet3!H750)</f>
        <v>Male</v>
      </c>
      <c r="C750">
        <v>60472022127</v>
      </c>
      <c r="D750" t="s">
        <v>46</v>
      </c>
      <c r="E750" t="s">
        <v>12</v>
      </c>
      <c r="F7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50" s="3">
        <v>900</v>
      </c>
      <c r="H750" s="3">
        <v>2020</v>
      </c>
      <c r="I750" s="10">
        <v>30</v>
      </c>
      <c r="J750" s="10" t="s">
        <v>518</v>
      </c>
      <c r="K750" s="11" t="s">
        <v>29</v>
      </c>
      <c r="L750" s="19" t="s">
        <v>29</v>
      </c>
      <c r="M750" s="3" t="s">
        <v>29</v>
      </c>
      <c r="N750" s="10" t="s">
        <v>515</v>
      </c>
    </row>
    <row r="751" spans="1:14" x14ac:dyDescent="0.3">
      <c r="A751" t="s">
        <v>964</v>
      </c>
      <c r="B751" t="str">
        <f>PROPER(Sheet3!H751)</f>
        <v>Male</v>
      </c>
      <c r="C751">
        <v>60472023054</v>
      </c>
      <c r="D751" t="s">
        <v>46</v>
      </c>
      <c r="E751" t="s">
        <v>13</v>
      </c>
      <c r="F7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51" s="3">
        <v>900</v>
      </c>
      <c r="H751" s="3">
        <v>2020</v>
      </c>
      <c r="I751" s="10">
        <v>30</v>
      </c>
      <c r="J751" s="10" t="s">
        <v>518</v>
      </c>
      <c r="K751" s="11" t="s">
        <v>29</v>
      </c>
      <c r="L751" s="19" t="s">
        <v>29</v>
      </c>
      <c r="M751" s="3" t="s">
        <v>29</v>
      </c>
      <c r="N751" s="10" t="s">
        <v>515</v>
      </c>
    </row>
    <row r="752" spans="1:14" x14ac:dyDescent="0.3">
      <c r="A752" t="s">
        <v>707</v>
      </c>
      <c r="B752" t="str">
        <f>PROPER(Sheet3!H752)</f>
        <v>Female</v>
      </c>
      <c r="C752">
        <v>60472022391</v>
      </c>
      <c r="D752" t="s">
        <v>46</v>
      </c>
      <c r="E752" t="s">
        <v>15</v>
      </c>
      <c r="F7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52" s="3">
        <v>450</v>
      </c>
      <c r="H752" s="3">
        <v>2020</v>
      </c>
      <c r="I752" s="10">
        <v>30</v>
      </c>
      <c r="J752" s="10" t="s">
        <v>518</v>
      </c>
      <c r="K752" s="11" t="s">
        <v>29</v>
      </c>
      <c r="L752" s="19" t="s">
        <v>29</v>
      </c>
      <c r="M752" s="3" t="s">
        <v>29</v>
      </c>
      <c r="N752" s="10" t="s">
        <v>515</v>
      </c>
    </row>
    <row r="753" spans="1:14" x14ac:dyDescent="0.3">
      <c r="A753" t="s">
        <v>811</v>
      </c>
      <c r="B753" t="str">
        <f>PROPER(Sheet3!H753)</f>
        <v>Male</v>
      </c>
      <c r="C753">
        <v>60472022163</v>
      </c>
      <c r="D753" t="s">
        <v>46</v>
      </c>
      <c r="E753" t="s">
        <v>19</v>
      </c>
      <c r="F7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53" s="3">
        <v>448</v>
      </c>
      <c r="H753" s="3">
        <v>2020</v>
      </c>
      <c r="I753" s="10">
        <v>29</v>
      </c>
      <c r="J753" s="10" t="s">
        <v>518</v>
      </c>
      <c r="K753" s="11" t="s">
        <v>29</v>
      </c>
      <c r="L753" s="19" t="s">
        <v>29</v>
      </c>
      <c r="M753" s="3" t="s">
        <v>29</v>
      </c>
      <c r="N753" s="10" t="s">
        <v>515</v>
      </c>
    </row>
    <row r="754" spans="1:14" x14ac:dyDescent="0.3">
      <c r="A754" t="s">
        <v>999</v>
      </c>
      <c r="B754" t="str">
        <f>PROPER(Sheet3!H754)</f>
        <v>Male</v>
      </c>
      <c r="C754">
        <v>60472021860</v>
      </c>
      <c r="D754" t="s">
        <v>46</v>
      </c>
      <c r="E754" t="s">
        <v>8</v>
      </c>
      <c r="F7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54" s="3">
        <v>448</v>
      </c>
      <c r="H754" s="3">
        <v>2020</v>
      </c>
      <c r="I754" s="10">
        <v>29</v>
      </c>
      <c r="J754" s="10" t="s">
        <v>518</v>
      </c>
      <c r="K754" s="11" t="s">
        <v>29</v>
      </c>
      <c r="L754" s="19" t="s">
        <v>29</v>
      </c>
      <c r="M754" s="3" t="s">
        <v>29</v>
      </c>
      <c r="N754" s="10" t="s">
        <v>515</v>
      </c>
    </row>
    <row r="755" spans="1:14" x14ac:dyDescent="0.3">
      <c r="A755" t="s">
        <v>399</v>
      </c>
      <c r="B755" t="str">
        <f>PROPER(Sheet3!H755)</f>
        <v>Female</v>
      </c>
      <c r="C755">
        <v>60472021902</v>
      </c>
      <c r="D755" t="s">
        <v>46</v>
      </c>
      <c r="E755" t="s">
        <v>14</v>
      </c>
      <c r="F7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55" s="3">
        <v>447</v>
      </c>
      <c r="H755" s="3">
        <v>2020</v>
      </c>
      <c r="I755" s="10">
        <v>29</v>
      </c>
      <c r="J755" s="10" t="s">
        <v>518</v>
      </c>
      <c r="K755" s="11" t="s">
        <v>29</v>
      </c>
      <c r="L755" s="19" t="s">
        <v>29</v>
      </c>
      <c r="M755" s="3" t="s">
        <v>29</v>
      </c>
      <c r="N755" s="10" t="s">
        <v>515</v>
      </c>
    </row>
    <row r="756" spans="1:14" x14ac:dyDescent="0.3">
      <c r="A756" t="s">
        <v>425</v>
      </c>
      <c r="B756" t="str">
        <f>PROPER(Sheet3!H756)</f>
        <v>Female</v>
      </c>
      <c r="C756">
        <v>60472021422</v>
      </c>
      <c r="D756" t="s">
        <v>46</v>
      </c>
      <c r="E756" t="s">
        <v>18</v>
      </c>
      <c r="F7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56" s="3">
        <v>447</v>
      </c>
      <c r="H756" s="3">
        <v>2020</v>
      </c>
      <c r="I756" s="10">
        <v>29</v>
      </c>
      <c r="J756" s="10" t="s">
        <v>518</v>
      </c>
      <c r="K756" s="11" t="s">
        <v>29</v>
      </c>
      <c r="L756" s="19" t="s">
        <v>29</v>
      </c>
      <c r="M756" s="3" t="s">
        <v>29</v>
      </c>
      <c r="N756" s="10" t="s">
        <v>515</v>
      </c>
    </row>
    <row r="757" spans="1:14" x14ac:dyDescent="0.3">
      <c r="A757" t="s">
        <v>564</v>
      </c>
      <c r="B757" t="str">
        <f>PROPER(Sheet3!H757)</f>
        <v>Female</v>
      </c>
      <c r="C757">
        <v>60472022790</v>
      </c>
      <c r="D757" t="s">
        <v>46</v>
      </c>
      <c r="E757" t="s">
        <v>26</v>
      </c>
      <c r="F7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57" s="3">
        <v>881</v>
      </c>
      <c r="H757" s="3">
        <v>2020</v>
      </c>
      <c r="I757" s="10">
        <v>29</v>
      </c>
      <c r="J757" s="10" t="s">
        <v>518</v>
      </c>
      <c r="K757" s="11" t="s">
        <v>29</v>
      </c>
      <c r="L757" s="19" t="s">
        <v>29</v>
      </c>
      <c r="M757" s="3" t="s">
        <v>29</v>
      </c>
      <c r="N757" s="10" t="s">
        <v>515</v>
      </c>
    </row>
    <row r="758" spans="1:14" x14ac:dyDescent="0.3">
      <c r="A758" t="s">
        <v>731</v>
      </c>
      <c r="B758" t="str">
        <f>PROPER(Sheet3!H758)</f>
        <v>Male</v>
      </c>
      <c r="C758">
        <v>60472020909</v>
      </c>
      <c r="D758" t="s">
        <v>46</v>
      </c>
      <c r="E758" t="s">
        <v>12</v>
      </c>
      <c r="F7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58" s="3">
        <v>444</v>
      </c>
      <c r="H758" s="3">
        <v>2020</v>
      </c>
      <c r="I758" s="10">
        <v>28</v>
      </c>
      <c r="J758" s="10" t="s">
        <v>518</v>
      </c>
      <c r="K758" s="11" t="s">
        <v>29</v>
      </c>
      <c r="L758" s="19" t="s">
        <v>29</v>
      </c>
      <c r="M758" s="3" t="s">
        <v>29</v>
      </c>
      <c r="N758" s="10" t="s">
        <v>515</v>
      </c>
    </row>
    <row r="759" spans="1:14" x14ac:dyDescent="0.3">
      <c r="A759" t="s">
        <v>717</v>
      </c>
      <c r="B759" t="str">
        <f>PROPER(Sheet3!H759)</f>
        <v>Female</v>
      </c>
      <c r="C759">
        <v>60472022031</v>
      </c>
      <c r="D759" t="s">
        <v>46</v>
      </c>
      <c r="E759" t="s">
        <v>14</v>
      </c>
      <c r="F7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59" s="3">
        <v>442</v>
      </c>
      <c r="H759" s="3">
        <v>2020</v>
      </c>
      <c r="I759" s="10">
        <v>27</v>
      </c>
      <c r="J759" s="10" t="s">
        <v>518</v>
      </c>
      <c r="K759" s="11" t="s">
        <v>29</v>
      </c>
      <c r="L759" s="19" t="s">
        <v>29</v>
      </c>
      <c r="M759" s="3" t="s">
        <v>29</v>
      </c>
      <c r="N759" s="10" t="s">
        <v>515</v>
      </c>
    </row>
    <row r="760" spans="1:14" x14ac:dyDescent="0.3">
      <c r="A760" t="s">
        <v>871</v>
      </c>
      <c r="B760" t="str">
        <f>PROPER(Sheet3!H760)</f>
        <v>Female</v>
      </c>
      <c r="C760">
        <v>60472022427</v>
      </c>
      <c r="D760" t="s">
        <v>46</v>
      </c>
      <c r="E760" t="s">
        <v>11</v>
      </c>
      <c r="F7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60" s="3">
        <v>442</v>
      </c>
      <c r="H760" s="3">
        <v>2020</v>
      </c>
      <c r="I760" s="10">
        <v>27</v>
      </c>
      <c r="J760" s="10" t="s">
        <v>518</v>
      </c>
      <c r="K760" s="11" t="s">
        <v>29</v>
      </c>
      <c r="L760" s="19" t="s">
        <v>29</v>
      </c>
      <c r="M760" s="3" t="s">
        <v>29</v>
      </c>
      <c r="N760" s="10" t="s">
        <v>515</v>
      </c>
    </row>
    <row r="761" spans="1:14" x14ac:dyDescent="0.3">
      <c r="A761" t="s">
        <v>675</v>
      </c>
      <c r="B761" t="str">
        <f>PROPER(Sheet3!H761)</f>
        <v>Female</v>
      </c>
      <c r="C761">
        <v>60472021908</v>
      </c>
      <c r="D761" t="s">
        <v>46</v>
      </c>
      <c r="E761" s="2" t="s">
        <v>17</v>
      </c>
      <c r="F7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61" s="3">
        <v>442</v>
      </c>
      <c r="H761" s="3">
        <v>2020</v>
      </c>
      <c r="I761" s="10">
        <v>27</v>
      </c>
      <c r="J761" s="10" t="s">
        <v>518</v>
      </c>
      <c r="K761" s="11" t="s">
        <v>29</v>
      </c>
      <c r="L761" s="19" t="s">
        <v>29</v>
      </c>
      <c r="M761" s="3" t="s">
        <v>29</v>
      </c>
      <c r="N761" s="10" t="s">
        <v>515</v>
      </c>
    </row>
    <row r="762" spans="1:14" x14ac:dyDescent="0.3">
      <c r="A762" t="s">
        <v>536</v>
      </c>
      <c r="B762" t="str">
        <f>PROPER(Sheet3!H762)</f>
        <v>Male</v>
      </c>
      <c r="C762">
        <v>60472022145</v>
      </c>
      <c r="D762" t="s">
        <v>46</v>
      </c>
      <c r="E762" s="2" t="s">
        <v>39</v>
      </c>
      <c r="F7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62" s="3">
        <v>759</v>
      </c>
      <c r="H762" s="3">
        <v>2020</v>
      </c>
      <c r="I762" s="10">
        <v>26</v>
      </c>
      <c r="J762" s="10" t="s">
        <v>518</v>
      </c>
      <c r="K762" s="11" t="s">
        <v>29</v>
      </c>
      <c r="L762" s="19" t="s">
        <v>29</v>
      </c>
      <c r="M762" s="3" t="s">
        <v>29</v>
      </c>
      <c r="N762" s="10" t="s">
        <v>515</v>
      </c>
    </row>
    <row r="763" spans="1:14" x14ac:dyDescent="0.3">
      <c r="A763" t="s">
        <v>903</v>
      </c>
      <c r="B763" t="str">
        <f>PROPER(Sheet3!H763)</f>
        <v>Male</v>
      </c>
      <c r="C763">
        <v>60472022775</v>
      </c>
      <c r="D763" t="s">
        <v>46</v>
      </c>
      <c r="E763" t="s">
        <v>25</v>
      </c>
      <c r="F7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63" s="3">
        <v>759</v>
      </c>
      <c r="H763" s="3">
        <v>2020</v>
      </c>
      <c r="I763" s="10">
        <v>26</v>
      </c>
      <c r="J763" s="10" t="s">
        <v>518</v>
      </c>
      <c r="K763" s="11" t="s">
        <v>29</v>
      </c>
      <c r="L763" s="19" t="s">
        <v>29</v>
      </c>
      <c r="M763" s="3" t="s">
        <v>29</v>
      </c>
      <c r="N763" s="10" t="s">
        <v>515</v>
      </c>
    </row>
    <row r="764" spans="1:14" x14ac:dyDescent="0.3">
      <c r="A764" t="s">
        <v>427</v>
      </c>
      <c r="B764" t="str">
        <f>PROPER(Sheet3!H764)</f>
        <v>Male</v>
      </c>
      <c r="C764">
        <v>60472021431</v>
      </c>
      <c r="D764" t="s">
        <v>46</v>
      </c>
      <c r="E764" t="s">
        <v>14</v>
      </c>
      <c r="F7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64" s="3">
        <v>440</v>
      </c>
      <c r="H764" s="3">
        <v>2020</v>
      </c>
      <c r="I764" s="10">
        <v>26</v>
      </c>
      <c r="J764" s="10" t="s">
        <v>518</v>
      </c>
      <c r="K764" s="11" t="s">
        <v>29</v>
      </c>
      <c r="L764" s="19" t="s">
        <v>29</v>
      </c>
      <c r="M764" s="3" t="s">
        <v>29</v>
      </c>
      <c r="N764" s="10" t="s">
        <v>515</v>
      </c>
    </row>
    <row r="765" spans="1:14" x14ac:dyDescent="0.3">
      <c r="A765" t="s">
        <v>471</v>
      </c>
      <c r="B765" t="str">
        <f>PROPER(Sheet3!H765)</f>
        <v>Male</v>
      </c>
      <c r="C765">
        <v>60472022214</v>
      </c>
      <c r="D765" t="s">
        <v>46</v>
      </c>
      <c r="E765" t="s">
        <v>14</v>
      </c>
      <c r="F7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65" s="3">
        <v>439</v>
      </c>
      <c r="H765" s="3">
        <v>2020</v>
      </c>
      <c r="I765" s="10">
        <v>26</v>
      </c>
      <c r="J765" s="10" t="s">
        <v>518</v>
      </c>
      <c r="K765" s="11" t="s">
        <v>29</v>
      </c>
      <c r="L765" s="19" t="s">
        <v>29</v>
      </c>
      <c r="M765" s="3" t="s">
        <v>29</v>
      </c>
      <c r="N765" s="10" t="s">
        <v>515</v>
      </c>
    </row>
    <row r="766" spans="1:14" x14ac:dyDescent="0.3">
      <c r="A766" t="s">
        <v>583</v>
      </c>
      <c r="B766" t="str">
        <f>PROPER(Sheet3!H766)</f>
        <v>Female</v>
      </c>
      <c r="C766">
        <v>60472022745</v>
      </c>
      <c r="D766" t="s">
        <v>46</v>
      </c>
      <c r="E766" t="s">
        <v>16</v>
      </c>
      <c r="F7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66" s="3">
        <v>439</v>
      </c>
      <c r="H766" s="3">
        <v>2020</v>
      </c>
      <c r="I766" s="10">
        <v>26</v>
      </c>
      <c r="J766" s="10" t="s">
        <v>518</v>
      </c>
      <c r="K766" s="11" t="s">
        <v>29</v>
      </c>
      <c r="L766" s="19" t="s">
        <v>29</v>
      </c>
      <c r="M766" s="3" t="s">
        <v>29</v>
      </c>
      <c r="N766" s="10" t="s">
        <v>515</v>
      </c>
    </row>
    <row r="767" spans="1:14" x14ac:dyDescent="0.3">
      <c r="A767" t="s">
        <v>768</v>
      </c>
      <c r="B767" t="str">
        <f>PROPER(Sheet3!H767)</f>
        <v>Male</v>
      </c>
      <c r="C767">
        <v>60472010857</v>
      </c>
      <c r="D767" t="s">
        <v>46</v>
      </c>
      <c r="E767" s="2" t="s">
        <v>13</v>
      </c>
      <c r="F7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67" s="3">
        <v>438</v>
      </c>
      <c r="H767" s="3">
        <v>2020</v>
      </c>
      <c r="I767" s="10">
        <v>25</v>
      </c>
      <c r="J767" s="10" t="s">
        <v>518</v>
      </c>
      <c r="K767" s="11" t="s">
        <v>29</v>
      </c>
      <c r="L767" s="19" t="s">
        <v>29</v>
      </c>
      <c r="M767" s="3" t="s">
        <v>29</v>
      </c>
      <c r="N767" s="10" t="s">
        <v>515</v>
      </c>
    </row>
    <row r="768" spans="1:14" x14ac:dyDescent="0.3">
      <c r="A768" t="s">
        <v>951</v>
      </c>
      <c r="B768" t="str">
        <f>PROPER(Sheet3!H768)</f>
        <v>Male</v>
      </c>
      <c r="C768">
        <v>60472022313</v>
      </c>
      <c r="D768" t="s">
        <v>46</v>
      </c>
      <c r="E768" t="s">
        <v>18</v>
      </c>
      <c r="F7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68" s="3">
        <v>437</v>
      </c>
      <c r="H768" s="3">
        <v>2020</v>
      </c>
      <c r="I768" s="10">
        <v>25</v>
      </c>
      <c r="J768" s="10" t="s">
        <v>518</v>
      </c>
      <c r="K768" s="11" t="s">
        <v>29</v>
      </c>
      <c r="L768" s="19" t="s">
        <v>29</v>
      </c>
      <c r="M768" s="3" t="s">
        <v>29</v>
      </c>
      <c r="N768" s="10" t="s">
        <v>515</v>
      </c>
    </row>
    <row r="769" spans="1:14" x14ac:dyDescent="0.3">
      <c r="A769" t="s">
        <v>639</v>
      </c>
      <c r="B769" t="str">
        <f>PROPER(Sheet3!H769)</f>
        <v>Female</v>
      </c>
      <c r="C769">
        <v>60472022106</v>
      </c>
      <c r="D769" t="s">
        <v>46</v>
      </c>
      <c r="E769" t="s">
        <v>19</v>
      </c>
      <c r="F7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69" s="3">
        <v>437</v>
      </c>
      <c r="H769" s="3">
        <v>2020</v>
      </c>
      <c r="I769" s="10">
        <v>25</v>
      </c>
      <c r="J769" s="10" t="s">
        <v>518</v>
      </c>
      <c r="K769" s="11" t="s">
        <v>29</v>
      </c>
      <c r="L769" s="19" t="s">
        <v>29</v>
      </c>
      <c r="M769" s="3" t="s">
        <v>29</v>
      </c>
      <c r="N769" s="10" t="s">
        <v>515</v>
      </c>
    </row>
    <row r="770" spans="1:14" x14ac:dyDescent="0.3">
      <c r="A770" t="s">
        <v>777</v>
      </c>
      <c r="B770" t="str">
        <f>PROPER(Sheet3!H770)</f>
        <v>Male</v>
      </c>
      <c r="C770">
        <v>60472021158</v>
      </c>
      <c r="D770" t="s">
        <v>46</v>
      </c>
      <c r="E770" t="s">
        <v>8</v>
      </c>
      <c r="F7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70" s="3">
        <v>437</v>
      </c>
      <c r="H770" s="3">
        <v>2020</v>
      </c>
      <c r="I770" s="10">
        <v>25</v>
      </c>
      <c r="J770" s="10" t="s">
        <v>518</v>
      </c>
      <c r="K770" s="11" t="s">
        <v>29</v>
      </c>
      <c r="L770" s="19" t="s">
        <v>29</v>
      </c>
      <c r="M770" s="3" t="s">
        <v>29</v>
      </c>
      <c r="N770" s="10" t="s">
        <v>515</v>
      </c>
    </row>
    <row r="771" spans="1:14" x14ac:dyDescent="0.3">
      <c r="A771" t="s">
        <v>464</v>
      </c>
      <c r="B771" t="str">
        <f>PROPER(Sheet3!H771)</f>
        <v>Male</v>
      </c>
      <c r="C771">
        <v>60472010818</v>
      </c>
      <c r="D771" t="s">
        <v>46</v>
      </c>
      <c r="E771" t="s">
        <v>12</v>
      </c>
      <c r="F7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71" s="3">
        <v>436</v>
      </c>
      <c r="H771" s="3">
        <v>2020</v>
      </c>
      <c r="I771" s="10">
        <v>25</v>
      </c>
      <c r="J771" s="10" t="s">
        <v>518</v>
      </c>
      <c r="K771" s="11" t="s">
        <v>29</v>
      </c>
      <c r="L771" s="19" t="s">
        <v>29</v>
      </c>
      <c r="M771" s="3" t="s">
        <v>29</v>
      </c>
      <c r="N771" s="10" t="s">
        <v>515</v>
      </c>
    </row>
    <row r="772" spans="1:14" x14ac:dyDescent="0.3">
      <c r="A772" t="s">
        <v>778</v>
      </c>
      <c r="B772" t="str">
        <f>PROPER(Sheet3!H772)</f>
        <v>Female</v>
      </c>
      <c r="C772">
        <v>60472022880</v>
      </c>
      <c r="D772" t="s">
        <v>46</v>
      </c>
      <c r="E772" t="s">
        <v>19</v>
      </c>
      <c r="F7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72" s="3">
        <v>653</v>
      </c>
      <c r="H772" s="3">
        <v>2020</v>
      </c>
      <c r="I772" s="10">
        <v>24</v>
      </c>
      <c r="J772" s="10" t="s">
        <v>518</v>
      </c>
      <c r="K772" s="11" t="s">
        <v>29</v>
      </c>
      <c r="L772" s="19" t="s">
        <v>29</v>
      </c>
      <c r="M772" s="3" t="s">
        <v>29</v>
      </c>
      <c r="N772" s="10" t="s">
        <v>515</v>
      </c>
    </row>
    <row r="773" spans="1:14" x14ac:dyDescent="0.3">
      <c r="A773" t="s">
        <v>507</v>
      </c>
      <c r="B773" t="str">
        <f>PROPER(Sheet3!H773)</f>
        <v>Female</v>
      </c>
      <c r="C773">
        <v>60472022865</v>
      </c>
      <c r="D773" t="s">
        <v>46</v>
      </c>
      <c r="E773" t="s">
        <v>8</v>
      </c>
      <c r="F7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73" s="3">
        <v>652</v>
      </c>
      <c r="H773" s="3">
        <v>2020</v>
      </c>
      <c r="I773" s="10">
        <v>24</v>
      </c>
      <c r="J773" s="10" t="s">
        <v>518</v>
      </c>
      <c r="K773" s="11" t="s">
        <v>29</v>
      </c>
      <c r="L773" s="19" t="s">
        <v>29</v>
      </c>
      <c r="M773" s="3" t="s">
        <v>29</v>
      </c>
      <c r="N773" s="10" t="s">
        <v>515</v>
      </c>
    </row>
    <row r="774" spans="1:14" x14ac:dyDescent="0.3">
      <c r="A774" t="s">
        <v>693</v>
      </c>
      <c r="B774" t="str">
        <f>PROPER(Sheet3!H774)</f>
        <v>Female</v>
      </c>
      <c r="C774">
        <v>60472022178</v>
      </c>
      <c r="D774" t="s">
        <v>46</v>
      </c>
      <c r="E774" t="s">
        <v>19</v>
      </c>
      <c r="F7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74" s="3">
        <v>652</v>
      </c>
      <c r="H774" s="3">
        <v>2020</v>
      </c>
      <c r="I774" s="10">
        <v>24</v>
      </c>
      <c r="J774" s="10" t="s">
        <v>518</v>
      </c>
      <c r="K774" s="11" t="s">
        <v>29</v>
      </c>
      <c r="L774" s="19" t="s">
        <v>29</v>
      </c>
      <c r="M774" s="3" t="s">
        <v>29</v>
      </c>
      <c r="N774" s="10" t="s">
        <v>515</v>
      </c>
    </row>
    <row r="775" spans="1:14" x14ac:dyDescent="0.3">
      <c r="A775" t="s">
        <v>816</v>
      </c>
      <c r="B775" t="str">
        <f>PROPER(Sheet3!H775)</f>
        <v>Female</v>
      </c>
      <c r="C775">
        <v>60472020996</v>
      </c>
      <c r="D775" t="s">
        <v>46</v>
      </c>
      <c r="E775" t="s">
        <v>25</v>
      </c>
      <c r="F7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75" s="3">
        <v>652</v>
      </c>
      <c r="H775" s="3">
        <v>2020</v>
      </c>
      <c r="I775" s="10">
        <v>24</v>
      </c>
      <c r="J775" s="10" t="s">
        <v>518</v>
      </c>
      <c r="K775" s="11" t="s">
        <v>29</v>
      </c>
      <c r="L775" s="19" t="s">
        <v>29</v>
      </c>
      <c r="M775" s="3" t="s">
        <v>29</v>
      </c>
      <c r="N775" s="10" t="s">
        <v>515</v>
      </c>
    </row>
    <row r="776" spans="1:14" x14ac:dyDescent="0.3">
      <c r="A776" t="s">
        <v>935</v>
      </c>
      <c r="B776" t="str">
        <f>PROPER(Sheet3!H776)</f>
        <v>Female</v>
      </c>
      <c r="C776">
        <v>60472020936</v>
      </c>
      <c r="D776" t="s">
        <v>46</v>
      </c>
      <c r="E776" t="s">
        <v>14</v>
      </c>
      <c r="F7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76" s="3">
        <v>651</v>
      </c>
      <c r="H776" s="3">
        <v>2020</v>
      </c>
      <c r="I776" s="10">
        <v>23</v>
      </c>
      <c r="J776" s="10" t="s">
        <v>518</v>
      </c>
      <c r="K776" s="11" t="s">
        <v>29</v>
      </c>
      <c r="L776" s="19" t="s">
        <v>29</v>
      </c>
      <c r="M776" s="3" t="s">
        <v>29</v>
      </c>
      <c r="N776" s="10" t="s">
        <v>515</v>
      </c>
    </row>
    <row r="777" spans="1:14" x14ac:dyDescent="0.3">
      <c r="A777" t="s">
        <v>997</v>
      </c>
      <c r="B777" t="str">
        <f>PROPER(Sheet3!H777)</f>
        <v>Female</v>
      </c>
      <c r="C777">
        <v>60472022055</v>
      </c>
      <c r="D777" t="s">
        <v>46</v>
      </c>
      <c r="E777" t="s">
        <v>16</v>
      </c>
      <c r="F7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77" s="3">
        <v>651</v>
      </c>
      <c r="H777" s="3">
        <v>2020</v>
      </c>
      <c r="I777" s="10">
        <v>23</v>
      </c>
      <c r="J777" s="10" t="s">
        <v>518</v>
      </c>
      <c r="K777" s="11" t="s">
        <v>29</v>
      </c>
      <c r="L777" s="19" t="s">
        <v>29</v>
      </c>
      <c r="M777" s="3" t="s">
        <v>29</v>
      </c>
      <c r="N777" s="10" t="s">
        <v>515</v>
      </c>
    </row>
    <row r="778" spans="1:14" x14ac:dyDescent="0.3">
      <c r="A778" t="s">
        <v>673</v>
      </c>
      <c r="B778" t="str">
        <f>PROPER(Sheet3!H778)</f>
        <v>Male</v>
      </c>
      <c r="C778">
        <v>60472021638</v>
      </c>
      <c r="D778" t="s">
        <v>46</v>
      </c>
      <c r="E778" t="s">
        <v>26</v>
      </c>
      <c r="F7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78" s="3">
        <v>651</v>
      </c>
      <c r="H778" s="3">
        <v>2020</v>
      </c>
      <c r="I778" s="10">
        <v>23</v>
      </c>
      <c r="J778" s="10" t="s">
        <v>518</v>
      </c>
      <c r="K778" s="11" t="s">
        <v>29</v>
      </c>
      <c r="L778" s="19" t="s">
        <v>29</v>
      </c>
      <c r="M778" s="3" t="s">
        <v>29</v>
      </c>
      <c r="N778" s="10" t="s">
        <v>515</v>
      </c>
    </row>
    <row r="779" spans="1:14" x14ac:dyDescent="0.3">
      <c r="A779" t="s">
        <v>682</v>
      </c>
      <c r="B779" t="str">
        <f>PROPER(Sheet3!H779)</f>
        <v>Male</v>
      </c>
      <c r="C779">
        <v>60472010935</v>
      </c>
      <c r="D779" t="s">
        <v>46</v>
      </c>
      <c r="E779" t="s">
        <v>26</v>
      </c>
      <c r="F7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79" s="3">
        <v>651</v>
      </c>
      <c r="H779" s="3">
        <v>2020</v>
      </c>
      <c r="I779" s="10">
        <v>23</v>
      </c>
      <c r="J779" s="10" t="s">
        <v>518</v>
      </c>
      <c r="K779" s="11" t="s">
        <v>29</v>
      </c>
      <c r="L779" s="19" t="s">
        <v>29</v>
      </c>
      <c r="M779" s="3" t="s">
        <v>29</v>
      </c>
      <c r="N779" s="10" t="s">
        <v>515</v>
      </c>
    </row>
    <row r="780" spans="1:14" x14ac:dyDescent="0.3">
      <c r="A780" t="s">
        <v>453</v>
      </c>
      <c r="B780" t="str">
        <f>PROPER(Sheet3!H780)</f>
        <v>Female</v>
      </c>
      <c r="C780">
        <v>60472022202</v>
      </c>
      <c r="D780" t="s">
        <v>46</v>
      </c>
      <c r="E780" t="s">
        <v>12</v>
      </c>
      <c r="F7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80" s="3">
        <v>651</v>
      </c>
      <c r="H780" s="3">
        <v>2020</v>
      </c>
      <c r="I780" s="10">
        <v>23</v>
      </c>
      <c r="J780" s="10" t="s">
        <v>518</v>
      </c>
      <c r="K780" s="11" t="s">
        <v>29</v>
      </c>
      <c r="L780" s="19" t="s">
        <v>29</v>
      </c>
      <c r="M780" s="3" t="s">
        <v>29</v>
      </c>
      <c r="N780" s="10" t="s">
        <v>515</v>
      </c>
    </row>
    <row r="781" spans="1:14" x14ac:dyDescent="0.3">
      <c r="A781" t="s">
        <v>585</v>
      </c>
      <c r="B781" t="str">
        <f>PROPER(Sheet3!H781)</f>
        <v>Male</v>
      </c>
      <c r="C781">
        <v>60472023069</v>
      </c>
      <c r="D781" t="s">
        <v>46</v>
      </c>
      <c r="E781" t="s">
        <v>8</v>
      </c>
      <c r="F7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81" s="3">
        <v>425</v>
      </c>
      <c r="H781" s="3">
        <v>2020</v>
      </c>
      <c r="I781" s="10">
        <v>22</v>
      </c>
      <c r="J781" s="10" t="s">
        <v>518</v>
      </c>
      <c r="K781" s="11" t="s">
        <v>29</v>
      </c>
      <c r="L781" s="19" t="s">
        <v>29</v>
      </c>
      <c r="M781" s="3" t="s">
        <v>29</v>
      </c>
      <c r="N781" s="10" t="s">
        <v>515</v>
      </c>
    </row>
    <row r="782" spans="1:14" x14ac:dyDescent="0.3">
      <c r="A782" t="s">
        <v>938</v>
      </c>
      <c r="B782" t="str">
        <f>PROPER(Sheet3!H782)</f>
        <v>Male</v>
      </c>
      <c r="C782">
        <v>60472022277</v>
      </c>
      <c r="D782" t="s">
        <v>46</v>
      </c>
      <c r="E782" t="s">
        <v>12</v>
      </c>
      <c r="F7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82" s="3">
        <v>425</v>
      </c>
      <c r="H782" s="3">
        <v>2020</v>
      </c>
      <c r="I782" s="10">
        <v>22</v>
      </c>
      <c r="J782" s="10" t="s">
        <v>518</v>
      </c>
      <c r="K782" s="11" t="s">
        <v>29</v>
      </c>
      <c r="L782" s="19" t="s">
        <v>29</v>
      </c>
      <c r="M782" s="3" t="s">
        <v>29</v>
      </c>
      <c r="N782" s="10" t="s">
        <v>515</v>
      </c>
    </row>
    <row r="783" spans="1:14" x14ac:dyDescent="0.3">
      <c r="A783" t="s">
        <v>649</v>
      </c>
      <c r="B783" t="str">
        <f>PROPER(Sheet3!H783)</f>
        <v>Female</v>
      </c>
      <c r="C783">
        <v>60472021704</v>
      </c>
      <c r="D783" t="s">
        <v>46</v>
      </c>
      <c r="E783" s="2" t="s">
        <v>17</v>
      </c>
      <c r="F7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83" s="3">
        <v>424</v>
      </c>
      <c r="H783" s="3">
        <v>2020</v>
      </c>
      <c r="I783" s="10">
        <v>22</v>
      </c>
      <c r="J783" s="10" t="s">
        <v>518</v>
      </c>
      <c r="K783" s="11" t="s">
        <v>29</v>
      </c>
      <c r="L783" s="19" t="s">
        <v>29</v>
      </c>
      <c r="M783" s="3" t="s">
        <v>29</v>
      </c>
      <c r="N783" s="10" t="s">
        <v>515</v>
      </c>
    </row>
    <row r="784" spans="1:14" x14ac:dyDescent="0.3">
      <c r="A784" t="s">
        <v>430</v>
      </c>
      <c r="B784" t="str">
        <f>PROPER(Sheet3!H784)</f>
        <v>Male</v>
      </c>
      <c r="C784">
        <v>60472022118</v>
      </c>
      <c r="D784" t="s">
        <v>46</v>
      </c>
      <c r="E784" t="s">
        <v>25</v>
      </c>
      <c r="F7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84" s="3">
        <v>420</v>
      </c>
      <c r="H784" s="3">
        <v>2020</v>
      </c>
      <c r="I784" s="10">
        <v>21</v>
      </c>
      <c r="J784" s="10" t="s">
        <v>518</v>
      </c>
      <c r="K784" s="11" t="s">
        <v>29</v>
      </c>
      <c r="L784" s="19" t="s">
        <v>29</v>
      </c>
      <c r="M784" s="3" t="s">
        <v>29</v>
      </c>
      <c r="N784" s="10" t="s">
        <v>515</v>
      </c>
    </row>
    <row r="785" spans="1:14" x14ac:dyDescent="0.3">
      <c r="A785" t="s">
        <v>861</v>
      </c>
      <c r="B785" t="str">
        <f>PROPER(Sheet3!H785)</f>
        <v>Male</v>
      </c>
      <c r="C785">
        <v>60472021053</v>
      </c>
      <c r="D785" t="s">
        <v>46</v>
      </c>
      <c r="E785" t="s">
        <v>13</v>
      </c>
      <c r="F7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85" s="3">
        <v>420</v>
      </c>
      <c r="H785" s="3">
        <v>2020</v>
      </c>
      <c r="I785" s="10">
        <v>21</v>
      </c>
      <c r="J785" s="10" t="s">
        <v>518</v>
      </c>
      <c r="K785" s="11" t="s">
        <v>29</v>
      </c>
      <c r="L785" s="19" t="s">
        <v>29</v>
      </c>
      <c r="M785" s="3" t="s">
        <v>29</v>
      </c>
      <c r="N785" s="10" t="s">
        <v>515</v>
      </c>
    </row>
    <row r="786" spans="1:14" x14ac:dyDescent="0.3">
      <c r="A786" t="s">
        <v>931</v>
      </c>
      <c r="B786" t="str">
        <f>PROPER(Sheet3!H786)</f>
        <v>Male</v>
      </c>
      <c r="C786">
        <v>60472021554</v>
      </c>
      <c r="D786" t="s">
        <v>46</v>
      </c>
      <c r="E786" t="s">
        <v>15</v>
      </c>
      <c r="F7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86" s="3">
        <v>420</v>
      </c>
      <c r="H786" s="3">
        <v>2020</v>
      </c>
      <c r="I786" s="10">
        <v>21</v>
      </c>
      <c r="J786" s="10" t="s">
        <v>518</v>
      </c>
      <c r="K786" s="11" t="s">
        <v>29</v>
      </c>
      <c r="L786" s="19" t="s">
        <v>29</v>
      </c>
      <c r="M786" s="3" t="s">
        <v>29</v>
      </c>
      <c r="N786" s="10" t="s">
        <v>515</v>
      </c>
    </row>
    <row r="787" spans="1:14" x14ac:dyDescent="0.3">
      <c r="A787" t="s">
        <v>805</v>
      </c>
      <c r="B787" t="str">
        <f>PROPER(Sheet3!H787)</f>
        <v>Male</v>
      </c>
      <c r="C787">
        <v>60472022190</v>
      </c>
      <c r="D787" t="s">
        <v>46</v>
      </c>
      <c r="E787" t="s">
        <v>25</v>
      </c>
      <c r="F7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87" s="3">
        <v>419</v>
      </c>
      <c r="H787" s="3">
        <v>2020</v>
      </c>
      <c r="I787" s="10">
        <v>20</v>
      </c>
      <c r="J787" s="10" t="s">
        <v>518</v>
      </c>
      <c r="K787" s="11" t="s">
        <v>29</v>
      </c>
      <c r="L787" s="19" t="s">
        <v>29</v>
      </c>
      <c r="M787" s="3" t="s">
        <v>29</v>
      </c>
      <c r="N787" s="10" t="s">
        <v>515</v>
      </c>
    </row>
    <row r="788" spans="1:14" x14ac:dyDescent="0.3">
      <c r="A788" t="s">
        <v>556</v>
      </c>
      <c r="B788" t="str">
        <f>PROPER(Sheet3!H788)</f>
        <v>Female</v>
      </c>
      <c r="C788">
        <v>60472021836</v>
      </c>
      <c r="D788" t="s">
        <v>46</v>
      </c>
      <c r="E788" t="s">
        <v>8</v>
      </c>
      <c r="F7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88" s="3">
        <v>419</v>
      </c>
      <c r="H788" s="3">
        <v>2020</v>
      </c>
      <c r="I788" s="10">
        <v>20</v>
      </c>
      <c r="J788" s="10" t="s">
        <v>518</v>
      </c>
      <c r="K788" s="11" t="s">
        <v>29</v>
      </c>
      <c r="L788" s="19" t="s">
        <v>29</v>
      </c>
      <c r="M788" s="3" t="s">
        <v>29</v>
      </c>
      <c r="N788" s="10" t="s">
        <v>515</v>
      </c>
    </row>
    <row r="789" spans="1:14" x14ac:dyDescent="0.3">
      <c r="A789" t="s">
        <v>396</v>
      </c>
      <c r="B789" t="str">
        <f>PROPER(Sheet3!H789)</f>
        <v>Male</v>
      </c>
      <c r="C789">
        <v>60472021629</v>
      </c>
      <c r="D789" t="s">
        <v>46</v>
      </c>
      <c r="E789" t="s">
        <v>13</v>
      </c>
      <c r="F7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89" s="3">
        <v>419</v>
      </c>
      <c r="H789" s="3">
        <v>2020</v>
      </c>
      <c r="I789" s="10">
        <v>20</v>
      </c>
      <c r="J789" s="10" t="s">
        <v>518</v>
      </c>
      <c r="K789" s="11" t="s">
        <v>29</v>
      </c>
      <c r="L789" s="19" t="s">
        <v>29</v>
      </c>
      <c r="M789" s="3" t="s">
        <v>29</v>
      </c>
      <c r="N789" s="10" t="s">
        <v>515</v>
      </c>
    </row>
    <row r="790" spans="1:14" x14ac:dyDescent="0.3">
      <c r="A790" t="s">
        <v>891</v>
      </c>
      <c r="B790" t="str">
        <f>PROPER(Sheet3!H790)</f>
        <v>Male</v>
      </c>
      <c r="C790">
        <v>60472021278</v>
      </c>
      <c r="D790" t="s">
        <v>46</v>
      </c>
      <c r="E790" s="2" t="s">
        <v>17</v>
      </c>
      <c r="F7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90" s="3">
        <v>598</v>
      </c>
      <c r="H790" s="3">
        <v>2020</v>
      </c>
      <c r="I790" s="10">
        <v>20</v>
      </c>
      <c r="J790" s="10" t="s">
        <v>518</v>
      </c>
      <c r="K790" s="11" t="s">
        <v>29</v>
      </c>
      <c r="L790" s="19" t="s">
        <v>29</v>
      </c>
      <c r="M790" s="3" t="s">
        <v>29</v>
      </c>
      <c r="N790" s="10" t="s">
        <v>515</v>
      </c>
    </row>
    <row r="791" spans="1:14" x14ac:dyDescent="0.3">
      <c r="A791" t="s">
        <v>952</v>
      </c>
      <c r="B791" t="str">
        <f>PROPER(Sheet3!H791)</f>
        <v>Female</v>
      </c>
      <c r="C791">
        <v>60472022652</v>
      </c>
      <c r="D791" t="s">
        <v>46</v>
      </c>
      <c r="E791" t="s">
        <v>14</v>
      </c>
      <c r="F7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91" s="3">
        <v>418</v>
      </c>
      <c r="H791" s="3">
        <v>2020</v>
      </c>
      <c r="I791" s="10">
        <v>19</v>
      </c>
      <c r="J791" s="10" t="s">
        <v>518</v>
      </c>
      <c r="K791" s="11" t="s">
        <v>29</v>
      </c>
      <c r="L791" s="19" t="s">
        <v>29</v>
      </c>
      <c r="M791" s="3" t="s">
        <v>29</v>
      </c>
      <c r="N791" s="10" t="s">
        <v>515</v>
      </c>
    </row>
    <row r="792" spans="1:14" x14ac:dyDescent="0.3">
      <c r="A792" t="s">
        <v>913</v>
      </c>
      <c r="B792" t="str">
        <f>PROPER(Sheet3!H792)</f>
        <v>Female</v>
      </c>
      <c r="C792">
        <v>60472021707</v>
      </c>
      <c r="D792" t="s">
        <v>46</v>
      </c>
      <c r="E792" t="s">
        <v>11</v>
      </c>
      <c r="F7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92" s="3">
        <v>417</v>
      </c>
      <c r="H792" s="3">
        <v>2020</v>
      </c>
      <c r="I792" s="10">
        <v>19</v>
      </c>
      <c r="J792" s="10" t="s">
        <v>518</v>
      </c>
      <c r="K792" s="11" t="s">
        <v>29</v>
      </c>
      <c r="L792" s="19" t="s">
        <v>29</v>
      </c>
      <c r="M792" s="3" t="s">
        <v>29</v>
      </c>
      <c r="N792" s="10" t="s">
        <v>515</v>
      </c>
    </row>
    <row r="793" spans="1:14" x14ac:dyDescent="0.3">
      <c r="A793" t="s">
        <v>392</v>
      </c>
      <c r="B793" t="str">
        <f>PROPER(Sheet3!H793)</f>
        <v>Male</v>
      </c>
      <c r="C793">
        <v>60472021956</v>
      </c>
      <c r="D793" t="s">
        <v>46</v>
      </c>
      <c r="E793" t="s">
        <v>12</v>
      </c>
      <c r="F7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93" s="3">
        <v>417</v>
      </c>
      <c r="H793" s="3">
        <v>2020</v>
      </c>
      <c r="I793" s="10">
        <v>19</v>
      </c>
      <c r="J793" s="10" t="s">
        <v>518</v>
      </c>
      <c r="K793" s="11" t="s">
        <v>29</v>
      </c>
      <c r="L793" s="19" t="s">
        <v>29</v>
      </c>
      <c r="M793" s="3" t="s">
        <v>29</v>
      </c>
      <c r="N793" s="10" t="s">
        <v>515</v>
      </c>
    </row>
    <row r="794" spans="1:14" x14ac:dyDescent="0.3">
      <c r="A794" t="s">
        <v>928</v>
      </c>
      <c r="B794" t="str">
        <f>PROPER(Sheet3!H794)</f>
        <v>Male</v>
      </c>
      <c r="C794">
        <v>60472022028</v>
      </c>
      <c r="D794" t="s">
        <v>46</v>
      </c>
      <c r="E794" t="s">
        <v>13</v>
      </c>
      <c r="F7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94" s="3">
        <v>417</v>
      </c>
      <c r="H794" s="3">
        <v>2020</v>
      </c>
      <c r="I794" s="10">
        <v>19</v>
      </c>
      <c r="J794" s="10" t="s">
        <v>518</v>
      </c>
      <c r="K794" s="11" t="s">
        <v>29</v>
      </c>
      <c r="L794" s="19" t="s">
        <v>29</v>
      </c>
      <c r="M794" s="3" t="s">
        <v>29</v>
      </c>
      <c r="N794" s="10" t="s">
        <v>515</v>
      </c>
    </row>
    <row r="795" spans="1:14" x14ac:dyDescent="0.3">
      <c r="A795" t="s">
        <v>701</v>
      </c>
      <c r="B795" t="str">
        <f>PROPER(Sheet3!H795)</f>
        <v>Female</v>
      </c>
      <c r="C795">
        <v>60472022928</v>
      </c>
      <c r="D795" t="s">
        <v>46</v>
      </c>
      <c r="E795" t="s">
        <v>12</v>
      </c>
      <c r="F7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95" s="3">
        <v>417</v>
      </c>
      <c r="H795" s="3">
        <v>2020</v>
      </c>
      <c r="I795" s="10">
        <v>19</v>
      </c>
      <c r="J795" s="10" t="s">
        <v>518</v>
      </c>
      <c r="K795" s="11" t="s">
        <v>29</v>
      </c>
      <c r="L795" s="19" t="s">
        <v>29</v>
      </c>
      <c r="M795" s="3" t="s">
        <v>29</v>
      </c>
      <c r="N795" s="10" t="s">
        <v>515</v>
      </c>
    </row>
    <row r="796" spans="1:14" x14ac:dyDescent="0.3">
      <c r="A796" t="s">
        <v>636</v>
      </c>
      <c r="B796" t="str">
        <f>PROPER(Sheet3!H796)</f>
        <v>Female</v>
      </c>
      <c r="C796">
        <v>60472010845</v>
      </c>
      <c r="D796" t="s">
        <v>46</v>
      </c>
      <c r="E796" t="s">
        <v>20</v>
      </c>
      <c r="F7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96" s="3">
        <v>414</v>
      </c>
      <c r="H796" s="3">
        <v>2020</v>
      </c>
      <c r="I796" s="10">
        <v>18</v>
      </c>
      <c r="J796" s="10" t="s">
        <v>518</v>
      </c>
      <c r="K796" s="11" t="s">
        <v>29</v>
      </c>
      <c r="L796" s="19" t="s">
        <v>29</v>
      </c>
      <c r="M796" s="3" t="s">
        <v>29</v>
      </c>
      <c r="N796" s="10" t="s">
        <v>515</v>
      </c>
    </row>
    <row r="797" spans="1:14" x14ac:dyDescent="0.3">
      <c r="A797" t="s">
        <v>900</v>
      </c>
      <c r="B797" t="str">
        <f>PROPER(Sheet3!H797)</f>
        <v>Female</v>
      </c>
      <c r="C797">
        <v>60472022577</v>
      </c>
      <c r="D797" t="s">
        <v>46</v>
      </c>
      <c r="E797" t="s">
        <v>11</v>
      </c>
      <c r="F7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97" s="3">
        <v>414</v>
      </c>
      <c r="H797" s="3">
        <v>2020</v>
      </c>
      <c r="I797" s="10">
        <v>18</v>
      </c>
      <c r="J797" s="10" t="s">
        <v>518</v>
      </c>
      <c r="K797" s="11" t="s">
        <v>29</v>
      </c>
      <c r="L797" s="19" t="s">
        <v>29</v>
      </c>
      <c r="M797" s="3" t="s">
        <v>29</v>
      </c>
      <c r="N797" s="10" t="s">
        <v>515</v>
      </c>
    </row>
    <row r="798" spans="1:14" x14ac:dyDescent="0.3">
      <c r="A798" t="s">
        <v>428</v>
      </c>
      <c r="B798" t="str">
        <f>PROPER(Sheet3!H798)</f>
        <v>Female</v>
      </c>
      <c r="C798">
        <v>60472022622</v>
      </c>
      <c r="D798" t="s">
        <v>46</v>
      </c>
      <c r="E798" t="s">
        <v>8</v>
      </c>
      <c r="F7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98" s="3">
        <v>413</v>
      </c>
      <c r="H798" s="3">
        <v>2020</v>
      </c>
      <c r="I798" s="10">
        <v>18</v>
      </c>
      <c r="J798" s="10" t="s">
        <v>518</v>
      </c>
      <c r="K798" s="11" t="s">
        <v>29</v>
      </c>
      <c r="L798" s="19" t="s">
        <v>29</v>
      </c>
      <c r="M798" s="3" t="s">
        <v>29</v>
      </c>
      <c r="N798" s="10" t="s">
        <v>515</v>
      </c>
    </row>
    <row r="799" spans="1:14" x14ac:dyDescent="0.3">
      <c r="A799" t="s">
        <v>399</v>
      </c>
      <c r="B799" t="str">
        <f>PROPER(Sheet3!H799)</f>
        <v>Male</v>
      </c>
      <c r="C799">
        <v>60472021632</v>
      </c>
      <c r="D799" t="s">
        <v>46</v>
      </c>
      <c r="E799" t="s">
        <v>25</v>
      </c>
      <c r="F7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99" s="3">
        <v>413</v>
      </c>
      <c r="H799" s="3">
        <v>2020</v>
      </c>
      <c r="I799" s="10">
        <v>18</v>
      </c>
      <c r="J799" s="10" t="s">
        <v>518</v>
      </c>
      <c r="K799" s="11" t="s">
        <v>29</v>
      </c>
      <c r="L799" s="19" t="s">
        <v>29</v>
      </c>
      <c r="M799" s="3" t="s">
        <v>29</v>
      </c>
      <c r="N799" s="10" t="s">
        <v>515</v>
      </c>
    </row>
    <row r="800" spans="1:14" x14ac:dyDescent="0.3">
      <c r="A800" t="s">
        <v>386</v>
      </c>
      <c r="B800" t="str">
        <f>PROPER(Sheet3!H800)</f>
        <v>Male</v>
      </c>
      <c r="C800">
        <v>60472021509</v>
      </c>
      <c r="D800" t="s">
        <v>46</v>
      </c>
      <c r="E800" t="s">
        <v>19</v>
      </c>
      <c r="F8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00" s="3">
        <v>412</v>
      </c>
      <c r="H800" s="3">
        <v>2020</v>
      </c>
      <c r="I800" s="10">
        <v>18</v>
      </c>
      <c r="J800" s="10" t="s">
        <v>518</v>
      </c>
      <c r="K800" s="11" t="s">
        <v>29</v>
      </c>
      <c r="L800" s="19" t="s">
        <v>29</v>
      </c>
      <c r="M800" s="3" t="s">
        <v>29</v>
      </c>
      <c r="N800" s="10" t="s">
        <v>515</v>
      </c>
    </row>
    <row r="801" spans="1:14" x14ac:dyDescent="0.3">
      <c r="A801" t="s">
        <v>421</v>
      </c>
      <c r="B801" t="str">
        <f>PROPER(Sheet3!H801)</f>
        <v>Male</v>
      </c>
      <c r="C801">
        <v>60472022598</v>
      </c>
      <c r="D801" t="s">
        <v>46</v>
      </c>
      <c r="E801" t="s">
        <v>16</v>
      </c>
      <c r="F8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01" s="3">
        <v>411</v>
      </c>
      <c r="H801" s="3">
        <v>2020</v>
      </c>
      <c r="I801" s="10">
        <v>17</v>
      </c>
      <c r="J801" s="10" t="s">
        <v>518</v>
      </c>
      <c r="K801" s="11" t="s">
        <v>29</v>
      </c>
      <c r="L801" s="19" t="s">
        <v>29</v>
      </c>
      <c r="M801" s="3" t="s">
        <v>29</v>
      </c>
      <c r="N801" s="10" t="s">
        <v>515</v>
      </c>
    </row>
    <row r="802" spans="1:14" x14ac:dyDescent="0.3">
      <c r="A802" t="s">
        <v>625</v>
      </c>
      <c r="B802" t="str">
        <f>PROPER(Sheet3!H802)</f>
        <v>Male</v>
      </c>
      <c r="C802">
        <v>60472022787</v>
      </c>
      <c r="D802" t="s">
        <v>46</v>
      </c>
      <c r="E802" t="s">
        <v>25</v>
      </c>
      <c r="F8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02" s="3">
        <v>411</v>
      </c>
      <c r="H802" s="3">
        <v>2020</v>
      </c>
      <c r="I802" s="10">
        <v>17</v>
      </c>
      <c r="J802" s="10" t="s">
        <v>518</v>
      </c>
      <c r="K802" s="11" t="s">
        <v>29</v>
      </c>
      <c r="L802" s="19" t="s">
        <v>29</v>
      </c>
      <c r="M802" s="3" t="s">
        <v>29</v>
      </c>
      <c r="N802" s="10" t="s">
        <v>515</v>
      </c>
    </row>
    <row r="803" spans="1:14" x14ac:dyDescent="0.3">
      <c r="A803" t="s">
        <v>932</v>
      </c>
      <c r="B803" t="str">
        <f>PROPER(Sheet3!H803)</f>
        <v>Male</v>
      </c>
      <c r="C803">
        <v>60472020903</v>
      </c>
      <c r="D803" t="s">
        <v>46</v>
      </c>
      <c r="E803" t="s">
        <v>18</v>
      </c>
      <c r="F8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03" s="3">
        <v>410</v>
      </c>
      <c r="H803" s="3">
        <v>2020</v>
      </c>
      <c r="I803" s="10">
        <v>17</v>
      </c>
      <c r="J803" s="10" t="s">
        <v>518</v>
      </c>
      <c r="K803" s="11" t="s">
        <v>29</v>
      </c>
      <c r="L803" s="19" t="s">
        <v>29</v>
      </c>
      <c r="M803" s="3" t="s">
        <v>29</v>
      </c>
      <c r="N803" s="10" t="s">
        <v>515</v>
      </c>
    </row>
    <row r="804" spans="1:14" x14ac:dyDescent="0.3">
      <c r="A804" t="s">
        <v>442</v>
      </c>
      <c r="B804" t="str">
        <f>PROPER(Sheet3!H804)</f>
        <v>Female</v>
      </c>
      <c r="C804">
        <v>60472021899</v>
      </c>
      <c r="D804" t="s">
        <v>46</v>
      </c>
      <c r="E804" t="s">
        <v>14</v>
      </c>
      <c r="F8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04" s="3">
        <v>410</v>
      </c>
      <c r="H804" s="3">
        <v>2020</v>
      </c>
      <c r="I804" s="10">
        <v>17</v>
      </c>
      <c r="J804" s="10" t="s">
        <v>518</v>
      </c>
      <c r="K804" s="11" t="s">
        <v>29</v>
      </c>
      <c r="L804" s="19" t="s">
        <v>29</v>
      </c>
      <c r="M804" s="3" t="s">
        <v>29</v>
      </c>
      <c r="N804" s="10" t="s">
        <v>515</v>
      </c>
    </row>
    <row r="805" spans="1:14" x14ac:dyDescent="0.3">
      <c r="A805" t="s">
        <v>822</v>
      </c>
      <c r="B805" t="str">
        <f>PROPER(Sheet3!H805)</f>
        <v>Male</v>
      </c>
      <c r="C805">
        <v>60472010953</v>
      </c>
      <c r="D805" t="s">
        <v>46</v>
      </c>
      <c r="E805" t="s">
        <v>26</v>
      </c>
      <c r="F8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05" s="3">
        <v>821</v>
      </c>
      <c r="H805" s="3">
        <v>2020</v>
      </c>
      <c r="I805" s="10">
        <v>17</v>
      </c>
      <c r="J805" s="10" t="s">
        <v>518</v>
      </c>
      <c r="K805" s="11" t="s">
        <v>29</v>
      </c>
      <c r="L805" s="19" t="s">
        <v>29</v>
      </c>
      <c r="M805" s="3" t="s">
        <v>29</v>
      </c>
      <c r="N805" s="10" t="s">
        <v>515</v>
      </c>
    </row>
    <row r="806" spans="1:14" x14ac:dyDescent="0.3">
      <c r="A806" t="s">
        <v>396</v>
      </c>
      <c r="B806" t="str">
        <f>PROPER(Sheet3!H806)</f>
        <v>Male</v>
      </c>
      <c r="C806">
        <v>60472010881</v>
      </c>
      <c r="D806" t="s">
        <v>46</v>
      </c>
      <c r="E806" t="s">
        <v>26</v>
      </c>
      <c r="F8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06" s="3">
        <v>407</v>
      </c>
      <c r="H806" s="3">
        <v>2020</v>
      </c>
      <c r="I806" s="10">
        <v>16</v>
      </c>
      <c r="J806" s="10" t="s">
        <v>518</v>
      </c>
      <c r="K806" s="11" t="s">
        <v>29</v>
      </c>
      <c r="L806" s="19" t="s">
        <v>29</v>
      </c>
      <c r="M806" s="3" t="s">
        <v>29</v>
      </c>
      <c r="N806" s="10" t="s">
        <v>515</v>
      </c>
    </row>
    <row r="807" spans="1:14" x14ac:dyDescent="0.3">
      <c r="A807" t="s">
        <v>945</v>
      </c>
      <c r="B807" t="str">
        <f>PROPER(Sheet3!H807)</f>
        <v>Male</v>
      </c>
      <c r="C807">
        <v>60472021656</v>
      </c>
      <c r="D807" t="s">
        <v>46</v>
      </c>
      <c r="E807" t="s">
        <v>20</v>
      </c>
      <c r="F8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07" s="3">
        <v>407</v>
      </c>
      <c r="H807" s="3">
        <v>2020</v>
      </c>
      <c r="I807" s="10">
        <v>16</v>
      </c>
      <c r="J807" s="10" t="s">
        <v>518</v>
      </c>
      <c r="K807" s="11" t="s">
        <v>29</v>
      </c>
      <c r="L807" s="19" t="s">
        <v>29</v>
      </c>
      <c r="M807" s="3" t="s">
        <v>29</v>
      </c>
      <c r="N807" s="10" t="s">
        <v>515</v>
      </c>
    </row>
    <row r="808" spans="1:14" x14ac:dyDescent="0.3">
      <c r="A808" t="s">
        <v>832</v>
      </c>
      <c r="B808" t="str">
        <f>PROPER(Sheet3!H808)</f>
        <v>Male</v>
      </c>
      <c r="C808">
        <v>60472021896</v>
      </c>
      <c r="D808" t="s">
        <v>46</v>
      </c>
      <c r="E808" t="s">
        <v>16</v>
      </c>
      <c r="F8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08" s="3">
        <v>407</v>
      </c>
      <c r="H808" s="3">
        <v>2020</v>
      </c>
      <c r="I808" s="10">
        <v>16</v>
      </c>
      <c r="J808" s="10" t="s">
        <v>518</v>
      </c>
      <c r="K808" s="11" t="s">
        <v>29</v>
      </c>
      <c r="L808" s="19" t="s">
        <v>29</v>
      </c>
      <c r="M808" s="3" t="s">
        <v>29</v>
      </c>
      <c r="N808" s="10" t="s">
        <v>515</v>
      </c>
    </row>
    <row r="809" spans="1:14" x14ac:dyDescent="0.3">
      <c r="A809" t="s">
        <v>867</v>
      </c>
      <c r="B809" t="str">
        <f>PROPER(Sheet3!H809)</f>
        <v>Male</v>
      </c>
      <c r="C809">
        <v>60472022754</v>
      </c>
      <c r="D809" t="s">
        <v>46</v>
      </c>
      <c r="E809" t="s">
        <v>15</v>
      </c>
      <c r="F8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09" s="3">
        <v>407</v>
      </c>
      <c r="H809" s="3">
        <v>2020</v>
      </c>
      <c r="I809" s="10">
        <v>16</v>
      </c>
      <c r="J809" s="10" t="s">
        <v>518</v>
      </c>
      <c r="K809" s="11" t="s">
        <v>29</v>
      </c>
      <c r="L809" s="19" t="s">
        <v>29</v>
      </c>
      <c r="M809" s="3" t="s">
        <v>29</v>
      </c>
      <c r="N809" s="10" t="s">
        <v>515</v>
      </c>
    </row>
    <row r="810" spans="1:14" x14ac:dyDescent="0.3">
      <c r="A810" t="s">
        <v>442</v>
      </c>
      <c r="B810" t="str">
        <f>PROPER(Sheet3!H810)</f>
        <v>Male</v>
      </c>
      <c r="C810">
        <v>60472021050</v>
      </c>
      <c r="D810" t="s">
        <v>46</v>
      </c>
      <c r="E810" t="s">
        <v>11</v>
      </c>
      <c r="F8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10" s="3">
        <v>407</v>
      </c>
      <c r="H810" s="3">
        <v>2020</v>
      </c>
      <c r="I810" s="10">
        <v>16</v>
      </c>
      <c r="J810" s="10" t="s">
        <v>518</v>
      </c>
      <c r="K810" s="11" t="s">
        <v>29</v>
      </c>
      <c r="L810" s="19" t="s">
        <v>29</v>
      </c>
      <c r="M810" s="3" t="s">
        <v>29</v>
      </c>
      <c r="N810" s="10" t="s">
        <v>515</v>
      </c>
    </row>
    <row r="811" spans="1:14" x14ac:dyDescent="0.3">
      <c r="A811" t="s">
        <v>490</v>
      </c>
      <c r="B811" t="str">
        <f>PROPER(Sheet3!H811)</f>
        <v>Male</v>
      </c>
      <c r="C811">
        <v>60472021092</v>
      </c>
      <c r="D811" t="s">
        <v>46</v>
      </c>
      <c r="E811" t="s">
        <v>14</v>
      </c>
      <c r="F8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11" s="3">
        <v>404</v>
      </c>
      <c r="H811" s="3">
        <v>2020</v>
      </c>
      <c r="I811" s="10">
        <v>15</v>
      </c>
      <c r="J811" s="10" t="s">
        <v>518</v>
      </c>
      <c r="K811" s="11" t="s">
        <v>29</v>
      </c>
      <c r="L811" s="19" t="s">
        <v>29</v>
      </c>
      <c r="M811" s="3" t="s">
        <v>29</v>
      </c>
      <c r="N811" s="10" t="s">
        <v>515</v>
      </c>
    </row>
    <row r="812" spans="1:14" x14ac:dyDescent="0.3">
      <c r="A812" t="s">
        <v>1000</v>
      </c>
      <c r="B812" t="str">
        <f>PROPER(Sheet3!H812)</f>
        <v>Female</v>
      </c>
      <c r="C812">
        <v>60472022238</v>
      </c>
      <c r="D812" t="s">
        <v>46</v>
      </c>
      <c r="E812" t="s">
        <v>16</v>
      </c>
      <c r="F8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12" s="3">
        <v>403</v>
      </c>
      <c r="H812" s="3">
        <v>2020</v>
      </c>
      <c r="I812" s="10">
        <v>15</v>
      </c>
      <c r="J812" s="10" t="s">
        <v>518</v>
      </c>
      <c r="K812" s="11" t="s">
        <v>29</v>
      </c>
      <c r="L812" s="19" t="s">
        <v>29</v>
      </c>
      <c r="M812" s="3" t="s">
        <v>29</v>
      </c>
      <c r="N812" s="10" t="s">
        <v>515</v>
      </c>
    </row>
    <row r="813" spans="1:14" x14ac:dyDescent="0.3">
      <c r="A813" t="s">
        <v>718</v>
      </c>
      <c r="B813" t="str">
        <f>PROPER(Sheet3!H813)</f>
        <v>Male</v>
      </c>
      <c r="C813">
        <v>60472010842</v>
      </c>
      <c r="D813" t="s">
        <v>46</v>
      </c>
      <c r="E813" t="s">
        <v>25</v>
      </c>
      <c r="F8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13" s="3">
        <v>403</v>
      </c>
      <c r="H813" s="3">
        <v>2020</v>
      </c>
      <c r="I813" s="10">
        <v>15</v>
      </c>
      <c r="J813" s="10" t="s">
        <v>518</v>
      </c>
      <c r="K813" s="11" t="s">
        <v>29</v>
      </c>
      <c r="L813" s="19" t="s">
        <v>29</v>
      </c>
      <c r="M813" s="3" t="s">
        <v>29</v>
      </c>
      <c r="N813" s="10" t="s">
        <v>515</v>
      </c>
    </row>
    <row r="814" spans="1:14" x14ac:dyDescent="0.3">
      <c r="A814" t="s">
        <v>697</v>
      </c>
      <c r="B814" t="str">
        <f>PROPER(Sheet3!H814)</f>
        <v>Male</v>
      </c>
      <c r="C814">
        <v>60472010965</v>
      </c>
      <c r="D814" t="s">
        <v>46</v>
      </c>
      <c r="E814" t="s">
        <v>11</v>
      </c>
      <c r="F8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14" s="3">
        <v>564</v>
      </c>
      <c r="H814" s="3">
        <v>2020</v>
      </c>
      <c r="I814" s="10">
        <v>15</v>
      </c>
      <c r="J814" s="10" t="s">
        <v>518</v>
      </c>
      <c r="K814" s="11" t="s">
        <v>29</v>
      </c>
      <c r="L814" s="19" t="s">
        <v>29</v>
      </c>
      <c r="M814" s="3" t="s">
        <v>29</v>
      </c>
      <c r="N814" s="10" t="s">
        <v>515</v>
      </c>
    </row>
    <row r="815" spans="1:14" x14ac:dyDescent="0.3">
      <c r="A815" t="s">
        <v>469</v>
      </c>
      <c r="B815" t="str">
        <f>PROPER(Sheet3!H815)</f>
        <v>Male</v>
      </c>
      <c r="C815">
        <v>60472022913</v>
      </c>
      <c r="D815" t="s">
        <v>46</v>
      </c>
      <c r="E815" t="s">
        <v>19</v>
      </c>
      <c r="F8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15" s="3">
        <v>403</v>
      </c>
      <c r="H815" s="3">
        <v>2020</v>
      </c>
      <c r="I815" s="10">
        <v>15</v>
      </c>
      <c r="J815" s="10" t="s">
        <v>518</v>
      </c>
      <c r="K815" s="11" t="s">
        <v>29</v>
      </c>
      <c r="L815" s="19" t="s">
        <v>29</v>
      </c>
      <c r="M815" s="3" t="s">
        <v>29</v>
      </c>
      <c r="N815" s="10" t="s">
        <v>515</v>
      </c>
    </row>
    <row r="816" spans="1:14" x14ac:dyDescent="0.3">
      <c r="A816" t="s">
        <v>464</v>
      </c>
      <c r="B816" t="str">
        <f>PROPER(Sheet3!H816)</f>
        <v>Female</v>
      </c>
      <c r="C816">
        <v>60472020897</v>
      </c>
      <c r="D816" t="s">
        <v>46</v>
      </c>
      <c r="E816" t="s">
        <v>11</v>
      </c>
      <c r="F8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16" s="3">
        <v>401</v>
      </c>
      <c r="H816" s="3">
        <v>2020</v>
      </c>
      <c r="I816" s="10">
        <v>14</v>
      </c>
      <c r="J816" s="10" t="s">
        <v>518</v>
      </c>
      <c r="K816" s="11" t="s">
        <v>29</v>
      </c>
      <c r="L816" s="19" t="s">
        <v>29</v>
      </c>
      <c r="M816" s="3" t="s">
        <v>29</v>
      </c>
      <c r="N816" s="10" t="s">
        <v>515</v>
      </c>
    </row>
    <row r="817" spans="1:14" x14ac:dyDescent="0.3">
      <c r="A817" t="s">
        <v>755</v>
      </c>
      <c r="B817" t="str">
        <f>PROPER(Sheet3!H817)</f>
        <v>Male</v>
      </c>
      <c r="C817">
        <v>60472022142</v>
      </c>
      <c r="D817" t="s">
        <v>46</v>
      </c>
      <c r="E817" t="s">
        <v>16</v>
      </c>
      <c r="F8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17" s="3">
        <v>401</v>
      </c>
      <c r="H817" s="3">
        <v>2020</v>
      </c>
      <c r="I817" s="10">
        <v>14</v>
      </c>
      <c r="J817" s="10" t="s">
        <v>518</v>
      </c>
      <c r="K817" s="11" t="s">
        <v>29</v>
      </c>
      <c r="L817" s="19" t="s">
        <v>29</v>
      </c>
      <c r="M817" s="3" t="s">
        <v>29</v>
      </c>
      <c r="N817" s="10" t="s">
        <v>515</v>
      </c>
    </row>
    <row r="818" spans="1:14" x14ac:dyDescent="0.3">
      <c r="A818" t="s">
        <v>763</v>
      </c>
      <c r="B818" t="str">
        <f>PROPER(Sheet3!H818)</f>
        <v>Male</v>
      </c>
      <c r="C818">
        <v>60472023033</v>
      </c>
      <c r="D818" t="s">
        <v>46</v>
      </c>
      <c r="E818" t="s">
        <v>25</v>
      </c>
      <c r="F8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18" s="3">
        <v>401</v>
      </c>
      <c r="H818" s="3">
        <v>2020</v>
      </c>
      <c r="I818" s="10">
        <v>14</v>
      </c>
      <c r="J818" s="10" t="s">
        <v>518</v>
      </c>
      <c r="K818" s="11" t="s">
        <v>29</v>
      </c>
      <c r="L818" s="19" t="s">
        <v>29</v>
      </c>
      <c r="M818" s="3" t="s">
        <v>29</v>
      </c>
      <c r="N818" s="10" t="s">
        <v>515</v>
      </c>
    </row>
    <row r="819" spans="1:14" x14ac:dyDescent="0.3">
      <c r="A819" t="s">
        <v>564</v>
      </c>
      <c r="B819" t="str">
        <f>PROPER(Sheet3!H819)</f>
        <v>Male</v>
      </c>
      <c r="C819">
        <v>60472022742</v>
      </c>
      <c r="D819" t="s">
        <v>46</v>
      </c>
      <c r="E819" t="s">
        <v>18</v>
      </c>
      <c r="F8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19" s="3">
        <v>400</v>
      </c>
      <c r="H819" s="3">
        <v>2020</v>
      </c>
      <c r="I819" s="10">
        <v>14</v>
      </c>
      <c r="J819" s="10" t="s">
        <v>518</v>
      </c>
      <c r="K819" s="11" t="s">
        <v>29</v>
      </c>
      <c r="L819" s="19" t="s">
        <v>29</v>
      </c>
      <c r="M819" s="3" t="s">
        <v>29</v>
      </c>
      <c r="N819" s="10" t="s">
        <v>515</v>
      </c>
    </row>
    <row r="820" spans="1:14" x14ac:dyDescent="0.3">
      <c r="A820" t="s">
        <v>783</v>
      </c>
      <c r="B820" t="str">
        <f>PROPER(Sheet3!H820)</f>
        <v>Male</v>
      </c>
      <c r="C820">
        <v>60472010830</v>
      </c>
      <c r="D820" t="s">
        <v>46</v>
      </c>
      <c r="E820" t="s">
        <v>20</v>
      </c>
      <c r="F8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20" s="3">
        <v>400</v>
      </c>
      <c r="H820" s="3">
        <v>2020</v>
      </c>
      <c r="I820" s="10">
        <v>13</v>
      </c>
      <c r="J820" s="10" t="s">
        <v>518</v>
      </c>
      <c r="K820" s="11" t="s">
        <v>29</v>
      </c>
      <c r="L820" s="19" t="s">
        <v>29</v>
      </c>
      <c r="M820" s="3" t="s">
        <v>29</v>
      </c>
      <c r="N820" s="10" t="s">
        <v>515</v>
      </c>
    </row>
    <row r="821" spans="1:14" x14ac:dyDescent="0.3">
      <c r="A821" t="s">
        <v>607</v>
      </c>
      <c r="B821" t="str">
        <f>PROPER(Sheet3!H821)</f>
        <v>Male</v>
      </c>
      <c r="C821">
        <v>60472010836</v>
      </c>
      <c r="D821" t="s">
        <v>46</v>
      </c>
      <c r="E821" t="s">
        <v>16</v>
      </c>
      <c r="F8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21" s="3">
        <v>400</v>
      </c>
      <c r="H821" s="3">
        <v>2020</v>
      </c>
      <c r="I821" s="10">
        <v>13</v>
      </c>
      <c r="J821" s="10" t="s">
        <v>518</v>
      </c>
      <c r="K821" s="11" t="s">
        <v>29</v>
      </c>
      <c r="L821" s="19" t="s">
        <v>29</v>
      </c>
      <c r="M821" s="3" t="s">
        <v>29</v>
      </c>
      <c r="N821" s="10" t="s">
        <v>515</v>
      </c>
    </row>
    <row r="822" spans="1:14" x14ac:dyDescent="0.3">
      <c r="A822" t="s">
        <v>492</v>
      </c>
      <c r="B822" t="str">
        <f>PROPER(Sheet3!H822)</f>
        <v>Female</v>
      </c>
      <c r="C822">
        <v>60472022154</v>
      </c>
      <c r="D822" t="s">
        <v>46</v>
      </c>
      <c r="E822" t="s">
        <v>15</v>
      </c>
      <c r="F8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22" s="3">
        <v>399</v>
      </c>
      <c r="H822" s="3">
        <v>2020</v>
      </c>
      <c r="I822" s="10">
        <v>13</v>
      </c>
      <c r="J822" s="10" t="s">
        <v>518</v>
      </c>
      <c r="K822" s="11" t="s">
        <v>29</v>
      </c>
      <c r="L822" s="19" t="s">
        <v>29</v>
      </c>
      <c r="M822" s="3" t="s">
        <v>29</v>
      </c>
      <c r="N822" s="10" t="s">
        <v>515</v>
      </c>
    </row>
    <row r="823" spans="1:14" x14ac:dyDescent="0.3">
      <c r="A823" t="s">
        <v>945</v>
      </c>
      <c r="B823" t="str">
        <f>PROPER(Sheet3!H823)</f>
        <v>Male</v>
      </c>
      <c r="C823">
        <v>60472022574</v>
      </c>
      <c r="D823" t="s">
        <v>46</v>
      </c>
      <c r="E823" t="s">
        <v>15</v>
      </c>
      <c r="F8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23" s="3">
        <v>398</v>
      </c>
      <c r="H823" s="3">
        <v>2020</v>
      </c>
      <c r="I823" s="10">
        <v>12</v>
      </c>
      <c r="J823" s="10" t="s">
        <v>518</v>
      </c>
      <c r="K823" s="11" t="s">
        <v>29</v>
      </c>
      <c r="L823" s="19" t="s">
        <v>29</v>
      </c>
      <c r="M823" s="3" t="s">
        <v>29</v>
      </c>
      <c r="N823" s="10" t="s">
        <v>515</v>
      </c>
    </row>
    <row r="824" spans="1:14" x14ac:dyDescent="0.3">
      <c r="A824" t="s">
        <v>561</v>
      </c>
      <c r="B824" t="str">
        <f>PROPER(Sheet3!H824)</f>
        <v>Male</v>
      </c>
      <c r="C824">
        <v>60472020975</v>
      </c>
      <c r="D824" t="s">
        <v>46</v>
      </c>
      <c r="E824" t="s">
        <v>11</v>
      </c>
      <c r="F8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24" s="3">
        <v>398</v>
      </c>
      <c r="H824" s="3">
        <v>2020</v>
      </c>
      <c r="I824" s="10">
        <v>12</v>
      </c>
      <c r="J824" s="10" t="s">
        <v>518</v>
      </c>
      <c r="K824" s="11" t="s">
        <v>29</v>
      </c>
      <c r="L824" s="19" t="s">
        <v>29</v>
      </c>
      <c r="M824" s="3" t="s">
        <v>29</v>
      </c>
      <c r="N824" s="10" t="s">
        <v>515</v>
      </c>
    </row>
    <row r="825" spans="1:14" x14ac:dyDescent="0.3">
      <c r="A825" t="s">
        <v>739</v>
      </c>
      <c r="B825" t="str">
        <f>PROPER(Sheet3!H825)</f>
        <v>Female</v>
      </c>
      <c r="C825">
        <v>60472022046</v>
      </c>
      <c r="D825" t="s">
        <v>46</v>
      </c>
      <c r="E825" t="s">
        <v>16</v>
      </c>
      <c r="F8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25" s="3">
        <v>398</v>
      </c>
      <c r="H825" s="3">
        <v>2020</v>
      </c>
      <c r="I825" s="10">
        <v>11</v>
      </c>
      <c r="J825" s="10" t="s">
        <v>518</v>
      </c>
      <c r="K825" s="11" t="s">
        <v>29</v>
      </c>
      <c r="L825" s="19" t="s">
        <v>29</v>
      </c>
      <c r="M825" s="3" t="s">
        <v>29</v>
      </c>
      <c r="N825" s="10" t="s">
        <v>515</v>
      </c>
    </row>
    <row r="826" spans="1:14" x14ac:dyDescent="0.3">
      <c r="A826" t="s">
        <v>800</v>
      </c>
      <c r="B826" t="str">
        <f>PROPER(Sheet3!H826)</f>
        <v>Male</v>
      </c>
      <c r="C826">
        <v>60472021107</v>
      </c>
      <c r="D826" t="s">
        <v>46</v>
      </c>
      <c r="E826" t="s">
        <v>20</v>
      </c>
      <c r="F8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26" s="3">
        <v>397</v>
      </c>
      <c r="H826" s="3">
        <v>2020</v>
      </c>
      <c r="I826" s="10">
        <v>9</v>
      </c>
      <c r="J826" s="10" t="s">
        <v>518</v>
      </c>
      <c r="K826" s="11" t="s">
        <v>29</v>
      </c>
      <c r="L826" s="19" t="s">
        <v>29</v>
      </c>
      <c r="M826" s="3" t="s">
        <v>29</v>
      </c>
      <c r="N826" s="10" t="s">
        <v>515</v>
      </c>
    </row>
    <row r="827" spans="1:14" x14ac:dyDescent="0.3">
      <c r="A827" t="s">
        <v>492</v>
      </c>
      <c r="B827" t="str">
        <f>PROPER(Sheet3!H827)</f>
        <v>Male</v>
      </c>
      <c r="C827">
        <v>60472021506</v>
      </c>
      <c r="D827" t="s">
        <v>46</v>
      </c>
      <c r="E827" t="s">
        <v>26</v>
      </c>
      <c r="F8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27" s="3">
        <v>396</v>
      </c>
      <c r="H827" s="3">
        <v>2020</v>
      </c>
      <c r="I827" s="10">
        <v>7</v>
      </c>
      <c r="J827" s="10" t="s">
        <v>518</v>
      </c>
      <c r="K827" s="11" t="s">
        <v>29</v>
      </c>
      <c r="L827" s="19" t="s">
        <v>29</v>
      </c>
      <c r="M827" s="3" t="s">
        <v>29</v>
      </c>
      <c r="N827" s="10" t="s">
        <v>515</v>
      </c>
    </row>
    <row r="828" spans="1:14" x14ac:dyDescent="0.3">
      <c r="A828" s="8" t="s">
        <v>884</v>
      </c>
      <c r="B828" t="str">
        <f>PROPER(Sheet3!H828)</f>
        <v>Male</v>
      </c>
      <c r="C828">
        <v>90589055040</v>
      </c>
      <c r="D828" t="s">
        <v>46</v>
      </c>
      <c r="E828" t="s">
        <v>8</v>
      </c>
      <c r="F8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28" s="3">
        <v>975</v>
      </c>
      <c r="H828" s="3">
        <v>2021</v>
      </c>
      <c r="I828" s="10">
        <v>131</v>
      </c>
      <c r="J828" s="10" t="s">
        <v>517</v>
      </c>
      <c r="K828" s="11">
        <v>143</v>
      </c>
      <c r="L828" s="16" t="s">
        <v>48</v>
      </c>
      <c r="M828" s="11" t="s">
        <v>9</v>
      </c>
      <c r="N828" s="10" t="s">
        <v>515</v>
      </c>
    </row>
    <row r="829" spans="1:14" x14ac:dyDescent="0.3">
      <c r="A829" s="8" t="s">
        <v>660</v>
      </c>
      <c r="B829" t="str">
        <f>PROPER(Sheet3!H829)</f>
        <v>Female</v>
      </c>
      <c r="C829">
        <v>90589020794</v>
      </c>
      <c r="D829" t="s">
        <v>46</v>
      </c>
      <c r="E829" t="s">
        <v>11</v>
      </c>
      <c r="F8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29" s="3">
        <v>988</v>
      </c>
      <c r="H829" s="3">
        <v>2021</v>
      </c>
      <c r="I829" s="10">
        <v>126</v>
      </c>
      <c r="J829" s="10" t="s">
        <v>517</v>
      </c>
      <c r="K829" s="11">
        <v>590</v>
      </c>
      <c r="L829" s="16"/>
      <c r="M829" s="11" t="s">
        <v>30</v>
      </c>
      <c r="N829" s="10" t="s">
        <v>515</v>
      </c>
    </row>
    <row r="830" spans="1:14" x14ac:dyDescent="0.3">
      <c r="A830" s="2" t="s">
        <v>830</v>
      </c>
      <c r="B830" t="str">
        <f>PROPER(Sheet3!H830)</f>
        <v>Female</v>
      </c>
      <c r="C830">
        <v>90589020795</v>
      </c>
      <c r="D830" t="s">
        <v>46</v>
      </c>
      <c r="E830" t="s">
        <v>11</v>
      </c>
      <c r="F8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30" s="3">
        <v>968</v>
      </c>
      <c r="H830" s="3">
        <v>2021</v>
      </c>
      <c r="I830" s="10">
        <v>125</v>
      </c>
      <c r="J830" s="10" t="s">
        <v>517</v>
      </c>
      <c r="K830" s="11">
        <v>576</v>
      </c>
      <c r="L830" s="17" t="s">
        <v>48</v>
      </c>
      <c r="M830" s="11" t="s">
        <v>9</v>
      </c>
      <c r="N830" s="10" t="s">
        <v>515</v>
      </c>
    </row>
    <row r="831" spans="1:14" x14ac:dyDescent="0.3">
      <c r="A831" s="2" t="s">
        <v>480</v>
      </c>
      <c r="B831" t="str">
        <f>PROPER(Sheet3!H831)</f>
        <v>Female</v>
      </c>
      <c r="C831">
        <v>90589030000</v>
      </c>
      <c r="D831" t="s">
        <v>46</v>
      </c>
      <c r="E831" t="s">
        <v>11</v>
      </c>
      <c r="F8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31" s="3">
        <v>989</v>
      </c>
      <c r="H831" s="3">
        <v>2021</v>
      </c>
      <c r="I831" s="10">
        <v>123</v>
      </c>
      <c r="J831" s="10" t="s">
        <v>517</v>
      </c>
      <c r="K831" s="11">
        <v>690</v>
      </c>
      <c r="L831" s="17" t="s">
        <v>50</v>
      </c>
      <c r="M831" s="11" t="s">
        <v>9</v>
      </c>
      <c r="N831" s="10" t="s">
        <v>516</v>
      </c>
    </row>
    <row r="832" spans="1:14" x14ac:dyDescent="0.3">
      <c r="A832" s="8" t="s">
        <v>512</v>
      </c>
      <c r="B832" t="str">
        <f>PROPER(Sheet3!H832)</f>
        <v>Male</v>
      </c>
      <c r="C832">
        <v>90589030012</v>
      </c>
      <c r="D832" t="s">
        <v>46</v>
      </c>
      <c r="E832" t="s">
        <v>12</v>
      </c>
      <c r="F8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32" s="3">
        <v>989</v>
      </c>
      <c r="H832" s="3">
        <v>2021</v>
      </c>
      <c r="I832" s="10">
        <v>120</v>
      </c>
      <c r="J832" s="10" t="s">
        <v>517</v>
      </c>
      <c r="K832" s="11">
        <v>754</v>
      </c>
      <c r="L832" s="16" t="s">
        <v>49</v>
      </c>
      <c r="M832" s="11" t="s">
        <v>9</v>
      </c>
      <c r="N832" s="10" t="s">
        <v>515</v>
      </c>
    </row>
    <row r="833" spans="1:14" x14ac:dyDescent="0.3">
      <c r="A833" s="8" t="s">
        <v>875</v>
      </c>
      <c r="B833" t="str">
        <f>PROPER(Sheet3!H833)</f>
        <v>Male</v>
      </c>
      <c r="C833">
        <v>90589030020</v>
      </c>
      <c r="D833" t="s">
        <v>46</v>
      </c>
      <c r="E833" t="s">
        <v>39</v>
      </c>
      <c r="F8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33" s="3">
        <v>988</v>
      </c>
      <c r="H833" s="3">
        <v>2021</v>
      </c>
      <c r="I833" s="10">
        <v>118</v>
      </c>
      <c r="J833" s="10" t="s">
        <v>517</v>
      </c>
      <c r="K833" s="11">
        <v>856</v>
      </c>
      <c r="L833" s="16" t="s">
        <v>52</v>
      </c>
      <c r="M833" s="11" t="s">
        <v>9</v>
      </c>
      <c r="N833" s="10" t="s">
        <v>516</v>
      </c>
    </row>
    <row r="834" spans="1:14" x14ac:dyDescent="0.3">
      <c r="A834" s="2" t="s">
        <v>906</v>
      </c>
      <c r="B834" t="str">
        <f>PROPER(Sheet3!H834)</f>
        <v>Male</v>
      </c>
      <c r="C834">
        <v>90589021051</v>
      </c>
      <c r="D834" t="s">
        <v>46</v>
      </c>
      <c r="E834" t="s">
        <v>12</v>
      </c>
      <c r="F8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34" s="3">
        <v>988</v>
      </c>
      <c r="H834" s="3">
        <v>2021</v>
      </c>
      <c r="I834" s="10">
        <v>117</v>
      </c>
      <c r="J834" s="10" t="s">
        <v>517</v>
      </c>
      <c r="K834" s="11">
        <v>812</v>
      </c>
      <c r="L834" s="17" t="s">
        <v>51</v>
      </c>
      <c r="M834" s="11" t="s">
        <v>9</v>
      </c>
      <c r="N834" s="10" t="s">
        <v>515</v>
      </c>
    </row>
    <row r="835" spans="1:14" x14ac:dyDescent="0.3">
      <c r="A835" s="2" t="s">
        <v>991</v>
      </c>
      <c r="B835" t="str">
        <f>PROPER(Sheet3!H835)</f>
        <v>Female</v>
      </c>
      <c r="C835">
        <v>90589020405</v>
      </c>
      <c r="D835" t="s">
        <v>46</v>
      </c>
      <c r="E835" t="s">
        <v>14</v>
      </c>
      <c r="F8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35" s="3">
        <v>988</v>
      </c>
      <c r="H835" s="3">
        <v>2021</v>
      </c>
      <c r="I835" s="10">
        <v>111</v>
      </c>
      <c r="J835" s="10" t="s">
        <v>517</v>
      </c>
      <c r="K835" s="11">
        <v>1000</v>
      </c>
      <c r="L835" s="17" t="s">
        <v>52</v>
      </c>
      <c r="M835" s="11" t="s">
        <v>9</v>
      </c>
      <c r="N835" s="10" t="s">
        <v>515</v>
      </c>
    </row>
    <row r="836" spans="1:14" x14ac:dyDescent="0.3">
      <c r="A836" s="8" t="s">
        <v>652</v>
      </c>
      <c r="B836" t="str">
        <f>PROPER(Sheet3!H836)</f>
        <v>Female</v>
      </c>
      <c r="C836">
        <v>90589020686</v>
      </c>
      <c r="D836" t="s">
        <v>46</v>
      </c>
      <c r="E836" t="s">
        <v>14</v>
      </c>
      <c r="F8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36" s="3">
        <v>987</v>
      </c>
      <c r="H836" s="3">
        <v>2021</v>
      </c>
      <c r="I836" s="10">
        <v>109</v>
      </c>
      <c r="J836" s="10" t="s">
        <v>517</v>
      </c>
      <c r="K836" s="11">
        <v>1096</v>
      </c>
      <c r="L836" s="16" t="s">
        <v>47</v>
      </c>
      <c r="M836" s="11" t="s">
        <v>9</v>
      </c>
      <c r="N836" s="10" t="s">
        <v>515</v>
      </c>
    </row>
    <row r="837" spans="1:14" x14ac:dyDescent="0.3">
      <c r="A837" s="2" t="s">
        <v>387</v>
      </c>
      <c r="B837" t="str">
        <f>PROPER(Sheet3!H837)</f>
        <v>Female</v>
      </c>
      <c r="C837">
        <v>90589030045</v>
      </c>
      <c r="D837" t="s">
        <v>46</v>
      </c>
      <c r="E837" t="s">
        <v>15</v>
      </c>
      <c r="F8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37" s="3">
        <v>987</v>
      </c>
      <c r="H837" s="3">
        <v>2021</v>
      </c>
      <c r="I837" s="10">
        <v>108</v>
      </c>
      <c r="J837" s="10" t="s">
        <v>517</v>
      </c>
      <c r="K837" s="11">
        <v>1317</v>
      </c>
      <c r="L837" s="17"/>
      <c r="M837" s="11" t="s">
        <v>30</v>
      </c>
      <c r="N837" s="10" t="s">
        <v>515</v>
      </c>
    </row>
    <row r="838" spans="1:14" x14ac:dyDescent="0.3">
      <c r="A838" s="8" t="s">
        <v>658</v>
      </c>
      <c r="B838" t="str">
        <f>PROPER(Sheet3!H838)</f>
        <v>Male</v>
      </c>
      <c r="C838">
        <v>90589020890</v>
      </c>
      <c r="D838" t="s">
        <v>46</v>
      </c>
      <c r="E838" t="s">
        <v>16</v>
      </c>
      <c r="F8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38" s="3">
        <v>897</v>
      </c>
      <c r="H838" s="3">
        <v>2021</v>
      </c>
      <c r="I838" s="10">
        <v>107</v>
      </c>
      <c r="J838" s="10" t="s">
        <v>517</v>
      </c>
      <c r="K838" s="11">
        <v>1358</v>
      </c>
      <c r="L838" s="16"/>
      <c r="M838" s="11" t="s">
        <v>30</v>
      </c>
      <c r="N838" s="10" t="s">
        <v>515</v>
      </c>
    </row>
    <row r="839" spans="1:14" x14ac:dyDescent="0.3">
      <c r="A839" s="2" t="s">
        <v>954</v>
      </c>
      <c r="B839" t="str">
        <f>PROPER(Sheet3!H839)</f>
        <v>Male</v>
      </c>
      <c r="C839">
        <v>90589020577</v>
      </c>
      <c r="D839" t="s">
        <v>46</v>
      </c>
      <c r="E839" t="s">
        <v>17</v>
      </c>
      <c r="F8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39" s="3">
        <v>986</v>
      </c>
      <c r="H839" s="3">
        <v>2021</v>
      </c>
      <c r="I839" s="10">
        <v>106</v>
      </c>
      <c r="J839" s="10" t="s">
        <v>517</v>
      </c>
      <c r="K839" s="11">
        <v>1362</v>
      </c>
      <c r="L839" s="17" t="s">
        <v>50</v>
      </c>
      <c r="M839" s="11" t="s">
        <v>9</v>
      </c>
      <c r="N839" s="10" t="s">
        <v>515</v>
      </c>
    </row>
    <row r="840" spans="1:14" x14ac:dyDescent="0.3">
      <c r="A840" s="8" t="s">
        <v>542</v>
      </c>
      <c r="B840" t="str">
        <f>PROPER(Sheet3!H840)</f>
        <v>Male</v>
      </c>
      <c r="C840">
        <v>90589030065</v>
      </c>
      <c r="D840" t="s">
        <v>46</v>
      </c>
      <c r="E840" t="s">
        <v>18</v>
      </c>
      <c r="F8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40" s="3">
        <v>986</v>
      </c>
      <c r="H840" s="3">
        <v>2021</v>
      </c>
      <c r="I840" s="10">
        <v>105</v>
      </c>
      <c r="J840" s="10" t="s">
        <v>517</v>
      </c>
      <c r="K840" s="11">
        <v>1510</v>
      </c>
      <c r="L840" s="16" t="s">
        <v>48</v>
      </c>
      <c r="M840" s="11" t="s">
        <v>9</v>
      </c>
      <c r="N840" s="10" t="s">
        <v>515</v>
      </c>
    </row>
    <row r="841" spans="1:14" x14ac:dyDescent="0.3">
      <c r="A841" s="2" t="s">
        <v>723</v>
      </c>
      <c r="B841" t="str">
        <f>PROPER(Sheet3!H841)</f>
        <v>Male</v>
      </c>
      <c r="C841">
        <v>90589030050</v>
      </c>
      <c r="D841" t="s">
        <v>46</v>
      </c>
      <c r="E841" t="s">
        <v>17</v>
      </c>
      <c r="F8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41" s="3">
        <v>985</v>
      </c>
      <c r="H841" s="3">
        <v>2021</v>
      </c>
      <c r="I841" s="10">
        <v>104</v>
      </c>
      <c r="J841" s="10" t="s">
        <v>517</v>
      </c>
      <c r="K841" s="11">
        <v>1440</v>
      </c>
      <c r="L841" s="17" t="s">
        <v>53</v>
      </c>
      <c r="M841" s="11" t="s">
        <v>9</v>
      </c>
      <c r="N841" s="10" t="s">
        <v>515</v>
      </c>
    </row>
    <row r="842" spans="1:14" x14ac:dyDescent="0.3">
      <c r="A842" s="8" t="s">
        <v>393</v>
      </c>
      <c r="B842" t="str">
        <f>PROPER(Sheet3!H842)</f>
        <v>Male</v>
      </c>
      <c r="C842">
        <v>90589021015</v>
      </c>
      <c r="D842" t="s">
        <v>46</v>
      </c>
      <c r="E842" t="s">
        <v>25</v>
      </c>
      <c r="F8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42" s="3">
        <v>985</v>
      </c>
      <c r="H842" s="3">
        <v>2021</v>
      </c>
      <c r="I842" s="10">
        <v>103</v>
      </c>
      <c r="J842" s="10" t="s">
        <v>517</v>
      </c>
      <c r="K842" s="11">
        <v>1398</v>
      </c>
      <c r="L842" s="16" t="s">
        <v>49</v>
      </c>
      <c r="M842" s="11" t="s">
        <v>9</v>
      </c>
      <c r="N842" s="10" t="s">
        <v>515</v>
      </c>
    </row>
    <row r="843" spans="1:14" x14ac:dyDescent="0.3">
      <c r="A843" s="2" t="s">
        <v>420</v>
      </c>
      <c r="B843" t="str">
        <f>PROPER(Sheet3!H843)</f>
        <v>Female</v>
      </c>
      <c r="C843">
        <v>90589020574</v>
      </c>
      <c r="D843" t="s">
        <v>46</v>
      </c>
      <c r="E843" t="s">
        <v>25</v>
      </c>
      <c r="F8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43" s="3">
        <v>983</v>
      </c>
      <c r="H843" s="3">
        <v>2021</v>
      </c>
      <c r="I843" s="10">
        <v>101</v>
      </c>
      <c r="J843" s="10" t="s">
        <v>517</v>
      </c>
      <c r="K843" s="11">
        <v>1656</v>
      </c>
      <c r="L843" s="16" t="s">
        <v>51</v>
      </c>
      <c r="M843" s="11" t="s">
        <v>9</v>
      </c>
      <c r="N843" s="10" t="s">
        <v>515</v>
      </c>
    </row>
    <row r="844" spans="1:14" x14ac:dyDescent="0.3">
      <c r="A844" s="2" t="s">
        <v>526</v>
      </c>
      <c r="B844" t="str">
        <f>PROPER(Sheet3!H844)</f>
        <v>Female</v>
      </c>
      <c r="C844">
        <v>90589020630</v>
      </c>
      <c r="D844" t="s">
        <v>46</v>
      </c>
      <c r="E844" t="s">
        <v>25</v>
      </c>
      <c r="F8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44" s="3">
        <v>983</v>
      </c>
      <c r="H844" s="3">
        <v>2021</v>
      </c>
      <c r="I844" s="10">
        <v>101</v>
      </c>
      <c r="J844" s="10" t="s">
        <v>517</v>
      </c>
      <c r="K844" s="11">
        <v>1840</v>
      </c>
      <c r="L844" s="17" t="s">
        <v>48</v>
      </c>
      <c r="M844" s="11" t="s">
        <v>9</v>
      </c>
      <c r="N844" s="10" t="s">
        <v>515</v>
      </c>
    </row>
    <row r="845" spans="1:14" x14ac:dyDescent="0.3">
      <c r="A845" s="7" t="s">
        <v>737</v>
      </c>
      <c r="B845" t="str">
        <f>PROPER(Sheet3!H845)</f>
        <v>Female</v>
      </c>
      <c r="C845">
        <v>90589020991</v>
      </c>
      <c r="D845" t="s">
        <v>46</v>
      </c>
      <c r="E845" t="s">
        <v>19</v>
      </c>
      <c r="F8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45" s="3">
        <v>981</v>
      </c>
      <c r="H845" s="3">
        <v>2021</v>
      </c>
      <c r="I845" s="10">
        <v>100</v>
      </c>
      <c r="J845" s="10" t="s">
        <v>517</v>
      </c>
      <c r="K845" s="11">
        <v>1621</v>
      </c>
      <c r="L845" s="17" t="s">
        <v>49</v>
      </c>
      <c r="M845" s="11" t="s">
        <v>9</v>
      </c>
      <c r="N845" s="10" t="s">
        <v>515</v>
      </c>
    </row>
    <row r="846" spans="1:14" x14ac:dyDescent="0.3">
      <c r="A846" s="6" t="s">
        <v>665</v>
      </c>
      <c r="B846" t="str">
        <f>PROPER(Sheet3!H846)</f>
        <v>Female</v>
      </c>
      <c r="C846">
        <v>90589030067</v>
      </c>
      <c r="D846" t="s">
        <v>46</v>
      </c>
      <c r="E846" t="s">
        <v>20</v>
      </c>
      <c r="F8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46" s="3">
        <v>981</v>
      </c>
      <c r="H846" s="3">
        <v>2021</v>
      </c>
      <c r="I846" s="10">
        <v>100</v>
      </c>
      <c r="J846" s="10" t="s">
        <v>517</v>
      </c>
      <c r="K846" s="11">
        <v>1834</v>
      </c>
      <c r="L846" s="16" t="s">
        <v>52</v>
      </c>
      <c r="M846" s="11" t="s">
        <v>9</v>
      </c>
      <c r="N846" s="10" t="s">
        <v>515</v>
      </c>
    </row>
    <row r="847" spans="1:14" x14ac:dyDescent="0.3">
      <c r="A847" s="8" t="s">
        <v>784</v>
      </c>
      <c r="B847" t="str">
        <f>PROPER(Sheet3!H847)</f>
        <v>Male</v>
      </c>
      <c r="C847">
        <v>90589030070</v>
      </c>
      <c r="D847" t="s">
        <v>46</v>
      </c>
      <c r="E847" t="s">
        <v>17</v>
      </c>
      <c r="F8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47" s="3">
        <v>981</v>
      </c>
      <c r="H847" s="3">
        <v>2021</v>
      </c>
      <c r="I847" s="10">
        <v>100</v>
      </c>
      <c r="J847" s="10" t="s">
        <v>517</v>
      </c>
      <c r="K847" s="11">
        <v>1857</v>
      </c>
      <c r="L847" s="16" t="s">
        <v>52</v>
      </c>
      <c r="M847" s="11" t="s">
        <v>9</v>
      </c>
      <c r="N847" s="10" t="s">
        <v>516</v>
      </c>
    </row>
    <row r="848" spans="1:14" x14ac:dyDescent="0.3">
      <c r="A848" s="7" t="s">
        <v>633</v>
      </c>
      <c r="B848" t="str">
        <f>PROPER(Sheet3!H848)</f>
        <v>Female</v>
      </c>
      <c r="C848">
        <v>90589020245</v>
      </c>
      <c r="D848" t="s">
        <v>46</v>
      </c>
      <c r="E848" t="s">
        <v>16</v>
      </c>
      <c r="F8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48" s="3">
        <v>981</v>
      </c>
      <c r="H848" s="3">
        <v>2021</v>
      </c>
      <c r="I848" s="10">
        <v>100</v>
      </c>
      <c r="J848" s="10" t="s">
        <v>517</v>
      </c>
      <c r="K848" s="11">
        <v>1859</v>
      </c>
      <c r="L848" s="17" t="s">
        <v>49</v>
      </c>
      <c r="M848" s="11" t="s">
        <v>9</v>
      </c>
      <c r="N848" s="10" t="s">
        <v>515</v>
      </c>
    </row>
    <row r="849" spans="1:14" x14ac:dyDescent="0.3">
      <c r="A849" s="2" t="s">
        <v>917</v>
      </c>
      <c r="B849" t="str">
        <f>PROPER(Sheet3!H849)</f>
        <v>Male</v>
      </c>
      <c r="C849">
        <v>90589020664</v>
      </c>
      <c r="D849" t="s">
        <v>46</v>
      </c>
      <c r="E849" t="s">
        <v>18</v>
      </c>
      <c r="F8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49" s="3">
        <v>854</v>
      </c>
      <c r="H849" s="3">
        <v>2021</v>
      </c>
      <c r="I849" s="10">
        <v>100</v>
      </c>
      <c r="J849" s="10" t="s">
        <v>517</v>
      </c>
      <c r="K849" s="11">
        <v>1989</v>
      </c>
      <c r="L849" s="17" t="s">
        <v>48</v>
      </c>
      <c r="M849" s="11" t="s">
        <v>23</v>
      </c>
      <c r="N849" s="10" t="s">
        <v>515</v>
      </c>
    </row>
    <row r="850" spans="1:14" x14ac:dyDescent="0.3">
      <c r="A850" s="8" t="s">
        <v>552</v>
      </c>
      <c r="B850" t="str">
        <f>PROPER(Sheet3!H850)</f>
        <v>Male</v>
      </c>
      <c r="C850">
        <v>90589020378</v>
      </c>
      <c r="D850" t="s">
        <v>46</v>
      </c>
      <c r="E850" t="s">
        <v>13</v>
      </c>
      <c r="F8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50" s="3">
        <v>980</v>
      </c>
      <c r="H850" s="3">
        <v>2021</v>
      </c>
      <c r="I850" s="10">
        <v>100</v>
      </c>
      <c r="J850" s="10" t="s">
        <v>517</v>
      </c>
      <c r="K850" s="11">
        <v>2120</v>
      </c>
      <c r="L850" s="16" t="s">
        <v>52</v>
      </c>
      <c r="M850" s="11" t="s">
        <v>23</v>
      </c>
      <c r="N850" s="10" t="s">
        <v>515</v>
      </c>
    </row>
    <row r="851" spans="1:14" x14ac:dyDescent="0.3">
      <c r="A851" s="2" t="s">
        <v>707</v>
      </c>
      <c r="B851" t="str">
        <f>PROPER(Sheet3!H851)</f>
        <v>Female</v>
      </c>
      <c r="C851">
        <v>90589030063</v>
      </c>
      <c r="D851" t="s">
        <v>46</v>
      </c>
      <c r="E851" t="s">
        <v>19</v>
      </c>
      <c r="F8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51" s="3">
        <v>976</v>
      </c>
      <c r="H851" s="3">
        <v>2021</v>
      </c>
      <c r="I851" s="10">
        <v>99</v>
      </c>
      <c r="J851" s="10" t="s">
        <v>517</v>
      </c>
      <c r="K851" s="11">
        <v>1725</v>
      </c>
      <c r="L851" s="17" t="s">
        <v>47</v>
      </c>
      <c r="M851" s="11" t="s">
        <v>9</v>
      </c>
      <c r="N851" s="10" t="s">
        <v>515</v>
      </c>
    </row>
    <row r="852" spans="1:14" x14ac:dyDescent="0.3">
      <c r="A852" s="2" t="s">
        <v>953</v>
      </c>
      <c r="B852" t="str">
        <f>PROPER(Sheet3!H852)</f>
        <v>Male</v>
      </c>
      <c r="C852">
        <v>90589020673</v>
      </c>
      <c r="D852" t="s">
        <v>46</v>
      </c>
      <c r="E852" t="s">
        <v>13</v>
      </c>
      <c r="F8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52" s="3">
        <v>976</v>
      </c>
      <c r="H852" s="3">
        <v>2021</v>
      </c>
      <c r="I852" s="10">
        <v>99</v>
      </c>
      <c r="J852" s="10" t="s">
        <v>517</v>
      </c>
      <c r="K852" s="11">
        <v>1862</v>
      </c>
      <c r="L852" s="16" t="s">
        <v>51</v>
      </c>
      <c r="M852" s="11" t="s">
        <v>9</v>
      </c>
      <c r="N852" s="10" t="s">
        <v>515</v>
      </c>
    </row>
    <row r="853" spans="1:14" x14ac:dyDescent="0.3">
      <c r="A853" s="8" t="s">
        <v>458</v>
      </c>
      <c r="B853" t="str">
        <f>PROPER(Sheet3!H853)</f>
        <v>Female</v>
      </c>
      <c r="C853">
        <v>90589020961</v>
      </c>
      <c r="D853" t="s">
        <v>46</v>
      </c>
      <c r="E853" t="s">
        <v>13</v>
      </c>
      <c r="F8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53" s="3">
        <v>976</v>
      </c>
      <c r="H853" s="3">
        <v>2021</v>
      </c>
      <c r="I853" s="10">
        <v>99</v>
      </c>
      <c r="J853" s="10" t="s">
        <v>517</v>
      </c>
      <c r="K853" s="11">
        <v>1876</v>
      </c>
      <c r="L853" s="17" t="s">
        <v>47</v>
      </c>
      <c r="M853" s="11" t="s">
        <v>9</v>
      </c>
      <c r="N853" s="10" t="s">
        <v>515</v>
      </c>
    </row>
    <row r="854" spans="1:14" x14ac:dyDescent="0.3">
      <c r="A854" s="2" t="s">
        <v>797</v>
      </c>
      <c r="B854" t="str">
        <f>PROPER(Sheet3!H854)</f>
        <v>Male</v>
      </c>
      <c r="C854">
        <v>90589020667</v>
      </c>
      <c r="D854" t="s">
        <v>46</v>
      </c>
      <c r="E854" t="s">
        <v>13</v>
      </c>
      <c r="F8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54" s="3">
        <v>976</v>
      </c>
      <c r="H854" s="3">
        <v>2021</v>
      </c>
      <c r="I854" s="10">
        <v>99</v>
      </c>
      <c r="J854" s="10" t="s">
        <v>517</v>
      </c>
      <c r="K854" s="11">
        <v>1916</v>
      </c>
      <c r="L854" s="16" t="s">
        <v>50</v>
      </c>
      <c r="M854" s="11" t="s">
        <v>9</v>
      </c>
      <c r="N854" s="10" t="s">
        <v>515</v>
      </c>
    </row>
    <row r="855" spans="1:14" x14ac:dyDescent="0.3">
      <c r="A855" s="2" t="s">
        <v>445</v>
      </c>
      <c r="B855" t="str">
        <f>PROPER(Sheet3!H855)</f>
        <v>Female</v>
      </c>
      <c r="C855">
        <v>90589020374</v>
      </c>
      <c r="D855" t="s">
        <v>46</v>
      </c>
      <c r="E855" t="s">
        <v>13</v>
      </c>
      <c r="F8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55" s="3">
        <v>976</v>
      </c>
      <c r="H855" s="3">
        <v>2021</v>
      </c>
      <c r="I855" s="10">
        <v>99</v>
      </c>
      <c r="J855" s="10" t="s">
        <v>517</v>
      </c>
      <c r="K855" s="11">
        <v>1919</v>
      </c>
      <c r="L855" s="17" t="s">
        <v>49</v>
      </c>
      <c r="M855" s="11" t="s">
        <v>9</v>
      </c>
      <c r="N855" s="10" t="s">
        <v>515</v>
      </c>
    </row>
    <row r="856" spans="1:14" x14ac:dyDescent="0.3">
      <c r="A856" s="8" t="s">
        <v>546</v>
      </c>
      <c r="B856" t="str">
        <f>PROPER(Sheet3!H856)</f>
        <v>Male</v>
      </c>
      <c r="C856">
        <v>90589020320</v>
      </c>
      <c r="D856" t="s">
        <v>46</v>
      </c>
      <c r="E856" t="s">
        <v>13</v>
      </c>
      <c r="F8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56" s="3">
        <v>976</v>
      </c>
      <c r="H856" s="3">
        <v>2021</v>
      </c>
      <c r="I856" s="10">
        <v>99</v>
      </c>
      <c r="J856" s="10" t="s">
        <v>517</v>
      </c>
      <c r="K856" s="11">
        <v>1939</v>
      </c>
      <c r="L856" s="16" t="s">
        <v>52</v>
      </c>
      <c r="M856" s="11" t="s">
        <v>9</v>
      </c>
      <c r="N856" s="10" t="s">
        <v>515</v>
      </c>
    </row>
    <row r="857" spans="1:14" x14ac:dyDescent="0.3">
      <c r="A857" s="2" t="s">
        <v>913</v>
      </c>
      <c r="B857" t="str">
        <f>PROPER(Sheet3!H857)</f>
        <v>Female</v>
      </c>
      <c r="C857">
        <v>90589020231</v>
      </c>
      <c r="D857" t="s">
        <v>46</v>
      </c>
      <c r="E857" t="s">
        <v>18</v>
      </c>
      <c r="F8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57" s="3">
        <v>980</v>
      </c>
      <c r="H857" s="3">
        <v>2021</v>
      </c>
      <c r="I857" s="10">
        <v>99</v>
      </c>
      <c r="J857" s="10" t="s">
        <v>517</v>
      </c>
      <c r="K857" s="11">
        <v>1973</v>
      </c>
      <c r="L857" s="17" t="s">
        <v>54</v>
      </c>
      <c r="M857" s="11" t="s">
        <v>9</v>
      </c>
      <c r="N857" s="10" t="s">
        <v>515</v>
      </c>
    </row>
    <row r="858" spans="1:14" x14ac:dyDescent="0.3">
      <c r="A858" s="8" t="s">
        <v>441</v>
      </c>
      <c r="B858" t="str">
        <f>PROPER(Sheet3!H858)</f>
        <v>Male</v>
      </c>
      <c r="C858">
        <v>90589030074</v>
      </c>
      <c r="D858" t="s">
        <v>46</v>
      </c>
      <c r="E858" t="s">
        <v>18</v>
      </c>
      <c r="F8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58" s="3">
        <v>975</v>
      </c>
      <c r="H858" s="3">
        <v>2021</v>
      </c>
      <c r="I858" s="10">
        <v>99</v>
      </c>
      <c r="J858" s="10" t="s">
        <v>517</v>
      </c>
      <c r="K858" s="11">
        <v>2000</v>
      </c>
      <c r="L858" s="16" t="s">
        <v>47</v>
      </c>
      <c r="M858" s="11" t="s">
        <v>23</v>
      </c>
      <c r="N858" s="10" t="s">
        <v>515</v>
      </c>
    </row>
    <row r="859" spans="1:14" x14ac:dyDescent="0.3">
      <c r="A859" s="2" t="s">
        <v>863</v>
      </c>
      <c r="B859" t="str">
        <f>PROPER(Sheet3!H859)</f>
        <v>Female</v>
      </c>
      <c r="C859">
        <v>90589030081</v>
      </c>
      <c r="D859" t="s">
        <v>46</v>
      </c>
      <c r="E859" t="s">
        <v>16</v>
      </c>
      <c r="F8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59" s="3">
        <v>975</v>
      </c>
      <c r="H859" s="3">
        <v>2021</v>
      </c>
      <c r="I859" s="10">
        <v>99</v>
      </c>
      <c r="J859" s="10" t="s">
        <v>517</v>
      </c>
      <c r="K859" s="11">
        <v>2069</v>
      </c>
      <c r="L859" s="16" t="s">
        <v>51</v>
      </c>
      <c r="M859" s="11" t="s">
        <v>23</v>
      </c>
      <c r="N859" s="10" t="s">
        <v>515</v>
      </c>
    </row>
    <row r="860" spans="1:14" x14ac:dyDescent="0.3">
      <c r="A860" s="2" t="s">
        <v>389</v>
      </c>
      <c r="B860" t="str">
        <f>PROPER(Sheet3!H860)</f>
        <v>Female</v>
      </c>
      <c r="C860">
        <v>90589020446</v>
      </c>
      <c r="D860" t="s">
        <v>46</v>
      </c>
      <c r="E860" t="s">
        <v>16</v>
      </c>
      <c r="F8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60" s="3">
        <v>975</v>
      </c>
      <c r="H860" s="3">
        <v>2021</v>
      </c>
      <c r="I860" s="10">
        <v>99</v>
      </c>
      <c r="J860" s="10" t="s">
        <v>517</v>
      </c>
      <c r="K860" s="11">
        <v>2072</v>
      </c>
      <c r="L860" s="17" t="s">
        <v>47</v>
      </c>
      <c r="M860" s="11" t="s">
        <v>23</v>
      </c>
      <c r="N860" s="10" t="s">
        <v>515</v>
      </c>
    </row>
    <row r="861" spans="1:14" x14ac:dyDescent="0.3">
      <c r="A861" s="6" t="s">
        <v>751</v>
      </c>
      <c r="B861" t="str">
        <f>PROPER(Sheet3!H861)</f>
        <v>Female</v>
      </c>
      <c r="C861">
        <v>90589030086</v>
      </c>
      <c r="D861" t="s">
        <v>46</v>
      </c>
      <c r="E861" t="s">
        <v>16</v>
      </c>
      <c r="F8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61" s="3">
        <v>975</v>
      </c>
      <c r="H861" s="3">
        <v>2021</v>
      </c>
      <c r="I861" s="10">
        <v>99</v>
      </c>
      <c r="J861" s="10" t="s">
        <v>517</v>
      </c>
      <c r="K861" s="11">
        <v>2083</v>
      </c>
      <c r="L861" s="16" t="s">
        <v>48</v>
      </c>
      <c r="M861" s="11" t="s">
        <v>23</v>
      </c>
      <c r="N861" s="10" t="s">
        <v>515</v>
      </c>
    </row>
    <row r="862" spans="1:14" x14ac:dyDescent="0.3">
      <c r="A862" s="6" t="s">
        <v>546</v>
      </c>
      <c r="B862" t="str">
        <f>PROPER(Sheet3!H862)</f>
        <v>Male</v>
      </c>
      <c r="C862">
        <v>90589020974</v>
      </c>
      <c r="D862" t="s">
        <v>46</v>
      </c>
      <c r="E862" t="s">
        <v>18</v>
      </c>
      <c r="F8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62" s="3">
        <v>972</v>
      </c>
      <c r="H862" s="3">
        <v>2021</v>
      </c>
      <c r="I862" s="10">
        <v>98</v>
      </c>
      <c r="J862" s="10" t="s">
        <v>517</v>
      </c>
      <c r="K862" s="11">
        <v>1976</v>
      </c>
      <c r="L862" s="16" t="s">
        <v>48</v>
      </c>
      <c r="M862" s="11" t="s">
        <v>9</v>
      </c>
      <c r="N862" s="10" t="s">
        <v>515</v>
      </c>
    </row>
    <row r="863" spans="1:14" x14ac:dyDescent="0.3">
      <c r="A863" s="7" t="s">
        <v>894</v>
      </c>
      <c r="B863" t="str">
        <f>PROPER(Sheet3!H863)</f>
        <v>Male</v>
      </c>
      <c r="C863">
        <v>90589020977</v>
      </c>
      <c r="D863" t="s">
        <v>46</v>
      </c>
      <c r="E863" t="s">
        <v>25</v>
      </c>
      <c r="F8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63" s="3">
        <v>971</v>
      </c>
      <c r="H863" s="3">
        <v>2021</v>
      </c>
      <c r="I863" s="10">
        <v>98</v>
      </c>
      <c r="J863" s="10" t="s">
        <v>517</v>
      </c>
      <c r="K863" s="11">
        <v>2030</v>
      </c>
      <c r="L863" s="17" t="s">
        <v>50</v>
      </c>
      <c r="M863" s="11" t="s">
        <v>9</v>
      </c>
      <c r="N863" s="10" t="s">
        <v>515</v>
      </c>
    </row>
    <row r="864" spans="1:14" x14ac:dyDescent="0.3">
      <c r="A864" s="8" t="s">
        <v>443</v>
      </c>
      <c r="B864" t="str">
        <f>PROPER(Sheet3!H864)</f>
        <v>Male</v>
      </c>
      <c r="C864">
        <v>90589021016</v>
      </c>
      <c r="D864" t="s">
        <v>46</v>
      </c>
      <c r="E864" t="s">
        <v>16</v>
      </c>
      <c r="F8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64" s="3">
        <v>971</v>
      </c>
      <c r="H864" s="3">
        <v>2021</v>
      </c>
      <c r="I864" s="10">
        <v>98</v>
      </c>
      <c r="J864" s="10" t="s">
        <v>517</v>
      </c>
      <c r="K864" s="11">
        <v>2033</v>
      </c>
      <c r="L864" s="16" t="s">
        <v>51</v>
      </c>
      <c r="M864" s="11" t="s">
        <v>9</v>
      </c>
      <c r="N864" s="10" t="s">
        <v>515</v>
      </c>
    </row>
    <row r="865" spans="1:14" x14ac:dyDescent="0.3">
      <c r="A865" s="7" t="s">
        <v>628</v>
      </c>
      <c r="B865" t="str">
        <f>PROPER(Sheet3!H865)</f>
        <v>Male</v>
      </c>
      <c r="C865">
        <v>90589020263</v>
      </c>
      <c r="D865" t="s">
        <v>46</v>
      </c>
      <c r="E865" t="s">
        <v>16</v>
      </c>
      <c r="F8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65" s="3">
        <v>971</v>
      </c>
      <c r="H865" s="3">
        <v>2021</v>
      </c>
      <c r="I865" s="10">
        <v>98</v>
      </c>
      <c r="J865" s="10" t="s">
        <v>517</v>
      </c>
      <c r="K865" s="11">
        <v>2055</v>
      </c>
      <c r="L865" s="17" t="s">
        <v>52</v>
      </c>
      <c r="M865" s="11" t="s">
        <v>24</v>
      </c>
      <c r="N865" s="10" t="s">
        <v>515</v>
      </c>
    </row>
    <row r="866" spans="1:14" x14ac:dyDescent="0.3">
      <c r="A866" s="7" t="s">
        <v>743</v>
      </c>
      <c r="B866" t="str">
        <f>PROPER(Sheet3!H866)</f>
        <v>Male</v>
      </c>
      <c r="C866">
        <v>90589030090</v>
      </c>
      <c r="D866" t="s">
        <v>46</v>
      </c>
      <c r="E866" t="s">
        <v>15</v>
      </c>
      <c r="F8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66" s="3">
        <v>971</v>
      </c>
      <c r="H866" s="3">
        <v>2021</v>
      </c>
      <c r="I866" s="10">
        <v>98</v>
      </c>
      <c r="J866" s="10" t="s">
        <v>517</v>
      </c>
      <c r="K866" s="11">
        <v>2087</v>
      </c>
      <c r="L866" s="17" t="s">
        <v>52</v>
      </c>
      <c r="M866" s="11" t="s">
        <v>9</v>
      </c>
      <c r="N866" s="10" t="s">
        <v>515</v>
      </c>
    </row>
    <row r="867" spans="1:14" x14ac:dyDescent="0.3">
      <c r="A867" s="6" t="s">
        <v>573</v>
      </c>
      <c r="B867" t="str">
        <f>PROPER(Sheet3!H867)</f>
        <v>Male</v>
      </c>
      <c r="C867">
        <v>90589020485</v>
      </c>
      <c r="D867" t="s">
        <v>46</v>
      </c>
      <c r="E867" t="s">
        <v>25</v>
      </c>
      <c r="F8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67" s="3">
        <v>971</v>
      </c>
      <c r="H867" s="3">
        <v>2021</v>
      </c>
      <c r="I867" s="10">
        <v>98</v>
      </c>
      <c r="J867" s="10" t="s">
        <v>517</v>
      </c>
      <c r="K867" s="11">
        <v>2090</v>
      </c>
      <c r="L867" s="16"/>
      <c r="M867" s="11" t="s">
        <v>30</v>
      </c>
      <c r="N867" s="10" t="s">
        <v>515</v>
      </c>
    </row>
    <row r="868" spans="1:14" x14ac:dyDescent="0.3">
      <c r="A868" s="7" t="s">
        <v>614</v>
      </c>
      <c r="B868" t="str">
        <f>PROPER(Sheet3!H868)</f>
        <v>Male</v>
      </c>
      <c r="C868">
        <v>90589020421</v>
      </c>
      <c r="D868" t="s">
        <v>46</v>
      </c>
      <c r="E868" t="s">
        <v>25</v>
      </c>
      <c r="F8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68" s="3">
        <v>971</v>
      </c>
      <c r="H868" s="3">
        <v>2021</v>
      </c>
      <c r="I868" s="10">
        <v>98</v>
      </c>
      <c r="J868" s="10" t="s">
        <v>517</v>
      </c>
      <c r="K868" s="11">
        <v>2101</v>
      </c>
      <c r="L868" s="17" t="s">
        <v>50</v>
      </c>
      <c r="M868" s="11" t="s">
        <v>9</v>
      </c>
      <c r="N868" s="10" t="s">
        <v>515</v>
      </c>
    </row>
    <row r="869" spans="1:14" x14ac:dyDescent="0.3">
      <c r="A869" s="6" t="s">
        <v>795</v>
      </c>
      <c r="B869" t="str">
        <f>PROPER(Sheet3!H869)</f>
        <v>Male</v>
      </c>
      <c r="C869">
        <v>90589030099</v>
      </c>
      <c r="D869" t="s">
        <v>46</v>
      </c>
      <c r="E869" t="s">
        <v>25</v>
      </c>
      <c r="F8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69" s="3">
        <v>884</v>
      </c>
      <c r="H869" s="3">
        <v>2021</v>
      </c>
      <c r="I869" s="10">
        <v>98</v>
      </c>
      <c r="J869" s="10" t="s">
        <v>517</v>
      </c>
      <c r="K869" s="11">
        <v>2105</v>
      </c>
      <c r="L869" s="16" t="s">
        <v>50</v>
      </c>
      <c r="M869" s="11" t="s">
        <v>9</v>
      </c>
      <c r="N869" s="10" t="s">
        <v>515</v>
      </c>
    </row>
    <row r="870" spans="1:14" x14ac:dyDescent="0.3">
      <c r="A870" s="7" t="s">
        <v>769</v>
      </c>
      <c r="B870" t="str">
        <f>PROPER(Sheet3!H870)</f>
        <v>Male</v>
      </c>
      <c r="C870">
        <v>90589030082</v>
      </c>
      <c r="D870" t="s">
        <v>46</v>
      </c>
      <c r="E870" t="s">
        <v>13</v>
      </c>
      <c r="F8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70" s="3">
        <v>970</v>
      </c>
      <c r="H870" s="3">
        <v>2021</v>
      </c>
      <c r="I870" s="10">
        <v>98</v>
      </c>
      <c r="J870" s="10" t="s">
        <v>517</v>
      </c>
      <c r="K870" s="11">
        <v>2114</v>
      </c>
      <c r="L870" s="17" t="s">
        <v>51</v>
      </c>
      <c r="M870" s="11" t="s">
        <v>23</v>
      </c>
      <c r="N870" s="10" t="s">
        <v>515</v>
      </c>
    </row>
    <row r="871" spans="1:14" x14ac:dyDescent="0.3">
      <c r="A871" s="7" t="s">
        <v>772</v>
      </c>
      <c r="B871" t="str">
        <f>PROPER(Sheet3!H871)</f>
        <v>Male</v>
      </c>
      <c r="C871">
        <v>90589030100</v>
      </c>
      <c r="D871" t="s">
        <v>46</v>
      </c>
      <c r="E871" t="s">
        <v>13</v>
      </c>
      <c r="F8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71" s="3">
        <v>970</v>
      </c>
      <c r="H871" s="3">
        <v>2021</v>
      </c>
      <c r="I871" s="10">
        <v>98</v>
      </c>
      <c r="J871" s="10" t="s">
        <v>517</v>
      </c>
      <c r="K871" s="11">
        <v>2138</v>
      </c>
      <c r="L871" s="17" t="s">
        <v>51</v>
      </c>
      <c r="M871" s="11" t="s">
        <v>23</v>
      </c>
      <c r="N871" s="10" t="s">
        <v>515</v>
      </c>
    </row>
    <row r="872" spans="1:14" x14ac:dyDescent="0.3">
      <c r="A872" s="7" t="s">
        <v>423</v>
      </c>
      <c r="B872" t="str">
        <f>PROPER(Sheet3!H872)</f>
        <v>Female</v>
      </c>
      <c r="C872">
        <v>90589020879</v>
      </c>
      <c r="D872" t="s">
        <v>46</v>
      </c>
      <c r="E872" t="s">
        <v>13</v>
      </c>
      <c r="F8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72" s="3">
        <v>970</v>
      </c>
      <c r="H872" s="3">
        <v>2021</v>
      </c>
      <c r="I872" s="10">
        <v>98</v>
      </c>
      <c r="J872" s="10" t="s">
        <v>517</v>
      </c>
      <c r="K872" s="11">
        <v>2147</v>
      </c>
      <c r="L872" s="17" t="s">
        <v>52</v>
      </c>
      <c r="M872" s="11" t="s">
        <v>9</v>
      </c>
      <c r="N872" s="10" t="s">
        <v>515</v>
      </c>
    </row>
    <row r="873" spans="1:14" x14ac:dyDescent="0.3">
      <c r="A873" s="8" t="s">
        <v>823</v>
      </c>
      <c r="B873" t="str">
        <f>PROPER(Sheet3!H873)</f>
        <v>Female</v>
      </c>
      <c r="C873">
        <v>90589021048</v>
      </c>
      <c r="D873" t="s">
        <v>46</v>
      </c>
      <c r="E873" t="s">
        <v>13</v>
      </c>
      <c r="F8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73" s="3">
        <v>970</v>
      </c>
      <c r="H873" s="3">
        <v>2021</v>
      </c>
      <c r="I873" s="10">
        <v>98</v>
      </c>
      <c r="J873" s="10" t="s">
        <v>517</v>
      </c>
      <c r="K873" s="11">
        <v>2162</v>
      </c>
      <c r="L873" s="16" t="s">
        <v>49</v>
      </c>
      <c r="M873" s="11" t="s">
        <v>9</v>
      </c>
      <c r="N873" s="10" t="s">
        <v>515</v>
      </c>
    </row>
    <row r="874" spans="1:14" x14ac:dyDescent="0.3">
      <c r="A874" s="7" t="s">
        <v>413</v>
      </c>
      <c r="B874" t="str">
        <f>PROPER(Sheet3!H874)</f>
        <v>Female</v>
      </c>
      <c r="C874">
        <v>90589030110</v>
      </c>
      <c r="D874" t="s">
        <v>46</v>
      </c>
      <c r="E874" t="s">
        <v>13</v>
      </c>
      <c r="F8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74" s="3">
        <v>969</v>
      </c>
      <c r="H874" s="3">
        <v>2021</v>
      </c>
      <c r="I874" s="10">
        <v>98</v>
      </c>
      <c r="J874" s="10" t="s">
        <v>517</v>
      </c>
      <c r="K874" s="11">
        <v>2170</v>
      </c>
      <c r="L874" s="17" t="s">
        <v>49</v>
      </c>
      <c r="M874" s="11" t="s">
        <v>9</v>
      </c>
      <c r="N874" s="10" t="s">
        <v>515</v>
      </c>
    </row>
    <row r="875" spans="1:14" x14ac:dyDescent="0.3">
      <c r="A875" s="6" t="s">
        <v>596</v>
      </c>
      <c r="B875" t="str">
        <f>PROPER(Sheet3!H875)</f>
        <v>Male</v>
      </c>
      <c r="C875">
        <v>90589030102</v>
      </c>
      <c r="D875" t="s">
        <v>46</v>
      </c>
      <c r="E875" t="s">
        <v>20</v>
      </c>
      <c r="F8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75" s="3">
        <v>969</v>
      </c>
      <c r="H875" s="3">
        <v>2021</v>
      </c>
      <c r="I875" s="10">
        <v>98</v>
      </c>
      <c r="J875" s="10" t="s">
        <v>517</v>
      </c>
      <c r="K875" s="11">
        <v>2181</v>
      </c>
      <c r="L875" s="16" t="s">
        <v>51</v>
      </c>
      <c r="M875" s="11" t="s">
        <v>23</v>
      </c>
      <c r="N875" s="10" t="s">
        <v>515</v>
      </c>
    </row>
    <row r="876" spans="1:14" x14ac:dyDescent="0.3">
      <c r="A876" s="7" t="s">
        <v>454</v>
      </c>
      <c r="B876" t="str">
        <f>PROPER(Sheet3!H876)</f>
        <v>Female</v>
      </c>
      <c r="C876">
        <v>90589020888</v>
      </c>
      <c r="D876" t="s">
        <v>46</v>
      </c>
      <c r="E876" t="s">
        <v>19</v>
      </c>
      <c r="F8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76" s="3">
        <v>969</v>
      </c>
      <c r="H876" s="3">
        <v>2021</v>
      </c>
      <c r="I876" s="10">
        <v>98</v>
      </c>
      <c r="J876" s="10" t="s">
        <v>517</v>
      </c>
      <c r="K876" s="11">
        <v>2201</v>
      </c>
      <c r="L876" s="17" t="s">
        <v>51</v>
      </c>
      <c r="M876" s="11" t="s">
        <v>9</v>
      </c>
      <c r="N876" s="10" t="s">
        <v>515</v>
      </c>
    </row>
    <row r="877" spans="1:14" x14ac:dyDescent="0.3">
      <c r="A877" s="6" t="s">
        <v>809</v>
      </c>
      <c r="B877" t="str">
        <f>PROPER(Sheet3!H877)</f>
        <v>Male</v>
      </c>
      <c r="C877">
        <v>90589030179</v>
      </c>
      <c r="D877" t="s">
        <v>46</v>
      </c>
      <c r="E877" t="s">
        <v>26</v>
      </c>
      <c r="F8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77" s="3">
        <v>969</v>
      </c>
      <c r="H877" s="3">
        <v>2021</v>
      </c>
      <c r="I877" s="10">
        <v>98</v>
      </c>
      <c r="J877" s="10" t="s">
        <v>517</v>
      </c>
      <c r="K877" s="11">
        <v>2890</v>
      </c>
      <c r="L877" s="16" t="s">
        <v>48</v>
      </c>
      <c r="M877" s="11" t="s">
        <v>9</v>
      </c>
      <c r="N877" s="10" t="s">
        <v>515</v>
      </c>
    </row>
    <row r="878" spans="1:14" x14ac:dyDescent="0.3">
      <c r="A878" s="7" t="s">
        <v>963</v>
      </c>
      <c r="B878" t="str">
        <f>PROPER(Sheet3!H878)</f>
        <v>Male</v>
      </c>
      <c r="C878">
        <v>90589030184</v>
      </c>
      <c r="D878" t="s">
        <v>46</v>
      </c>
      <c r="E878" t="s">
        <v>25</v>
      </c>
      <c r="F8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78" s="3">
        <v>775</v>
      </c>
      <c r="H878" s="3">
        <v>2021</v>
      </c>
      <c r="I878" s="10">
        <v>98</v>
      </c>
      <c r="J878" s="10" t="s">
        <v>517</v>
      </c>
      <c r="K878" s="11">
        <v>2304</v>
      </c>
      <c r="L878" s="17" t="s">
        <v>49</v>
      </c>
      <c r="M878" s="11" t="s">
        <v>9</v>
      </c>
      <c r="N878" s="10" t="s">
        <v>515</v>
      </c>
    </row>
    <row r="879" spans="1:14" x14ac:dyDescent="0.3">
      <c r="A879" s="6" t="s">
        <v>728</v>
      </c>
      <c r="B879" t="str">
        <f>PROPER(Sheet3!H879)</f>
        <v>Female</v>
      </c>
      <c r="C879">
        <v>90589020787</v>
      </c>
      <c r="D879" t="s">
        <v>46</v>
      </c>
      <c r="E879" t="s">
        <v>20</v>
      </c>
      <c r="F8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79" s="3">
        <v>968</v>
      </c>
      <c r="H879" s="3">
        <v>2021</v>
      </c>
      <c r="I879" s="10">
        <v>98</v>
      </c>
      <c r="J879" s="10" t="s">
        <v>517</v>
      </c>
      <c r="K879" s="11">
        <v>2549</v>
      </c>
      <c r="L879" s="16" t="s">
        <v>55</v>
      </c>
      <c r="M879" s="11" t="s">
        <v>9</v>
      </c>
      <c r="N879" s="10" t="s">
        <v>515</v>
      </c>
    </row>
    <row r="880" spans="1:14" x14ac:dyDescent="0.3">
      <c r="A880" s="7" t="s">
        <v>826</v>
      </c>
      <c r="B880" t="str">
        <f>PROPER(Sheet3!H880)</f>
        <v>Male</v>
      </c>
      <c r="C880">
        <v>90589020406</v>
      </c>
      <c r="D880" t="s">
        <v>46</v>
      </c>
      <c r="E880" t="s">
        <v>26</v>
      </c>
      <c r="F8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80" s="3">
        <v>968</v>
      </c>
      <c r="H880" s="3">
        <v>2021</v>
      </c>
      <c r="I880" s="10">
        <v>98</v>
      </c>
      <c r="J880" s="10" t="s">
        <v>517</v>
      </c>
      <c r="K880" s="11">
        <v>2574</v>
      </c>
      <c r="L880" s="17" t="s">
        <v>56</v>
      </c>
      <c r="M880" s="11" t="s">
        <v>9</v>
      </c>
      <c r="N880" s="10" t="s">
        <v>515</v>
      </c>
    </row>
    <row r="881" spans="1:14" x14ac:dyDescent="0.3">
      <c r="A881" s="6" t="s">
        <v>647</v>
      </c>
      <c r="B881" t="str">
        <f>PROPER(Sheet3!H881)</f>
        <v>Male</v>
      </c>
      <c r="C881">
        <v>90589021017</v>
      </c>
      <c r="D881" t="s">
        <v>46</v>
      </c>
      <c r="E881" t="s">
        <v>26</v>
      </c>
      <c r="F8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81" s="3">
        <v>968</v>
      </c>
      <c r="H881" s="3">
        <v>2021</v>
      </c>
      <c r="I881" s="10">
        <v>98</v>
      </c>
      <c r="J881" s="10" t="s">
        <v>517</v>
      </c>
      <c r="K881" s="11">
        <v>2610</v>
      </c>
      <c r="L881" s="16" t="s">
        <v>59</v>
      </c>
      <c r="M881" s="11" t="s">
        <v>9</v>
      </c>
      <c r="N881" s="10" t="s">
        <v>515</v>
      </c>
    </row>
    <row r="882" spans="1:14" x14ac:dyDescent="0.3">
      <c r="A882" s="6" t="s">
        <v>738</v>
      </c>
      <c r="B882" t="str">
        <f>PROPER(Sheet3!H882)</f>
        <v>Male</v>
      </c>
      <c r="C882">
        <v>90589020304</v>
      </c>
      <c r="D882" t="s">
        <v>46</v>
      </c>
      <c r="E882" t="s">
        <v>14</v>
      </c>
      <c r="F8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82" s="3">
        <v>968</v>
      </c>
      <c r="H882" s="3">
        <v>2021</v>
      </c>
      <c r="I882" s="10">
        <v>98</v>
      </c>
      <c r="J882" s="10" t="s">
        <v>517</v>
      </c>
      <c r="K882" s="11">
        <v>2714</v>
      </c>
      <c r="L882" s="16" t="s">
        <v>57</v>
      </c>
      <c r="M882" s="11" t="s">
        <v>9</v>
      </c>
      <c r="N882" s="10" t="s">
        <v>515</v>
      </c>
    </row>
    <row r="883" spans="1:14" x14ac:dyDescent="0.3">
      <c r="A883" s="6" t="s">
        <v>601</v>
      </c>
      <c r="B883" t="str">
        <f>PROPER(Sheet3!H883)</f>
        <v>Female</v>
      </c>
      <c r="C883">
        <v>90589030290</v>
      </c>
      <c r="D883" t="s">
        <v>46</v>
      </c>
      <c r="E883" t="s">
        <v>18</v>
      </c>
      <c r="F8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83" s="3">
        <v>885</v>
      </c>
      <c r="H883" s="3">
        <v>2021</v>
      </c>
      <c r="I883" s="10">
        <v>98</v>
      </c>
      <c r="J883" s="10" t="s">
        <v>517</v>
      </c>
      <c r="K883" s="11">
        <v>2999</v>
      </c>
      <c r="L883" s="16" t="s">
        <v>49</v>
      </c>
      <c r="M883" s="11" t="s">
        <v>9</v>
      </c>
      <c r="N883" s="10" t="s">
        <v>515</v>
      </c>
    </row>
    <row r="884" spans="1:14" x14ac:dyDescent="0.3">
      <c r="A884" s="6" t="s">
        <v>1008</v>
      </c>
      <c r="B884" t="str">
        <f>PROPER(Sheet3!H884)</f>
        <v>Female</v>
      </c>
      <c r="C884">
        <v>90589030104</v>
      </c>
      <c r="D884" t="s">
        <v>46</v>
      </c>
      <c r="E884" t="s">
        <v>14</v>
      </c>
      <c r="F8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84" s="3">
        <v>965</v>
      </c>
      <c r="H884" s="3">
        <v>2021</v>
      </c>
      <c r="I884" s="10">
        <v>97</v>
      </c>
      <c r="J884" s="10" t="s">
        <v>517</v>
      </c>
      <c r="K884" s="11">
        <v>2144</v>
      </c>
      <c r="L884" s="16" t="s">
        <v>52</v>
      </c>
      <c r="M884" s="11" t="s">
        <v>9</v>
      </c>
      <c r="N884" s="10" t="s">
        <v>515</v>
      </c>
    </row>
    <row r="885" spans="1:14" x14ac:dyDescent="0.3">
      <c r="A885" s="6" t="s">
        <v>905</v>
      </c>
      <c r="B885" t="str">
        <f>PROPER(Sheet3!H885)</f>
        <v>Male</v>
      </c>
      <c r="C885">
        <v>90589020233</v>
      </c>
      <c r="D885" t="s">
        <v>46</v>
      </c>
      <c r="E885" t="s">
        <v>26</v>
      </c>
      <c r="F8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85" s="3">
        <v>965</v>
      </c>
      <c r="H885" s="3">
        <v>2021</v>
      </c>
      <c r="I885" s="10">
        <v>97</v>
      </c>
      <c r="J885" s="10" t="s">
        <v>517</v>
      </c>
      <c r="K885" s="11">
        <v>2204</v>
      </c>
      <c r="L885" s="16" t="s">
        <v>48</v>
      </c>
      <c r="M885" s="11" t="s">
        <v>9</v>
      </c>
      <c r="N885" s="10" t="s">
        <v>515</v>
      </c>
    </row>
    <row r="886" spans="1:14" x14ac:dyDescent="0.3">
      <c r="A886" s="7" t="s">
        <v>743</v>
      </c>
      <c r="B886" t="str">
        <f>PROPER(Sheet3!H886)</f>
        <v>Female</v>
      </c>
      <c r="C886">
        <v>90589020726</v>
      </c>
      <c r="D886" t="s">
        <v>46</v>
      </c>
      <c r="E886" t="s">
        <v>15</v>
      </c>
      <c r="F8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86" s="3">
        <v>965</v>
      </c>
      <c r="H886" s="3">
        <v>2021</v>
      </c>
      <c r="I886" s="10">
        <v>97</v>
      </c>
      <c r="J886" s="10" t="s">
        <v>517</v>
      </c>
      <c r="K886" s="11">
        <v>2215</v>
      </c>
      <c r="L886" s="17"/>
      <c r="M886" s="11" t="s">
        <v>30</v>
      </c>
      <c r="N886" s="10" t="s">
        <v>515</v>
      </c>
    </row>
    <row r="887" spans="1:14" x14ac:dyDescent="0.3">
      <c r="A887" s="6" t="s">
        <v>387</v>
      </c>
      <c r="B887" t="str">
        <f>PROPER(Sheet3!H887)</f>
        <v>Male</v>
      </c>
      <c r="C887">
        <v>90589030123</v>
      </c>
      <c r="D887" t="s">
        <v>46</v>
      </c>
      <c r="E887" t="s">
        <v>11</v>
      </c>
      <c r="F8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87" s="3">
        <v>895</v>
      </c>
      <c r="H887" s="3">
        <v>2021</v>
      </c>
      <c r="I887" s="10">
        <v>97</v>
      </c>
      <c r="J887" s="10" t="s">
        <v>517</v>
      </c>
      <c r="K887" s="11">
        <v>2223</v>
      </c>
      <c r="L887" s="16" t="s">
        <v>52</v>
      </c>
      <c r="M887" s="11" t="s">
        <v>9</v>
      </c>
      <c r="N887" s="10" t="s">
        <v>515</v>
      </c>
    </row>
    <row r="888" spans="1:14" x14ac:dyDescent="0.3">
      <c r="A888" s="6" t="s">
        <v>640</v>
      </c>
      <c r="B888" t="str">
        <f>PROPER(Sheet3!H888)</f>
        <v>Female</v>
      </c>
      <c r="C888">
        <v>90589030200</v>
      </c>
      <c r="D888" t="s">
        <v>46</v>
      </c>
      <c r="E888" t="s">
        <v>25</v>
      </c>
      <c r="F8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88" s="3">
        <v>964</v>
      </c>
      <c r="H888" s="3">
        <v>2021</v>
      </c>
      <c r="I888" s="10">
        <v>97</v>
      </c>
      <c r="J888" s="10" t="s">
        <v>517</v>
      </c>
      <c r="K888" s="11">
        <v>2310</v>
      </c>
      <c r="L888" s="16" t="s">
        <v>54</v>
      </c>
      <c r="M888" s="11" t="s">
        <v>9</v>
      </c>
      <c r="N888" s="10" t="s">
        <v>515</v>
      </c>
    </row>
    <row r="889" spans="1:14" x14ac:dyDescent="0.3">
      <c r="A889" s="7" t="s">
        <v>742</v>
      </c>
      <c r="B889" t="str">
        <f>PROPER(Sheet3!H889)</f>
        <v>Male</v>
      </c>
      <c r="C889">
        <v>90589030209</v>
      </c>
      <c r="D889" t="s">
        <v>46</v>
      </c>
      <c r="E889" t="s">
        <v>13</v>
      </c>
      <c r="F8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89" s="3">
        <v>964</v>
      </c>
      <c r="H889" s="3">
        <v>2021</v>
      </c>
      <c r="I889" s="10">
        <v>97</v>
      </c>
      <c r="J889" s="10" t="s">
        <v>517</v>
      </c>
      <c r="K889" s="11">
        <v>2318</v>
      </c>
      <c r="L889" s="17" t="s">
        <v>51</v>
      </c>
      <c r="M889" s="11" t="s">
        <v>9</v>
      </c>
      <c r="N889" s="10" t="s">
        <v>515</v>
      </c>
    </row>
    <row r="890" spans="1:14" x14ac:dyDescent="0.3">
      <c r="A890" s="6" t="s">
        <v>906</v>
      </c>
      <c r="B890" t="str">
        <f>PROPER(Sheet3!H890)</f>
        <v>Female</v>
      </c>
      <c r="C890">
        <v>90589020454</v>
      </c>
      <c r="D890" t="s">
        <v>46</v>
      </c>
      <c r="E890" t="s">
        <v>26</v>
      </c>
      <c r="F8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90" s="3">
        <v>964</v>
      </c>
      <c r="H890" s="3">
        <v>2021</v>
      </c>
      <c r="I890" s="10">
        <v>97</v>
      </c>
      <c r="J890" s="10" t="s">
        <v>517</v>
      </c>
      <c r="K890" s="11">
        <v>2372</v>
      </c>
      <c r="L890" s="16" t="s">
        <v>50</v>
      </c>
      <c r="M890" s="11" t="s">
        <v>9</v>
      </c>
      <c r="N890" s="10" t="s">
        <v>515</v>
      </c>
    </row>
    <row r="891" spans="1:14" x14ac:dyDescent="0.3">
      <c r="A891" s="7" t="s">
        <v>479</v>
      </c>
      <c r="B891" t="str">
        <f>PROPER(Sheet3!H891)</f>
        <v>Female</v>
      </c>
      <c r="C891">
        <v>90589020650</v>
      </c>
      <c r="D891" t="s">
        <v>46</v>
      </c>
      <c r="E891" t="s">
        <v>12</v>
      </c>
      <c r="F8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91" s="3">
        <v>964</v>
      </c>
      <c r="H891" s="3">
        <v>2021</v>
      </c>
      <c r="I891" s="10">
        <v>97</v>
      </c>
      <c r="J891" s="10" t="s">
        <v>517</v>
      </c>
      <c r="K891" s="11">
        <v>2375</v>
      </c>
      <c r="L891" s="17" t="s">
        <v>52</v>
      </c>
      <c r="M891" s="11" t="s">
        <v>9</v>
      </c>
      <c r="N891" s="10" t="s">
        <v>515</v>
      </c>
    </row>
    <row r="892" spans="1:14" x14ac:dyDescent="0.3">
      <c r="A892" s="6" t="s">
        <v>473</v>
      </c>
      <c r="B892" t="str">
        <f>PROPER(Sheet3!H892)</f>
        <v>Male</v>
      </c>
      <c r="C892">
        <v>90589020800</v>
      </c>
      <c r="D892" t="s">
        <v>46</v>
      </c>
      <c r="E892" t="s">
        <v>15</v>
      </c>
      <c r="F8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92" s="3">
        <v>964</v>
      </c>
      <c r="H892" s="3">
        <v>2021</v>
      </c>
      <c r="I892" s="10">
        <v>97</v>
      </c>
      <c r="J892" s="10" t="s">
        <v>517</v>
      </c>
      <c r="K892" s="11">
        <v>2429</v>
      </c>
      <c r="L892" s="16" t="s">
        <v>48</v>
      </c>
      <c r="M892" s="11" t="s">
        <v>9</v>
      </c>
      <c r="N892" s="10" t="s">
        <v>515</v>
      </c>
    </row>
    <row r="893" spans="1:14" x14ac:dyDescent="0.3">
      <c r="A893" s="6" t="s">
        <v>683</v>
      </c>
      <c r="B893" t="str">
        <f>PROPER(Sheet3!H893)</f>
        <v>Male</v>
      </c>
      <c r="C893">
        <v>90589020697</v>
      </c>
      <c r="D893" t="s">
        <v>46</v>
      </c>
      <c r="E893" t="s">
        <v>19</v>
      </c>
      <c r="F8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93" s="3">
        <v>895</v>
      </c>
      <c r="H893" s="3">
        <v>2021</v>
      </c>
      <c r="I893" s="10">
        <v>97</v>
      </c>
      <c r="J893" s="10" t="s">
        <v>517</v>
      </c>
      <c r="K893" s="11">
        <v>2800</v>
      </c>
      <c r="L893" s="16" t="s">
        <v>59</v>
      </c>
      <c r="M893" s="11" t="s">
        <v>9</v>
      </c>
      <c r="N893" s="10" t="s">
        <v>515</v>
      </c>
    </row>
    <row r="894" spans="1:14" x14ac:dyDescent="0.3">
      <c r="A894" s="7" t="s">
        <v>636</v>
      </c>
      <c r="B894" t="str">
        <f>PROPER(Sheet3!H894)</f>
        <v>Male</v>
      </c>
      <c r="C894">
        <v>90589020724</v>
      </c>
      <c r="D894" t="s">
        <v>46</v>
      </c>
      <c r="E894" t="s">
        <v>17</v>
      </c>
      <c r="F8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94" s="3">
        <v>963</v>
      </c>
      <c r="H894" s="3">
        <v>2021</v>
      </c>
      <c r="I894" s="10">
        <v>97</v>
      </c>
      <c r="J894" s="10" t="s">
        <v>517</v>
      </c>
      <c r="K894" s="11">
        <v>2800</v>
      </c>
      <c r="L894" s="17" t="s">
        <v>56</v>
      </c>
      <c r="M894" s="11" t="s">
        <v>9</v>
      </c>
      <c r="N894" s="10" t="s">
        <v>515</v>
      </c>
    </row>
    <row r="895" spans="1:14" x14ac:dyDescent="0.3">
      <c r="A895" s="6" t="s">
        <v>444</v>
      </c>
      <c r="B895" t="str">
        <f>PROPER(Sheet3!H895)</f>
        <v>Male</v>
      </c>
      <c r="C895">
        <v>90589021046</v>
      </c>
      <c r="D895" t="s">
        <v>46</v>
      </c>
      <c r="E895" t="s">
        <v>16</v>
      </c>
      <c r="F8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95" s="3">
        <v>963</v>
      </c>
      <c r="H895" s="3">
        <v>2021</v>
      </c>
      <c r="I895" s="10">
        <v>97</v>
      </c>
      <c r="J895" s="10" t="s">
        <v>517</v>
      </c>
      <c r="K895" s="11">
        <v>2896</v>
      </c>
      <c r="L895" s="16" t="s">
        <v>51</v>
      </c>
      <c r="M895" s="11" t="s">
        <v>23</v>
      </c>
      <c r="N895" s="10" t="s">
        <v>515</v>
      </c>
    </row>
    <row r="896" spans="1:14" x14ac:dyDescent="0.3">
      <c r="A896" s="7" t="s">
        <v>615</v>
      </c>
      <c r="B896" t="str">
        <f>PROPER(Sheet3!H896)</f>
        <v>Male</v>
      </c>
      <c r="C896">
        <v>90589020396</v>
      </c>
      <c r="D896" t="s">
        <v>46</v>
      </c>
      <c r="E896" t="s">
        <v>25</v>
      </c>
      <c r="F8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96" s="3">
        <v>963</v>
      </c>
      <c r="H896" s="3">
        <v>2021</v>
      </c>
      <c r="I896" s="10">
        <v>97</v>
      </c>
      <c r="J896" s="10" t="s">
        <v>517</v>
      </c>
      <c r="K896" s="11">
        <v>2904</v>
      </c>
      <c r="L896" s="17" t="s">
        <v>57</v>
      </c>
      <c r="M896" s="11" t="s">
        <v>23</v>
      </c>
      <c r="N896" s="10" t="s">
        <v>515</v>
      </c>
    </row>
    <row r="897" spans="1:14" x14ac:dyDescent="0.3">
      <c r="A897" s="6" t="s">
        <v>528</v>
      </c>
      <c r="B897" t="str">
        <f>PROPER(Sheet3!H897)</f>
        <v>Female</v>
      </c>
      <c r="C897">
        <v>90589020369</v>
      </c>
      <c r="D897" t="s">
        <v>46</v>
      </c>
      <c r="E897" t="s">
        <v>25</v>
      </c>
      <c r="F8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97" s="3">
        <v>963</v>
      </c>
      <c r="H897" s="3">
        <v>2021</v>
      </c>
      <c r="I897" s="10">
        <v>97</v>
      </c>
      <c r="J897" s="10" t="s">
        <v>517</v>
      </c>
      <c r="K897" s="11">
        <v>2910</v>
      </c>
      <c r="L897" s="16" t="s">
        <v>59</v>
      </c>
      <c r="M897" s="11" t="s">
        <v>9</v>
      </c>
      <c r="N897" s="10" t="s">
        <v>515</v>
      </c>
    </row>
    <row r="898" spans="1:14" x14ac:dyDescent="0.3">
      <c r="A898" s="7" t="s">
        <v>605</v>
      </c>
      <c r="B898" t="str">
        <f>PROPER(Sheet3!H898)</f>
        <v>Female</v>
      </c>
      <c r="C898">
        <v>90589030214</v>
      </c>
      <c r="D898" t="s">
        <v>46</v>
      </c>
      <c r="E898" t="s">
        <v>17</v>
      </c>
      <c r="F8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98" s="3">
        <v>963</v>
      </c>
      <c r="H898" s="3">
        <v>2021</v>
      </c>
      <c r="I898" s="10">
        <v>97</v>
      </c>
      <c r="J898" s="10" t="s">
        <v>517</v>
      </c>
      <c r="K898" s="11">
        <v>2934</v>
      </c>
      <c r="L898" s="17"/>
      <c r="M898" s="11" t="s">
        <v>30</v>
      </c>
      <c r="N898" s="10" t="s">
        <v>515</v>
      </c>
    </row>
    <row r="899" spans="1:14" x14ac:dyDescent="0.3">
      <c r="A899" s="6" t="s">
        <v>652</v>
      </c>
      <c r="B899" t="str">
        <f>PROPER(Sheet3!H899)</f>
        <v>Female</v>
      </c>
      <c r="C899">
        <v>90589030266</v>
      </c>
      <c r="D899" t="s">
        <v>46</v>
      </c>
      <c r="E899" t="s">
        <v>8</v>
      </c>
      <c r="F8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99" s="3">
        <v>885</v>
      </c>
      <c r="H899" s="3">
        <v>2021</v>
      </c>
      <c r="I899" s="10">
        <v>97</v>
      </c>
      <c r="J899" s="10" t="s">
        <v>517</v>
      </c>
      <c r="K899" s="11">
        <v>2950</v>
      </c>
      <c r="L899" s="16" t="s">
        <v>55</v>
      </c>
      <c r="M899" s="11" t="s">
        <v>9</v>
      </c>
      <c r="N899" s="10" t="s">
        <v>515</v>
      </c>
    </row>
    <row r="900" spans="1:14" x14ac:dyDescent="0.3">
      <c r="A900" s="7" t="s">
        <v>974</v>
      </c>
      <c r="B900" t="str">
        <f>PROPER(Sheet3!H900)</f>
        <v>Male</v>
      </c>
      <c r="C900">
        <v>90589030240</v>
      </c>
      <c r="D900" t="s">
        <v>46</v>
      </c>
      <c r="E900" t="s">
        <v>11</v>
      </c>
      <c r="F9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00" s="3">
        <v>963</v>
      </c>
      <c r="H900" s="3">
        <v>2021</v>
      </c>
      <c r="I900" s="10">
        <v>97</v>
      </c>
      <c r="J900" s="10" t="s">
        <v>517</v>
      </c>
      <c r="K900" s="11">
        <v>2961</v>
      </c>
      <c r="L900" s="17" t="s">
        <v>49</v>
      </c>
      <c r="M900" s="11" t="s">
        <v>9</v>
      </c>
      <c r="N900" s="10" t="s">
        <v>515</v>
      </c>
    </row>
    <row r="901" spans="1:14" x14ac:dyDescent="0.3">
      <c r="A901" s="7" t="s">
        <v>797</v>
      </c>
      <c r="B901" t="str">
        <f>PROPER(Sheet3!H901)</f>
        <v>Male</v>
      </c>
      <c r="C901">
        <v>90589030300</v>
      </c>
      <c r="D901" t="s">
        <v>46</v>
      </c>
      <c r="E901" t="s">
        <v>25</v>
      </c>
      <c r="F9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01" s="3">
        <v>962</v>
      </c>
      <c r="H901" s="3">
        <v>2021</v>
      </c>
      <c r="I901" s="10">
        <v>97</v>
      </c>
      <c r="J901" s="10" t="s">
        <v>517</v>
      </c>
      <c r="K901" s="11">
        <v>3006</v>
      </c>
      <c r="L901" s="17" t="s">
        <v>51</v>
      </c>
      <c r="M901" s="11" t="s">
        <v>9</v>
      </c>
      <c r="N901" s="10" t="s">
        <v>515</v>
      </c>
    </row>
    <row r="902" spans="1:14" x14ac:dyDescent="0.3">
      <c r="A902" s="6" t="s">
        <v>558</v>
      </c>
      <c r="B902" t="str">
        <f>PROPER(Sheet3!H902)</f>
        <v>Female</v>
      </c>
      <c r="C902">
        <v>90589020968</v>
      </c>
      <c r="D902" t="s">
        <v>46</v>
      </c>
      <c r="E902" t="s">
        <v>17</v>
      </c>
      <c r="F9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02" s="3">
        <v>962</v>
      </c>
      <c r="H902" s="3">
        <v>2021</v>
      </c>
      <c r="I902" s="10">
        <v>97</v>
      </c>
      <c r="J902" s="10" t="s">
        <v>517</v>
      </c>
      <c r="K902" s="11">
        <v>3070</v>
      </c>
      <c r="L902" s="16" t="s">
        <v>59</v>
      </c>
      <c r="M902" s="11" t="s">
        <v>23</v>
      </c>
      <c r="N902" s="10" t="s">
        <v>515</v>
      </c>
    </row>
    <row r="903" spans="1:14" x14ac:dyDescent="0.3">
      <c r="A903" s="7" t="s">
        <v>443</v>
      </c>
      <c r="B903" t="str">
        <f>PROPER(Sheet3!H903)</f>
        <v>Male</v>
      </c>
      <c r="C903">
        <v>90589020565</v>
      </c>
      <c r="D903" t="s">
        <v>46</v>
      </c>
      <c r="E903" t="s">
        <v>8</v>
      </c>
      <c r="F9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03" s="3">
        <v>855</v>
      </c>
      <c r="H903" s="3">
        <v>2021</v>
      </c>
      <c r="I903" s="10">
        <v>97</v>
      </c>
      <c r="J903" s="10" t="s">
        <v>517</v>
      </c>
      <c r="K903" s="11">
        <v>3195</v>
      </c>
      <c r="L903" s="17" t="s">
        <v>48</v>
      </c>
      <c r="M903" s="11" t="s">
        <v>9</v>
      </c>
      <c r="N903" s="10" t="s">
        <v>515</v>
      </c>
    </row>
    <row r="904" spans="1:14" x14ac:dyDescent="0.3">
      <c r="A904" s="6" t="s">
        <v>485</v>
      </c>
      <c r="B904" t="str">
        <f>PROPER(Sheet3!H904)</f>
        <v>Male</v>
      </c>
      <c r="C904">
        <v>90589020675</v>
      </c>
      <c r="D904" t="s">
        <v>46</v>
      </c>
      <c r="E904" t="s">
        <v>11</v>
      </c>
      <c r="F9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04" s="3">
        <v>961</v>
      </c>
      <c r="H904" s="3">
        <v>2021</v>
      </c>
      <c r="I904" s="10">
        <v>97</v>
      </c>
      <c r="J904" s="10" t="s">
        <v>517</v>
      </c>
      <c r="K904" s="11">
        <v>3229</v>
      </c>
      <c r="L904" s="16" t="s">
        <v>51</v>
      </c>
      <c r="M904" s="11" t="s">
        <v>9</v>
      </c>
      <c r="N904" s="10" t="s">
        <v>515</v>
      </c>
    </row>
    <row r="905" spans="1:14" x14ac:dyDescent="0.3">
      <c r="A905" s="7" t="s">
        <v>610</v>
      </c>
      <c r="B905" t="str">
        <f>PROPER(Sheet3!H905)</f>
        <v>Male</v>
      </c>
      <c r="C905">
        <v>90589030132</v>
      </c>
      <c r="D905" t="s">
        <v>46</v>
      </c>
      <c r="E905" t="s">
        <v>8</v>
      </c>
      <c r="F9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05" s="3">
        <v>879</v>
      </c>
      <c r="H905" s="3">
        <v>2021</v>
      </c>
      <c r="I905" s="10">
        <v>96</v>
      </c>
      <c r="J905" s="10" t="s">
        <v>517</v>
      </c>
      <c r="K905" s="11">
        <v>2230</v>
      </c>
      <c r="L905" s="17" t="s">
        <v>52</v>
      </c>
      <c r="M905" s="11" t="s">
        <v>9</v>
      </c>
      <c r="N905" s="10" t="s">
        <v>515</v>
      </c>
    </row>
    <row r="906" spans="1:14" x14ac:dyDescent="0.3">
      <c r="A906" s="6" t="s">
        <v>850</v>
      </c>
      <c r="B906" t="str">
        <f>PROPER(Sheet3!H906)</f>
        <v>Female</v>
      </c>
      <c r="C906">
        <v>90589030142</v>
      </c>
      <c r="D906" t="s">
        <v>46</v>
      </c>
      <c r="E906" t="s">
        <v>17</v>
      </c>
      <c r="F9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06" s="3">
        <v>879</v>
      </c>
      <c r="H906" s="3">
        <v>2021</v>
      </c>
      <c r="I906" s="10">
        <v>96</v>
      </c>
      <c r="J906" s="10" t="s">
        <v>517</v>
      </c>
      <c r="K906" s="11">
        <v>2232</v>
      </c>
      <c r="L906" s="16" t="s">
        <v>50</v>
      </c>
      <c r="M906" s="11" t="s">
        <v>9</v>
      </c>
      <c r="N906" s="10" t="s">
        <v>515</v>
      </c>
    </row>
    <row r="907" spans="1:14" x14ac:dyDescent="0.3">
      <c r="A907" s="7" t="s">
        <v>467</v>
      </c>
      <c r="B907" t="str">
        <f>PROPER(Sheet3!H907)</f>
        <v>Male</v>
      </c>
      <c r="C907">
        <v>90589030150</v>
      </c>
      <c r="D907" t="s">
        <v>46</v>
      </c>
      <c r="E907" t="s">
        <v>26</v>
      </c>
      <c r="F9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07" s="3">
        <v>879</v>
      </c>
      <c r="H907" s="3">
        <v>2021</v>
      </c>
      <c r="I907" s="10">
        <v>96</v>
      </c>
      <c r="J907" s="10" t="s">
        <v>517</v>
      </c>
      <c r="K907" s="11">
        <v>2236</v>
      </c>
      <c r="L907" s="17" t="s">
        <v>49</v>
      </c>
      <c r="M907" s="11" t="s">
        <v>9</v>
      </c>
      <c r="N907" s="10" t="s">
        <v>515</v>
      </c>
    </row>
    <row r="908" spans="1:14" x14ac:dyDescent="0.3">
      <c r="A908" s="6" t="s">
        <v>511</v>
      </c>
      <c r="B908" t="str">
        <f>PROPER(Sheet3!H908)</f>
        <v>Female</v>
      </c>
      <c r="C908">
        <v>90589030152</v>
      </c>
      <c r="D908" t="s">
        <v>46</v>
      </c>
      <c r="E908" t="s">
        <v>20</v>
      </c>
      <c r="F9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08" s="3">
        <v>958</v>
      </c>
      <c r="H908" s="3">
        <v>2021</v>
      </c>
      <c r="I908" s="10">
        <v>96</v>
      </c>
      <c r="J908" s="10" t="s">
        <v>517</v>
      </c>
      <c r="K908" s="11">
        <v>2400</v>
      </c>
      <c r="L908" s="16" t="s">
        <v>52</v>
      </c>
      <c r="M908" s="11" t="s">
        <v>9</v>
      </c>
      <c r="N908" s="10" t="s">
        <v>515</v>
      </c>
    </row>
    <row r="909" spans="1:14" x14ac:dyDescent="0.3">
      <c r="A909" s="7" t="s">
        <v>968</v>
      </c>
      <c r="B909" t="str">
        <f>PROPER(Sheet3!H909)</f>
        <v>Female</v>
      </c>
      <c r="C909">
        <v>90589030168</v>
      </c>
      <c r="D909" t="s">
        <v>46</v>
      </c>
      <c r="E909" t="s">
        <v>20</v>
      </c>
      <c r="F9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09" s="3">
        <v>958</v>
      </c>
      <c r="H909" s="3">
        <v>2021</v>
      </c>
      <c r="I909" s="10">
        <v>96</v>
      </c>
      <c r="J909" s="10" t="s">
        <v>517</v>
      </c>
      <c r="K909" s="11">
        <v>2550</v>
      </c>
      <c r="L909" s="17" t="s">
        <v>52</v>
      </c>
      <c r="M909" s="11" t="s">
        <v>9</v>
      </c>
      <c r="N909" s="10" t="s">
        <v>515</v>
      </c>
    </row>
    <row r="910" spans="1:14" x14ac:dyDescent="0.3">
      <c r="A910" s="7" t="s">
        <v>391</v>
      </c>
      <c r="B910" t="str">
        <f>PROPER(Sheet3!H910)</f>
        <v>Male</v>
      </c>
      <c r="C910">
        <v>90589020920</v>
      </c>
      <c r="D910" t="s">
        <v>46</v>
      </c>
      <c r="E910" t="s">
        <v>11</v>
      </c>
      <c r="F9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10" s="3">
        <v>957</v>
      </c>
      <c r="H910" s="3">
        <v>2021</v>
      </c>
      <c r="I910" s="10">
        <v>96</v>
      </c>
      <c r="J910" s="10" t="s">
        <v>517</v>
      </c>
      <c r="K910" s="11">
        <v>2432</v>
      </c>
      <c r="L910" s="17" t="s">
        <v>47</v>
      </c>
      <c r="M910" s="11" t="s">
        <v>9</v>
      </c>
      <c r="N910" s="10" t="s">
        <v>515</v>
      </c>
    </row>
    <row r="911" spans="1:14" x14ac:dyDescent="0.3">
      <c r="A911" s="6" t="s">
        <v>581</v>
      </c>
      <c r="B911" t="str">
        <f>PROPER(Sheet3!H911)</f>
        <v>Male</v>
      </c>
      <c r="C911">
        <v>90589020950</v>
      </c>
      <c r="D911" t="s">
        <v>46</v>
      </c>
      <c r="E911" t="s">
        <v>8</v>
      </c>
      <c r="F9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11" s="3">
        <v>957</v>
      </c>
      <c r="H911" s="3">
        <v>2021</v>
      </c>
      <c r="I911" s="10">
        <v>96</v>
      </c>
      <c r="J911" s="10" t="s">
        <v>517</v>
      </c>
      <c r="K911" s="11">
        <v>2486</v>
      </c>
      <c r="L911" s="16" t="s">
        <v>50</v>
      </c>
      <c r="M911" s="11" t="s">
        <v>9</v>
      </c>
      <c r="N911" s="10" t="s">
        <v>515</v>
      </c>
    </row>
    <row r="912" spans="1:14" x14ac:dyDescent="0.3">
      <c r="A912" s="7" t="s">
        <v>935</v>
      </c>
      <c r="B912" t="str">
        <f>PROPER(Sheet3!H912)</f>
        <v>Male</v>
      </c>
      <c r="C912">
        <v>90589020851</v>
      </c>
      <c r="D912" t="s">
        <v>46</v>
      </c>
      <c r="E912" t="s">
        <v>17</v>
      </c>
      <c r="F9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12" s="3">
        <v>957</v>
      </c>
      <c r="H912" s="3">
        <v>2021</v>
      </c>
      <c r="I912" s="10">
        <v>96</v>
      </c>
      <c r="J912" s="10" t="s">
        <v>517</v>
      </c>
      <c r="K912" s="11">
        <v>2489</v>
      </c>
      <c r="L912" s="17" t="s">
        <v>52</v>
      </c>
      <c r="M912" s="11" t="s">
        <v>9</v>
      </c>
      <c r="N912" s="10" t="s">
        <v>515</v>
      </c>
    </row>
    <row r="913" spans="1:14" x14ac:dyDescent="0.3">
      <c r="A913" s="6" t="s">
        <v>470</v>
      </c>
      <c r="B913" t="str">
        <f>PROPER(Sheet3!H913)</f>
        <v>Male</v>
      </c>
      <c r="C913">
        <v>90589020803</v>
      </c>
      <c r="D913" t="s">
        <v>46</v>
      </c>
      <c r="E913" t="s">
        <v>26</v>
      </c>
      <c r="F9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13" s="3">
        <v>957</v>
      </c>
      <c r="H913" s="3">
        <v>2021</v>
      </c>
      <c r="I913" s="10">
        <v>96</v>
      </c>
      <c r="J913" s="10" t="s">
        <v>517</v>
      </c>
      <c r="K913" s="11">
        <v>2543</v>
      </c>
      <c r="L913" s="16" t="s">
        <v>49</v>
      </c>
      <c r="M913" s="11" t="s">
        <v>9</v>
      </c>
      <c r="N913" s="10" t="s">
        <v>515</v>
      </c>
    </row>
    <row r="914" spans="1:14" x14ac:dyDescent="0.3">
      <c r="A914" s="7" t="s">
        <v>393</v>
      </c>
      <c r="B914" t="str">
        <f>PROPER(Sheet3!H914)</f>
        <v>Female</v>
      </c>
      <c r="C914">
        <v>90589020318</v>
      </c>
      <c r="D914" t="s">
        <v>46</v>
      </c>
      <c r="E914" t="s">
        <v>20</v>
      </c>
      <c r="F9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14" s="3">
        <v>957</v>
      </c>
      <c r="H914" s="3">
        <v>2021</v>
      </c>
      <c r="I914" s="10">
        <v>96</v>
      </c>
      <c r="J914" s="10" t="s">
        <v>517</v>
      </c>
      <c r="K914" s="11">
        <v>2546</v>
      </c>
      <c r="L914" s="17" t="s">
        <v>51</v>
      </c>
      <c r="M914" s="11" t="s">
        <v>9</v>
      </c>
      <c r="N914" s="10" t="s">
        <v>515</v>
      </c>
    </row>
    <row r="915" spans="1:14" x14ac:dyDescent="0.3">
      <c r="A915" s="6" t="s">
        <v>676</v>
      </c>
      <c r="B915" t="str">
        <f>PROPER(Sheet3!H915)</f>
        <v>Female</v>
      </c>
      <c r="C915">
        <v>90589020764</v>
      </c>
      <c r="D915" t="s">
        <v>46</v>
      </c>
      <c r="E915" t="s">
        <v>25</v>
      </c>
      <c r="F9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15" s="3">
        <v>859</v>
      </c>
      <c r="H915" s="3">
        <v>2021</v>
      </c>
      <c r="I915" s="10">
        <v>96</v>
      </c>
      <c r="J915" s="10" t="s">
        <v>517</v>
      </c>
      <c r="K915" s="11">
        <v>2600</v>
      </c>
      <c r="L915" s="16" t="s">
        <v>57</v>
      </c>
      <c r="M915" s="11" t="s">
        <v>9</v>
      </c>
      <c r="N915" s="10" t="s">
        <v>515</v>
      </c>
    </row>
    <row r="916" spans="1:14" x14ac:dyDescent="0.3">
      <c r="A916" s="7" t="s">
        <v>742</v>
      </c>
      <c r="B916" t="str">
        <f>PROPER(Sheet3!H916)</f>
        <v>Female</v>
      </c>
      <c r="C916">
        <v>90589020940</v>
      </c>
      <c r="D916" t="s">
        <v>46</v>
      </c>
      <c r="E916" t="s">
        <v>25</v>
      </c>
      <c r="F9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16" s="3">
        <v>956</v>
      </c>
      <c r="H916" s="3">
        <v>2021</v>
      </c>
      <c r="I916" s="10">
        <v>96</v>
      </c>
      <c r="J916" s="10" t="s">
        <v>517</v>
      </c>
      <c r="K916" s="11">
        <v>2603</v>
      </c>
      <c r="L916" s="17" t="s">
        <v>30</v>
      </c>
      <c r="M916" s="11" t="s">
        <v>30</v>
      </c>
      <c r="N916" s="10" t="s">
        <v>515</v>
      </c>
    </row>
    <row r="917" spans="1:14" x14ac:dyDescent="0.3">
      <c r="A917" s="7" t="s">
        <v>395</v>
      </c>
      <c r="B917" t="str">
        <f>PROPER(Sheet3!H917)</f>
        <v>Female</v>
      </c>
      <c r="C917">
        <v>90589020914</v>
      </c>
      <c r="D917" t="s">
        <v>46</v>
      </c>
      <c r="E917" t="s">
        <v>25</v>
      </c>
      <c r="F9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17" s="3">
        <v>956</v>
      </c>
      <c r="H917" s="3">
        <v>2021</v>
      </c>
      <c r="I917" s="10">
        <v>96</v>
      </c>
      <c r="J917" s="10" t="s">
        <v>517</v>
      </c>
      <c r="K917" s="11">
        <v>2657</v>
      </c>
      <c r="L917" s="17" t="s">
        <v>55</v>
      </c>
      <c r="M917" s="11" t="s">
        <v>9</v>
      </c>
      <c r="N917" s="10" t="s">
        <v>515</v>
      </c>
    </row>
    <row r="918" spans="1:14" x14ac:dyDescent="0.3">
      <c r="A918" s="7" t="s">
        <v>820</v>
      </c>
      <c r="B918" t="str">
        <f>PROPER(Sheet3!H918)</f>
        <v>Female</v>
      </c>
      <c r="C918">
        <v>90589030205</v>
      </c>
      <c r="D918" t="s">
        <v>46</v>
      </c>
      <c r="E918" t="s">
        <v>14</v>
      </c>
      <c r="F9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18" s="3">
        <v>849</v>
      </c>
      <c r="H918" s="3">
        <v>2021</v>
      </c>
      <c r="I918" s="10">
        <v>96</v>
      </c>
      <c r="J918" s="10" t="s">
        <v>517</v>
      </c>
      <c r="K918" s="11">
        <v>2970</v>
      </c>
      <c r="L918" s="17" t="s">
        <v>52</v>
      </c>
      <c r="M918" s="11" t="s">
        <v>9</v>
      </c>
      <c r="N918" s="10" t="s">
        <v>515</v>
      </c>
    </row>
    <row r="919" spans="1:14" x14ac:dyDescent="0.3">
      <c r="A919" s="7" t="s">
        <v>784</v>
      </c>
      <c r="B919" t="str">
        <f>PROPER(Sheet3!H919)</f>
        <v>Female</v>
      </c>
      <c r="C919">
        <v>90589030276</v>
      </c>
      <c r="D919" t="s">
        <v>46</v>
      </c>
      <c r="E919" t="s">
        <v>25</v>
      </c>
      <c r="F9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19" s="3">
        <v>956</v>
      </c>
      <c r="H919" s="3">
        <v>2021</v>
      </c>
      <c r="I919" s="10">
        <v>96</v>
      </c>
      <c r="J919" s="10" t="s">
        <v>517</v>
      </c>
      <c r="K919" s="11">
        <v>2980</v>
      </c>
      <c r="L919" s="17" t="s">
        <v>52</v>
      </c>
      <c r="M919" s="11" t="s">
        <v>9</v>
      </c>
      <c r="N919" s="10" t="s">
        <v>515</v>
      </c>
    </row>
    <row r="920" spans="1:14" x14ac:dyDescent="0.3">
      <c r="A920" s="6" t="s">
        <v>964</v>
      </c>
      <c r="B920" t="str">
        <f>PROPER(Sheet3!H920)</f>
        <v>Male</v>
      </c>
      <c r="C920">
        <v>90589020916</v>
      </c>
      <c r="D920" t="s">
        <v>46</v>
      </c>
      <c r="E920" t="s">
        <v>14</v>
      </c>
      <c r="F9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20" s="3">
        <v>956</v>
      </c>
      <c r="H920" s="3">
        <v>2021</v>
      </c>
      <c r="I920" s="10">
        <v>96</v>
      </c>
      <c r="J920" s="10" t="s">
        <v>517</v>
      </c>
      <c r="K920" s="11">
        <v>3278</v>
      </c>
      <c r="L920" s="16" t="s">
        <v>50</v>
      </c>
      <c r="M920" s="11" t="s">
        <v>9</v>
      </c>
      <c r="N920" s="10" t="s">
        <v>515</v>
      </c>
    </row>
    <row r="921" spans="1:14" x14ac:dyDescent="0.3">
      <c r="A921" s="6" t="s">
        <v>979</v>
      </c>
      <c r="B921" t="str">
        <f>PROPER(Sheet3!H921)</f>
        <v>Female</v>
      </c>
      <c r="C921">
        <v>90589020730</v>
      </c>
      <c r="D921" t="s">
        <v>46</v>
      </c>
      <c r="E921" t="s">
        <v>25</v>
      </c>
      <c r="F9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21" s="3">
        <v>956</v>
      </c>
      <c r="H921" s="3">
        <v>2021</v>
      </c>
      <c r="I921" s="10">
        <v>96</v>
      </c>
      <c r="J921" s="10" t="s">
        <v>517</v>
      </c>
      <c r="K921" s="15">
        <v>3327</v>
      </c>
      <c r="L921" s="16" t="s">
        <v>50</v>
      </c>
      <c r="M921" s="11" t="s">
        <v>9</v>
      </c>
      <c r="N921" s="10" t="s">
        <v>515</v>
      </c>
    </row>
    <row r="922" spans="1:14" x14ac:dyDescent="0.3">
      <c r="A922" s="7" t="s">
        <v>399</v>
      </c>
      <c r="B922" t="str">
        <f>PROPER(Sheet3!H922)</f>
        <v>Male</v>
      </c>
      <c r="C922">
        <v>90589021020</v>
      </c>
      <c r="D922" t="s">
        <v>46</v>
      </c>
      <c r="E922" t="s">
        <v>12</v>
      </c>
      <c r="F9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22" s="3">
        <v>955</v>
      </c>
      <c r="H922" s="3">
        <v>2021</v>
      </c>
      <c r="I922" s="10">
        <v>96</v>
      </c>
      <c r="J922" s="10" t="s">
        <v>517</v>
      </c>
      <c r="K922" s="11">
        <v>3460</v>
      </c>
      <c r="L922" s="17" t="s">
        <v>49</v>
      </c>
      <c r="M922" s="11" t="s">
        <v>9</v>
      </c>
      <c r="N922" s="10" t="s">
        <v>515</v>
      </c>
    </row>
    <row r="923" spans="1:14" x14ac:dyDescent="0.3">
      <c r="A923" s="6" t="s">
        <v>393</v>
      </c>
      <c r="B923" t="str">
        <f>PROPER(Sheet3!H923)</f>
        <v>Male</v>
      </c>
      <c r="C923">
        <v>90589020957</v>
      </c>
      <c r="D923" t="s">
        <v>46</v>
      </c>
      <c r="E923" t="s">
        <v>18</v>
      </c>
      <c r="F9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23" s="3">
        <v>955</v>
      </c>
      <c r="H923" s="3">
        <v>2021</v>
      </c>
      <c r="I923" s="10">
        <v>96</v>
      </c>
      <c r="J923" s="10" t="s">
        <v>517</v>
      </c>
      <c r="K923" s="11">
        <v>3514</v>
      </c>
      <c r="L923" s="16" t="s">
        <v>51</v>
      </c>
      <c r="M923" s="11" t="s">
        <v>9</v>
      </c>
      <c r="N923" s="10" t="s">
        <v>515</v>
      </c>
    </row>
    <row r="924" spans="1:14" x14ac:dyDescent="0.3">
      <c r="A924" s="7" t="s">
        <v>575</v>
      </c>
      <c r="B924" t="str">
        <f>PROPER(Sheet3!H924)</f>
        <v>Male</v>
      </c>
      <c r="C924">
        <v>90589020984</v>
      </c>
      <c r="D924" t="s">
        <v>46</v>
      </c>
      <c r="E924" t="s">
        <v>12</v>
      </c>
      <c r="F9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24" s="3">
        <v>955</v>
      </c>
      <c r="H924" s="3">
        <v>2021</v>
      </c>
      <c r="I924" s="10">
        <v>96</v>
      </c>
      <c r="J924" s="10" t="s">
        <v>517</v>
      </c>
      <c r="K924" s="11">
        <v>3554</v>
      </c>
      <c r="L924" s="17" t="s">
        <v>51</v>
      </c>
      <c r="M924" s="11" t="s">
        <v>9</v>
      </c>
      <c r="N924" s="10" t="s">
        <v>515</v>
      </c>
    </row>
    <row r="925" spans="1:14" x14ac:dyDescent="0.3">
      <c r="A925" s="6" t="s">
        <v>876</v>
      </c>
      <c r="B925" t="str">
        <f>PROPER(Sheet3!H925)</f>
        <v>Male</v>
      </c>
      <c r="C925">
        <v>90589020370</v>
      </c>
      <c r="D925" t="s">
        <v>46</v>
      </c>
      <c r="E925" t="s">
        <v>19</v>
      </c>
      <c r="F9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25" s="3">
        <v>955</v>
      </c>
      <c r="H925" s="3">
        <v>2021</v>
      </c>
      <c r="I925" s="10">
        <v>96</v>
      </c>
      <c r="J925" s="10" t="s">
        <v>517</v>
      </c>
      <c r="K925" s="11">
        <v>3572</v>
      </c>
      <c r="L925" s="16" t="s">
        <v>52</v>
      </c>
      <c r="M925" s="11" t="s">
        <v>9</v>
      </c>
      <c r="N925" s="10" t="s">
        <v>515</v>
      </c>
    </row>
    <row r="926" spans="1:14" x14ac:dyDescent="0.3">
      <c r="A926" s="7" t="s">
        <v>500</v>
      </c>
      <c r="B926" t="str">
        <f>PROPER(Sheet3!H926)</f>
        <v>Male</v>
      </c>
      <c r="C926">
        <v>90589020491</v>
      </c>
      <c r="D926" t="s">
        <v>46</v>
      </c>
      <c r="E926" t="s">
        <v>20</v>
      </c>
      <c r="F9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26" s="3">
        <v>849</v>
      </c>
      <c r="H926" s="3">
        <v>2021</v>
      </c>
      <c r="I926" s="10">
        <v>96</v>
      </c>
      <c r="J926" s="10" t="s">
        <v>517</v>
      </c>
      <c r="K926" s="11">
        <v>3721</v>
      </c>
      <c r="L926" s="17" t="s">
        <v>56</v>
      </c>
      <c r="M926" s="11" t="s">
        <v>9</v>
      </c>
      <c r="N926" s="10" t="s">
        <v>515</v>
      </c>
    </row>
    <row r="927" spans="1:14" x14ac:dyDescent="0.3">
      <c r="A927" s="6" t="s">
        <v>596</v>
      </c>
      <c r="B927" t="str">
        <f>PROPER(Sheet3!H927)</f>
        <v>Male</v>
      </c>
      <c r="C927">
        <v>90589020893</v>
      </c>
      <c r="D927" t="s">
        <v>46</v>
      </c>
      <c r="E927" t="s">
        <v>26</v>
      </c>
      <c r="F9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27" s="3">
        <v>849</v>
      </c>
      <c r="H927" s="3">
        <v>2021</v>
      </c>
      <c r="I927" s="10">
        <v>96</v>
      </c>
      <c r="J927" s="10" t="s">
        <v>517</v>
      </c>
      <c r="K927" s="11">
        <v>3721</v>
      </c>
      <c r="L927" s="16" t="s">
        <v>51</v>
      </c>
      <c r="M927" s="11" t="s">
        <v>9</v>
      </c>
      <c r="N927" s="10" t="s">
        <v>515</v>
      </c>
    </row>
    <row r="928" spans="1:14" x14ac:dyDescent="0.3">
      <c r="A928" s="6" t="s">
        <v>510</v>
      </c>
      <c r="B928" t="str">
        <f>PROPER(Sheet3!H928)</f>
        <v>Male</v>
      </c>
      <c r="C928">
        <v>90589020323</v>
      </c>
      <c r="D928" t="s">
        <v>46</v>
      </c>
      <c r="E928" t="s">
        <v>14</v>
      </c>
      <c r="F9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28" s="3">
        <v>952</v>
      </c>
      <c r="H928" s="3">
        <v>2021</v>
      </c>
      <c r="I928" s="10">
        <v>95</v>
      </c>
      <c r="J928" s="10" t="s">
        <v>517</v>
      </c>
      <c r="K928" s="11">
        <v>2660</v>
      </c>
      <c r="L928" s="16" t="s">
        <v>51</v>
      </c>
      <c r="M928" s="11" t="s">
        <v>9</v>
      </c>
      <c r="N928" s="10" t="s">
        <v>515</v>
      </c>
    </row>
    <row r="929" spans="1:14" x14ac:dyDescent="0.3">
      <c r="A929" s="7" t="s">
        <v>533</v>
      </c>
      <c r="B929" t="str">
        <f>PROPER(Sheet3!H929)</f>
        <v>Male</v>
      </c>
      <c r="C929">
        <v>90589020298</v>
      </c>
      <c r="D929" t="s">
        <v>46</v>
      </c>
      <c r="E929" t="s">
        <v>13</v>
      </c>
      <c r="F9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29" s="3">
        <v>952</v>
      </c>
      <c r="H929" s="3">
        <v>2021</v>
      </c>
      <c r="I929" s="10">
        <v>95</v>
      </c>
      <c r="J929" s="10" t="s">
        <v>517</v>
      </c>
      <c r="K929" s="11">
        <v>2714</v>
      </c>
      <c r="L929" s="17" t="s">
        <v>52</v>
      </c>
      <c r="M929" s="11" t="s">
        <v>9</v>
      </c>
      <c r="N929" s="10" t="s">
        <v>515</v>
      </c>
    </row>
    <row r="930" spans="1:14" x14ac:dyDescent="0.3">
      <c r="A930" s="7" t="s">
        <v>528</v>
      </c>
      <c r="B930" t="str">
        <f>PROPER(Sheet3!H930)</f>
        <v>Male</v>
      </c>
      <c r="C930">
        <v>90589020802</v>
      </c>
      <c r="D930" t="s">
        <v>46</v>
      </c>
      <c r="E930" t="s">
        <v>18</v>
      </c>
      <c r="F9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30" s="3">
        <v>952</v>
      </c>
      <c r="H930" s="3">
        <v>2021</v>
      </c>
      <c r="I930" s="10">
        <v>95</v>
      </c>
      <c r="J930" s="10" t="s">
        <v>517</v>
      </c>
      <c r="K930" s="11">
        <v>2717</v>
      </c>
      <c r="L930" s="17" t="s">
        <v>30</v>
      </c>
      <c r="M930" s="11" t="s">
        <v>30</v>
      </c>
      <c r="N930" s="10" t="s">
        <v>515</v>
      </c>
    </row>
    <row r="931" spans="1:14" x14ac:dyDescent="0.3">
      <c r="A931" s="6" t="s">
        <v>826</v>
      </c>
      <c r="B931" t="str">
        <f>PROPER(Sheet3!H931)</f>
        <v>Male</v>
      </c>
      <c r="C931">
        <v>90589020816</v>
      </c>
      <c r="D931" t="s">
        <v>46</v>
      </c>
      <c r="E931" t="s">
        <v>11</v>
      </c>
      <c r="F9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31" s="3">
        <v>952</v>
      </c>
      <c r="H931" s="3">
        <v>2021</v>
      </c>
      <c r="I931" s="10">
        <v>95</v>
      </c>
      <c r="J931" s="10" t="s">
        <v>517</v>
      </c>
      <c r="K931" s="11">
        <v>2771</v>
      </c>
      <c r="L931" s="16" t="s">
        <v>59</v>
      </c>
      <c r="M931" s="11" t="s">
        <v>9</v>
      </c>
      <c r="N931" s="10" t="s">
        <v>515</v>
      </c>
    </row>
    <row r="932" spans="1:14" x14ac:dyDescent="0.3">
      <c r="A932" s="7" t="s">
        <v>832</v>
      </c>
      <c r="B932" t="str">
        <f>PROPER(Sheet3!H932)</f>
        <v>Female</v>
      </c>
      <c r="C932">
        <v>90589020690</v>
      </c>
      <c r="D932" t="s">
        <v>46</v>
      </c>
      <c r="E932" t="s">
        <v>16</v>
      </c>
      <c r="F9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32" s="3">
        <v>951</v>
      </c>
      <c r="H932" s="3">
        <v>2021</v>
      </c>
      <c r="I932" s="10">
        <v>95</v>
      </c>
      <c r="J932" s="10" t="s">
        <v>517</v>
      </c>
      <c r="K932" s="11">
        <v>2774</v>
      </c>
      <c r="L932" s="17" t="s">
        <v>55</v>
      </c>
      <c r="M932" s="11" t="s">
        <v>9</v>
      </c>
      <c r="N932" s="10" t="s">
        <v>515</v>
      </c>
    </row>
    <row r="933" spans="1:14" x14ac:dyDescent="0.3">
      <c r="A933" s="6" t="s">
        <v>895</v>
      </c>
      <c r="B933" t="str">
        <f>PROPER(Sheet3!H933)</f>
        <v>Female</v>
      </c>
      <c r="C933">
        <v>90589020517</v>
      </c>
      <c r="D933" t="s">
        <v>46</v>
      </c>
      <c r="E933" t="s">
        <v>11</v>
      </c>
      <c r="F9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33" s="3">
        <v>951</v>
      </c>
      <c r="H933" s="3">
        <v>2021</v>
      </c>
      <c r="I933" s="10">
        <v>95</v>
      </c>
      <c r="J933" s="10" t="s">
        <v>517</v>
      </c>
      <c r="K933" s="11">
        <v>2828</v>
      </c>
      <c r="L933" s="16" t="s">
        <v>52</v>
      </c>
      <c r="M933" s="11" t="s">
        <v>9</v>
      </c>
      <c r="N933" s="10" t="s">
        <v>515</v>
      </c>
    </row>
    <row r="934" spans="1:14" x14ac:dyDescent="0.3">
      <c r="A934" s="7" t="s">
        <v>504</v>
      </c>
      <c r="B934" t="str">
        <f>PROPER(Sheet3!H934)</f>
        <v>Female</v>
      </c>
      <c r="C934">
        <v>90589021056</v>
      </c>
      <c r="D934" t="s">
        <v>46</v>
      </c>
      <c r="E934" t="s">
        <v>26</v>
      </c>
      <c r="F9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34" s="3">
        <v>949</v>
      </c>
      <c r="H934" s="3">
        <v>2021</v>
      </c>
      <c r="I934" s="10">
        <v>95</v>
      </c>
      <c r="J934" s="10" t="s">
        <v>517</v>
      </c>
      <c r="K934" s="11">
        <v>2831</v>
      </c>
      <c r="L934" s="17" t="s">
        <v>57</v>
      </c>
      <c r="M934" s="11" t="s">
        <v>9</v>
      </c>
      <c r="N934" s="10" t="s">
        <v>515</v>
      </c>
    </row>
    <row r="935" spans="1:14" x14ac:dyDescent="0.3">
      <c r="A935" s="6" t="s">
        <v>704</v>
      </c>
      <c r="B935" t="str">
        <f>PROPER(Sheet3!H935)</f>
        <v>Female</v>
      </c>
      <c r="C935">
        <v>90589020420</v>
      </c>
      <c r="D935" t="s">
        <v>46</v>
      </c>
      <c r="E935" t="s">
        <v>12</v>
      </c>
      <c r="F9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35" s="3">
        <v>949</v>
      </c>
      <c r="H935" s="3">
        <v>2021</v>
      </c>
      <c r="I935" s="10">
        <v>95</v>
      </c>
      <c r="J935" s="10" t="s">
        <v>517</v>
      </c>
      <c r="K935" s="11">
        <v>2885</v>
      </c>
      <c r="L935" s="16" t="s">
        <v>56</v>
      </c>
      <c r="M935" s="11" t="s">
        <v>9</v>
      </c>
      <c r="N935" s="10" t="s">
        <v>515</v>
      </c>
    </row>
    <row r="936" spans="1:14" x14ac:dyDescent="0.3">
      <c r="A936" s="6" t="s">
        <v>655</v>
      </c>
      <c r="B936" t="str">
        <f>PROPER(Sheet3!H936)</f>
        <v>Female</v>
      </c>
      <c r="C936">
        <v>90589030287</v>
      </c>
      <c r="D936" t="s">
        <v>46</v>
      </c>
      <c r="E936" t="s">
        <v>18</v>
      </c>
      <c r="F9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36" s="3">
        <v>949</v>
      </c>
      <c r="H936" s="3">
        <v>2021</v>
      </c>
      <c r="I936" s="10">
        <v>95</v>
      </c>
      <c r="J936" s="10" t="s">
        <v>517</v>
      </c>
      <c r="K936" s="11">
        <v>2981</v>
      </c>
      <c r="L936" s="16" t="s">
        <v>57</v>
      </c>
      <c r="M936" s="11" t="s">
        <v>9</v>
      </c>
      <c r="N936" s="10" t="s">
        <v>515</v>
      </c>
    </row>
    <row r="937" spans="1:14" x14ac:dyDescent="0.3">
      <c r="A937" s="7" t="s">
        <v>595</v>
      </c>
      <c r="B937" t="str">
        <f>PROPER(Sheet3!H937)</f>
        <v>Female</v>
      </c>
      <c r="C937">
        <v>90589030231</v>
      </c>
      <c r="D937" t="s">
        <v>46</v>
      </c>
      <c r="E937" t="s">
        <v>18</v>
      </c>
      <c r="F9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37" s="3">
        <v>949</v>
      </c>
      <c r="H937" s="3">
        <v>2021</v>
      </c>
      <c r="I937" s="10">
        <v>95</v>
      </c>
      <c r="J937" s="10" t="s">
        <v>517</v>
      </c>
      <c r="K937" s="11">
        <v>2986</v>
      </c>
      <c r="L937" s="17" t="s">
        <v>52</v>
      </c>
      <c r="M937" s="11" t="s">
        <v>9</v>
      </c>
      <c r="N937" s="10" t="s">
        <v>515</v>
      </c>
    </row>
    <row r="938" spans="1:14" x14ac:dyDescent="0.3">
      <c r="A938" s="6" t="s">
        <v>534</v>
      </c>
      <c r="B938" t="str">
        <f>PROPER(Sheet3!H938)</f>
        <v>Female</v>
      </c>
      <c r="C938">
        <v>90589030228</v>
      </c>
      <c r="D938" t="s">
        <v>46</v>
      </c>
      <c r="E938" t="s">
        <v>18</v>
      </c>
      <c r="F9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38" s="3">
        <v>949</v>
      </c>
      <c r="H938" s="3">
        <v>2021</v>
      </c>
      <c r="I938" s="10">
        <v>95</v>
      </c>
      <c r="J938" s="10" t="s">
        <v>517</v>
      </c>
      <c r="K938" s="11">
        <v>2987</v>
      </c>
      <c r="L938" s="16" t="s">
        <v>48</v>
      </c>
      <c r="M938" s="11" t="s">
        <v>9</v>
      </c>
      <c r="N938" s="10" t="s">
        <v>515</v>
      </c>
    </row>
    <row r="939" spans="1:14" x14ac:dyDescent="0.3">
      <c r="A939" s="7" t="s">
        <v>542</v>
      </c>
      <c r="B939" t="str">
        <f>PROPER(Sheet3!H939)</f>
        <v>Male</v>
      </c>
      <c r="C939">
        <v>90589020660</v>
      </c>
      <c r="D939" t="s">
        <v>46</v>
      </c>
      <c r="E939" t="s">
        <v>16</v>
      </c>
      <c r="F9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39" s="3">
        <v>949</v>
      </c>
      <c r="H939" s="3">
        <v>2021</v>
      </c>
      <c r="I939" s="10">
        <v>95</v>
      </c>
      <c r="J939" s="10" t="s">
        <v>517</v>
      </c>
      <c r="K939" s="11">
        <v>3737</v>
      </c>
      <c r="L939" s="17" t="s">
        <v>49</v>
      </c>
      <c r="M939" s="11" t="s">
        <v>9</v>
      </c>
      <c r="N939" s="10" t="s">
        <v>515</v>
      </c>
    </row>
    <row r="940" spans="1:14" x14ac:dyDescent="0.3">
      <c r="A940" s="6" t="s">
        <v>886</v>
      </c>
      <c r="B940" t="str">
        <f>PROPER(Sheet3!H940)</f>
        <v>Male</v>
      </c>
      <c r="C940">
        <v>90589020542</v>
      </c>
      <c r="D940" t="s">
        <v>46</v>
      </c>
      <c r="E940" t="s">
        <v>19</v>
      </c>
      <c r="F9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40" s="3">
        <v>949</v>
      </c>
      <c r="H940" s="3">
        <v>2021</v>
      </c>
      <c r="I940" s="10">
        <v>95</v>
      </c>
      <c r="J940" s="10" t="s">
        <v>517</v>
      </c>
      <c r="K940" s="11">
        <v>3768</v>
      </c>
      <c r="L940" s="16" t="s">
        <v>59</v>
      </c>
      <c r="M940" s="11" t="s">
        <v>9</v>
      </c>
      <c r="N940" s="10" t="s">
        <v>515</v>
      </c>
    </row>
    <row r="941" spans="1:14" x14ac:dyDescent="0.3">
      <c r="A941" s="7" t="s">
        <v>394</v>
      </c>
      <c r="B941" t="str">
        <f>PROPER(Sheet3!H941)</f>
        <v>Male</v>
      </c>
      <c r="C941">
        <v>90589021035</v>
      </c>
      <c r="D941" t="s">
        <v>46</v>
      </c>
      <c r="E941" t="s">
        <v>13</v>
      </c>
      <c r="F9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41" s="3">
        <v>948</v>
      </c>
      <c r="H941" s="3">
        <v>2021</v>
      </c>
      <c r="I941" s="10">
        <v>95</v>
      </c>
      <c r="J941" s="10" t="s">
        <v>517</v>
      </c>
      <c r="K941" s="11">
        <v>3800</v>
      </c>
      <c r="L941" s="17" t="s">
        <v>56</v>
      </c>
      <c r="M941" s="11" t="s">
        <v>9</v>
      </c>
      <c r="N941" s="10" t="s">
        <v>515</v>
      </c>
    </row>
    <row r="942" spans="1:14" x14ac:dyDescent="0.3">
      <c r="A942" s="6" t="s">
        <v>969</v>
      </c>
      <c r="B942" t="str">
        <f>PROPER(Sheet3!H942)</f>
        <v>Female</v>
      </c>
      <c r="C942">
        <v>90589020206</v>
      </c>
      <c r="D942" t="s">
        <v>46</v>
      </c>
      <c r="E942" t="s">
        <v>14</v>
      </c>
      <c r="F9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42" s="3">
        <v>948</v>
      </c>
      <c r="H942" s="3">
        <v>2021</v>
      </c>
      <c r="I942" s="10">
        <v>95</v>
      </c>
      <c r="J942" s="10" t="s">
        <v>517</v>
      </c>
      <c r="K942" s="11">
        <v>4199</v>
      </c>
      <c r="L942" s="16" t="s">
        <v>50</v>
      </c>
      <c r="M942" s="11" t="s">
        <v>9</v>
      </c>
      <c r="N942" s="10" t="s">
        <v>515</v>
      </c>
    </row>
    <row r="943" spans="1:14" x14ac:dyDescent="0.3">
      <c r="A943" s="7" t="s">
        <v>921</v>
      </c>
      <c r="B943" t="str">
        <f>PROPER(Sheet3!H943)</f>
        <v>Male</v>
      </c>
      <c r="C943">
        <v>90589020409</v>
      </c>
      <c r="D943" t="s">
        <v>46</v>
      </c>
      <c r="E943" t="s">
        <v>14</v>
      </c>
      <c r="F9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43" s="3">
        <v>948</v>
      </c>
      <c r="H943" s="3">
        <v>2021</v>
      </c>
      <c r="I943" s="10">
        <v>95</v>
      </c>
      <c r="J943" s="10" t="s">
        <v>517</v>
      </c>
      <c r="K943" s="11">
        <v>4213</v>
      </c>
      <c r="L943" s="17" t="s">
        <v>49</v>
      </c>
      <c r="M943" s="11" t="s">
        <v>9</v>
      </c>
      <c r="N943" s="10" t="s">
        <v>515</v>
      </c>
    </row>
    <row r="944" spans="1:14" x14ac:dyDescent="0.3">
      <c r="A944" s="6" t="s">
        <v>512</v>
      </c>
      <c r="B944" t="str">
        <f>PROPER(Sheet3!H944)</f>
        <v>Female</v>
      </c>
      <c r="C944">
        <v>90589020522</v>
      </c>
      <c r="D944" t="s">
        <v>46</v>
      </c>
      <c r="E944" t="s">
        <v>14</v>
      </c>
      <c r="F9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44" s="3">
        <v>948</v>
      </c>
      <c r="H944" s="3">
        <v>2021</v>
      </c>
      <c r="I944" s="10">
        <v>95</v>
      </c>
      <c r="J944" s="10" t="s">
        <v>517</v>
      </c>
      <c r="K944" s="11">
        <v>4246</v>
      </c>
      <c r="L944" s="16" t="s">
        <v>30</v>
      </c>
      <c r="M944" s="11" t="s">
        <v>30</v>
      </c>
      <c r="N944" s="10" t="s">
        <v>515</v>
      </c>
    </row>
    <row r="945" spans="1:14" x14ac:dyDescent="0.3">
      <c r="A945" s="7" t="s">
        <v>806</v>
      </c>
      <c r="B945" t="str">
        <f>PROPER(Sheet3!H945)</f>
        <v>Male</v>
      </c>
      <c r="C945">
        <v>90589021040</v>
      </c>
      <c r="D945" t="s">
        <v>46</v>
      </c>
      <c r="E945" t="s">
        <v>14</v>
      </c>
      <c r="F9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45" s="3">
        <v>948</v>
      </c>
      <c r="H945" s="3">
        <v>2021</v>
      </c>
      <c r="I945" s="10">
        <v>95</v>
      </c>
      <c r="J945" s="10" t="s">
        <v>517</v>
      </c>
      <c r="K945" s="11">
        <v>4246</v>
      </c>
      <c r="L945" s="17" t="s">
        <v>52</v>
      </c>
      <c r="M945" s="11" t="s">
        <v>9</v>
      </c>
      <c r="N945" s="10" t="s">
        <v>515</v>
      </c>
    </row>
    <row r="946" spans="1:14" x14ac:dyDescent="0.3">
      <c r="A946" s="6" t="s">
        <v>397</v>
      </c>
      <c r="B946" t="str">
        <f>PROPER(Sheet3!H946)</f>
        <v>Male</v>
      </c>
      <c r="C946">
        <v>90589020672</v>
      </c>
      <c r="D946" t="s">
        <v>46</v>
      </c>
      <c r="E946" t="s">
        <v>14</v>
      </c>
      <c r="F9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46" s="3">
        <v>900</v>
      </c>
      <c r="H946" s="3">
        <v>2021</v>
      </c>
      <c r="I946" s="10">
        <v>95</v>
      </c>
      <c r="J946" s="10" t="s">
        <v>517</v>
      </c>
      <c r="K946" s="11">
        <v>4289</v>
      </c>
      <c r="L946" s="16" t="s">
        <v>50</v>
      </c>
      <c r="M946" s="11" t="s">
        <v>9</v>
      </c>
      <c r="N946" s="10" t="s">
        <v>515</v>
      </c>
    </row>
    <row r="947" spans="1:14" x14ac:dyDescent="0.3">
      <c r="A947" s="7" t="s">
        <v>571</v>
      </c>
      <c r="B947" t="str">
        <f>PROPER(Sheet3!H947)</f>
        <v>Male</v>
      </c>
      <c r="C947">
        <v>90589020633</v>
      </c>
      <c r="D947" t="s">
        <v>46</v>
      </c>
      <c r="E947" t="s">
        <v>25</v>
      </c>
      <c r="F9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47" s="3">
        <v>910</v>
      </c>
      <c r="H947" s="3">
        <v>2021</v>
      </c>
      <c r="I947" s="10">
        <v>94</v>
      </c>
      <c r="J947" s="10" t="s">
        <v>517</v>
      </c>
      <c r="K947" s="11">
        <v>2888</v>
      </c>
      <c r="L947" s="17" t="s">
        <v>52</v>
      </c>
      <c r="M947" s="11" t="s">
        <v>9</v>
      </c>
      <c r="N947" s="10" t="s">
        <v>515</v>
      </c>
    </row>
    <row r="948" spans="1:14" x14ac:dyDescent="0.3">
      <c r="A948" s="7" t="s">
        <v>414</v>
      </c>
      <c r="B948" t="str">
        <f>PROPER(Sheet3!H948)</f>
        <v>Male</v>
      </c>
      <c r="C948">
        <v>90589030210</v>
      </c>
      <c r="D948" t="s">
        <v>46</v>
      </c>
      <c r="E948" t="s">
        <v>25</v>
      </c>
      <c r="F9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48" s="3">
        <v>910</v>
      </c>
      <c r="H948" s="3">
        <v>2021</v>
      </c>
      <c r="I948" s="10">
        <v>94</v>
      </c>
      <c r="J948" s="10" t="s">
        <v>517</v>
      </c>
      <c r="K948" s="11">
        <v>2914</v>
      </c>
      <c r="L948" s="17" t="s">
        <v>55</v>
      </c>
      <c r="M948" s="11" t="s">
        <v>9</v>
      </c>
      <c r="N948" s="10" t="s">
        <v>515</v>
      </c>
    </row>
    <row r="949" spans="1:14" x14ac:dyDescent="0.3">
      <c r="A949" s="6" t="s">
        <v>403</v>
      </c>
      <c r="B949" t="str">
        <f>PROPER(Sheet3!H949)</f>
        <v>Male</v>
      </c>
      <c r="C949">
        <v>90589030202</v>
      </c>
      <c r="D949" t="s">
        <v>46</v>
      </c>
      <c r="E949" t="s">
        <v>25</v>
      </c>
      <c r="F9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49" s="3">
        <v>910</v>
      </c>
      <c r="H949" s="3">
        <v>2021</v>
      </c>
      <c r="I949" s="10">
        <v>94</v>
      </c>
      <c r="J949" s="10" t="s">
        <v>517</v>
      </c>
      <c r="K949" s="11">
        <v>2923</v>
      </c>
      <c r="L949" s="16" t="s">
        <v>48</v>
      </c>
      <c r="M949" s="11" t="s">
        <v>9</v>
      </c>
      <c r="N949" s="10" t="s">
        <v>515</v>
      </c>
    </row>
    <row r="950" spans="1:14" x14ac:dyDescent="0.3">
      <c r="A950" s="6" t="s">
        <v>931</v>
      </c>
      <c r="B950" t="str">
        <f>PROPER(Sheet3!H950)</f>
        <v>Male</v>
      </c>
      <c r="C950">
        <v>90589030220</v>
      </c>
      <c r="D950" t="s">
        <v>46</v>
      </c>
      <c r="E950" t="s">
        <v>14</v>
      </c>
      <c r="F9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50" s="3">
        <v>910</v>
      </c>
      <c r="H950" s="3">
        <v>2021</v>
      </c>
      <c r="I950" s="10">
        <v>94</v>
      </c>
      <c r="J950" s="10" t="s">
        <v>517</v>
      </c>
      <c r="K950" s="11">
        <v>2940</v>
      </c>
      <c r="L950" s="16" t="s">
        <v>47</v>
      </c>
      <c r="M950" s="11" t="s">
        <v>9</v>
      </c>
      <c r="N950" s="10" t="s">
        <v>515</v>
      </c>
    </row>
    <row r="951" spans="1:14" x14ac:dyDescent="0.3">
      <c r="A951" s="7" t="s">
        <v>632</v>
      </c>
      <c r="B951" t="str">
        <f>PROPER(Sheet3!H951)</f>
        <v>Female</v>
      </c>
      <c r="C951">
        <v>90589030255</v>
      </c>
      <c r="D951" t="s">
        <v>46</v>
      </c>
      <c r="E951" t="s">
        <v>8</v>
      </c>
      <c r="F9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51" s="3">
        <v>910</v>
      </c>
      <c r="H951" s="3">
        <v>2021</v>
      </c>
      <c r="I951" s="10">
        <v>94</v>
      </c>
      <c r="J951" s="10" t="s">
        <v>517</v>
      </c>
      <c r="K951" s="11">
        <v>2946</v>
      </c>
      <c r="L951" s="17" t="s">
        <v>59</v>
      </c>
      <c r="M951" s="11" t="s">
        <v>9</v>
      </c>
      <c r="N951" s="10" t="s">
        <v>515</v>
      </c>
    </row>
    <row r="952" spans="1:14" x14ac:dyDescent="0.3">
      <c r="A952" s="6" t="s">
        <v>525</v>
      </c>
      <c r="B952" t="str">
        <f>PROPER(Sheet3!H952)</f>
        <v>Male</v>
      </c>
      <c r="C952">
        <v>90589030213</v>
      </c>
      <c r="D952" t="s">
        <v>46</v>
      </c>
      <c r="E952" t="s">
        <v>20</v>
      </c>
      <c r="F9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52" s="3">
        <v>910</v>
      </c>
      <c r="H952" s="3">
        <v>2021</v>
      </c>
      <c r="I952" s="10">
        <v>94</v>
      </c>
      <c r="J952" s="10" t="s">
        <v>517</v>
      </c>
      <c r="K952" s="11">
        <v>2966</v>
      </c>
      <c r="L952" s="17" t="s">
        <v>52</v>
      </c>
      <c r="M952" s="11" t="s">
        <v>9</v>
      </c>
      <c r="N952" s="10" t="s">
        <v>515</v>
      </c>
    </row>
    <row r="953" spans="1:14" x14ac:dyDescent="0.3">
      <c r="A953" s="6" t="s">
        <v>637</v>
      </c>
      <c r="B953" t="str">
        <f>PROPER(Sheet3!H953)</f>
        <v>Male</v>
      </c>
      <c r="C953">
        <v>90589030271</v>
      </c>
      <c r="D953" t="s">
        <v>46</v>
      </c>
      <c r="E953" t="s">
        <v>15</v>
      </c>
      <c r="F9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53" s="3">
        <v>910</v>
      </c>
      <c r="H953" s="3">
        <v>2021</v>
      </c>
      <c r="I953" s="10">
        <v>94</v>
      </c>
      <c r="J953" s="10" t="s">
        <v>517</v>
      </c>
      <c r="K953" s="11">
        <v>2978</v>
      </c>
      <c r="L953" s="16" t="s">
        <v>55</v>
      </c>
      <c r="M953" s="11" t="s">
        <v>9</v>
      </c>
      <c r="N953" s="10" t="s">
        <v>515</v>
      </c>
    </row>
    <row r="954" spans="1:14" x14ac:dyDescent="0.3">
      <c r="A954" s="7" t="s">
        <v>503</v>
      </c>
      <c r="B954" t="str">
        <f>PROPER(Sheet3!H954)</f>
        <v>Female</v>
      </c>
      <c r="C954">
        <v>90589030281</v>
      </c>
      <c r="D954" t="s">
        <v>46</v>
      </c>
      <c r="E954" t="s">
        <v>18</v>
      </c>
      <c r="F9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54" s="3">
        <v>943</v>
      </c>
      <c r="H954" s="3">
        <v>2021</v>
      </c>
      <c r="I954" s="10">
        <v>94</v>
      </c>
      <c r="J954" s="10" t="s">
        <v>517</v>
      </c>
      <c r="K954" s="11">
        <v>2993</v>
      </c>
      <c r="L954" s="17" t="s">
        <v>59</v>
      </c>
      <c r="M954" s="11" t="s">
        <v>9</v>
      </c>
      <c r="N954" s="10" t="s">
        <v>515</v>
      </c>
    </row>
    <row r="955" spans="1:14" x14ac:dyDescent="0.3">
      <c r="A955" s="6" t="s">
        <v>581</v>
      </c>
      <c r="B955" t="str">
        <f>PROPER(Sheet3!H955)</f>
        <v>Female</v>
      </c>
      <c r="C955">
        <v>90589020252</v>
      </c>
      <c r="D955" t="s">
        <v>46</v>
      </c>
      <c r="E955" t="s">
        <v>16</v>
      </c>
      <c r="F9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55" s="3">
        <v>943</v>
      </c>
      <c r="H955" s="3">
        <v>2021</v>
      </c>
      <c r="I955" s="10">
        <v>94</v>
      </c>
      <c r="J955" s="10" t="s">
        <v>517</v>
      </c>
      <c r="K955" s="11">
        <v>3051</v>
      </c>
      <c r="L955" s="16" t="s">
        <v>30</v>
      </c>
      <c r="M955" s="11" t="s">
        <v>30</v>
      </c>
      <c r="N955" s="10" t="s">
        <v>515</v>
      </c>
    </row>
    <row r="956" spans="1:14" x14ac:dyDescent="0.3">
      <c r="A956" s="7" t="s">
        <v>544</v>
      </c>
      <c r="B956" t="str">
        <f>PROPER(Sheet3!H956)</f>
        <v>Female</v>
      </c>
      <c r="C956">
        <v>90589020777</v>
      </c>
      <c r="D956" t="s">
        <v>46</v>
      </c>
      <c r="E956" t="s">
        <v>15</v>
      </c>
      <c r="F9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56" s="3">
        <v>943</v>
      </c>
      <c r="H956" s="3">
        <v>2021</v>
      </c>
      <c r="I956" s="10">
        <v>94</v>
      </c>
      <c r="J956" s="10" t="s">
        <v>517</v>
      </c>
      <c r="K956" s="11">
        <v>3053</v>
      </c>
      <c r="L956" s="17" t="s">
        <v>57</v>
      </c>
      <c r="M956" s="11" t="s">
        <v>9</v>
      </c>
      <c r="N956" s="10" t="s">
        <v>515</v>
      </c>
    </row>
    <row r="957" spans="1:14" x14ac:dyDescent="0.3">
      <c r="A957" s="7" t="s">
        <v>533</v>
      </c>
      <c r="B957" t="str">
        <f>PROPER(Sheet3!H957)</f>
        <v>Female</v>
      </c>
      <c r="C957">
        <v>90589020593</v>
      </c>
      <c r="D957" t="s">
        <v>46</v>
      </c>
      <c r="E957" t="s">
        <v>14</v>
      </c>
      <c r="F9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57" s="3">
        <v>943</v>
      </c>
      <c r="H957" s="3">
        <v>2021</v>
      </c>
      <c r="I957" s="10">
        <v>94</v>
      </c>
      <c r="J957" s="10" t="s">
        <v>517</v>
      </c>
      <c r="K957" s="11">
        <v>3164</v>
      </c>
      <c r="L957" s="17" t="s">
        <v>48</v>
      </c>
      <c r="M957" s="11" t="s">
        <v>9</v>
      </c>
      <c r="N957" s="10" t="s">
        <v>515</v>
      </c>
    </row>
    <row r="958" spans="1:14" x14ac:dyDescent="0.3">
      <c r="A958" s="6" t="s">
        <v>490</v>
      </c>
      <c r="B958" t="str">
        <f>PROPER(Sheet3!H958)</f>
        <v>Female</v>
      </c>
      <c r="C958">
        <v>90589020546</v>
      </c>
      <c r="D958" t="s">
        <v>46</v>
      </c>
      <c r="E958" t="s">
        <v>14</v>
      </c>
      <c r="F9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58" s="3">
        <v>943</v>
      </c>
      <c r="H958" s="3">
        <v>2021</v>
      </c>
      <c r="I958" s="10">
        <v>94</v>
      </c>
      <c r="J958" s="10" t="s">
        <v>517</v>
      </c>
      <c r="K958" s="11">
        <v>3166</v>
      </c>
      <c r="L958" s="16" t="s">
        <v>55</v>
      </c>
      <c r="M958" s="11" t="s">
        <v>9</v>
      </c>
      <c r="N958" s="10" t="s">
        <v>515</v>
      </c>
    </row>
    <row r="959" spans="1:14" x14ac:dyDescent="0.3">
      <c r="A959" s="7" t="s">
        <v>961</v>
      </c>
      <c r="B959" t="str">
        <f>PROPER(Sheet3!H959)</f>
        <v>Female</v>
      </c>
      <c r="C959">
        <v>90589020731</v>
      </c>
      <c r="D959" t="s">
        <v>46</v>
      </c>
      <c r="E959" t="s">
        <v>14</v>
      </c>
      <c r="F9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59" s="3">
        <v>943</v>
      </c>
      <c r="H959" s="3">
        <v>2021</v>
      </c>
      <c r="I959" s="10">
        <v>94</v>
      </c>
      <c r="J959" s="10" t="s">
        <v>517</v>
      </c>
      <c r="K959" s="11">
        <v>3277</v>
      </c>
      <c r="L959" s="17" t="s">
        <v>52</v>
      </c>
      <c r="M959" s="11" t="s">
        <v>9</v>
      </c>
      <c r="N959" s="10" t="s">
        <v>515</v>
      </c>
    </row>
    <row r="960" spans="1:14" x14ac:dyDescent="0.3">
      <c r="A960" s="7" t="s">
        <v>818</v>
      </c>
      <c r="B960" t="str">
        <f>PROPER(Sheet3!H960)</f>
        <v>Female</v>
      </c>
      <c r="C960">
        <v>90589020371</v>
      </c>
      <c r="D960" t="s">
        <v>46</v>
      </c>
      <c r="E960" t="s">
        <v>14</v>
      </c>
      <c r="F9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60" s="3">
        <v>943</v>
      </c>
      <c r="H960" s="3">
        <v>2021</v>
      </c>
      <c r="I960" s="10">
        <v>94</v>
      </c>
      <c r="J960" s="10" t="s">
        <v>517</v>
      </c>
      <c r="K960" s="11">
        <v>3279</v>
      </c>
      <c r="L960" s="17" t="s">
        <v>56</v>
      </c>
      <c r="M960" s="11" t="s">
        <v>9</v>
      </c>
      <c r="N960" s="10" t="s">
        <v>515</v>
      </c>
    </row>
    <row r="961" spans="1:14" x14ac:dyDescent="0.3">
      <c r="A961" s="7" t="s">
        <v>394</v>
      </c>
      <c r="B961" t="str">
        <f>PROPER(Sheet3!H961)</f>
        <v>Male</v>
      </c>
      <c r="C961">
        <v>90589020426</v>
      </c>
      <c r="D961" t="s">
        <v>46</v>
      </c>
      <c r="E961" t="s">
        <v>14</v>
      </c>
      <c r="F9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61" s="3">
        <v>943</v>
      </c>
      <c r="H961" s="3">
        <v>2021</v>
      </c>
      <c r="I961" s="10">
        <v>94</v>
      </c>
      <c r="J961" s="10" t="s">
        <v>517</v>
      </c>
      <c r="K961" s="11">
        <v>3390</v>
      </c>
      <c r="L961" s="17" t="s">
        <v>48</v>
      </c>
      <c r="M961" s="11" t="s">
        <v>9</v>
      </c>
      <c r="N961" s="10" t="s">
        <v>515</v>
      </c>
    </row>
    <row r="962" spans="1:14" x14ac:dyDescent="0.3">
      <c r="A962" s="7" t="s">
        <v>393</v>
      </c>
      <c r="B962" t="str">
        <f>PROPER(Sheet3!H962)</f>
        <v>Male</v>
      </c>
      <c r="C962">
        <v>90589020594</v>
      </c>
      <c r="D962" t="s">
        <v>46</v>
      </c>
      <c r="E962" t="s">
        <v>11</v>
      </c>
      <c r="F9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62" s="3">
        <v>943</v>
      </c>
      <c r="H962" s="3">
        <v>2021</v>
      </c>
      <c r="I962" s="10">
        <v>94</v>
      </c>
      <c r="J962" s="10" t="s">
        <v>517</v>
      </c>
      <c r="K962" s="11">
        <v>4378</v>
      </c>
      <c r="L962" s="17" t="s">
        <v>57</v>
      </c>
      <c r="M962" s="11" t="s">
        <v>9</v>
      </c>
      <c r="N962" s="10" t="s">
        <v>515</v>
      </c>
    </row>
    <row r="963" spans="1:14" x14ac:dyDescent="0.3">
      <c r="A963" s="6" t="s">
        <v>815</v>
      </c>
      <c r="B963" t="str">
        <f>PROPER(Sheet3!H963)</f>
        <v>Female</v>
      </c>
      <c r="C963">
        <v>90589020221</v>
      </c>
      <c r="D963" t="s">
        <v>46</v>
      </c>
      <c r="E963" t="s">
        <v>14</v>
      </c>
      <c r="F9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63" s="3">
        <v>942</v>
      </c>
      <c r="H963" s="3">
        <v>2021</v>
      </c>
      <c r="I963" s="10">
        <v>94</v>
      </c>
      <c r="J963" s="10" t="s">
        <v>517</v>
      </c>
      <c r="K963" s="11">
        <v>4379</v>
      </c>
      <c r="L963" s="16" t="s">
        <v>54</v>
      </c>
      <c r="M963" s="11" t="s">
        <v>9</v>
      </c>
      <c r="N963" s="10" t="s">
        <v>515</v>
      </c>
    </row>
    <row r="964" spans="1:14" x14ac:dyDescent="0.3">
      <c r="A964" s="7" t="s">
        <v>702</v>
      </c>
      <c r="B964" t="str">
        <f>PROPER(Sheet3!H964)</f>
        <v>Female</v>
      </c>
      <c r="C964">
        <v>90589020399</v>
      </c>
      <c r="D964" t="s">
        <v>46</v>
      </c>
      <c r="E964" t="s">
        <v>15</v>
      </c>
      <c r="F9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64" s="3">
        <v>942</v>
      </c>
      <c r="H964" s="3">
        <v>2021</v>
      </c>
      <c r="I964" s="10">
        <v>94</v>
      </c>
      <c r="J964" s="10" t="s">
        <v>517</v>
      </c>
      <c r="K964" s="11">
        <v>4400</v>
      </c>
      <c r="L964" s="17" t="s">
        <v>49</v>
      </c>
      <c r="M964" s="11" t="s">
        <v>9</v>
      </c>
      <c r="N964" s="10" t="s">
        <v>515</v>
      </c>
    </row>
    <row r="965" spans="1:14" x14ac:dyDescent="0.3">
      <c r="A965" s="6" t="s">
        <v>573</v>
      </c>
      <c r="B965" t="str">
        <f>PROPER(Sheet3!H965)</f>
        <v>Male</v>
      </c>
      <c r="C965">
        <v>90589020964</v>
      </c>
      <c r="D965" t="s">
        <v>46</v>
      </c>
      <c r="E965" t="s">
        <v>17</v>
      </c>
      <c r="F9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65" s="3">
        <v>941</v>
      </c>
      <c r="H965" s="3">
        <v>2021</v>
      </c>
      <c r="I965" s="10">
        <v>94</v>
      </c>
      <c r="J965" s="10" t="s">
        <v>517</v>
      </c>
      <c r="K965" s="11">
        <v>4440</v>
      </c>
      <c r="L965" s="16" t="s">
        <v>48</v>
      </c>
      <c r="M965" s="11" t="s">
        <v>9</v>
      </c>
      <c r="N965" s="10" t="s">
        <v>515</v>
      </c>
    </row>
    <row r="966" spans="1:14" x14ac:dyDescent="0.3">
      <c r="A966" s="7" t="s">
        <v>393</v>
      </c>
      <c r="B966" t="str">
        <f>PROPER(Sheet3!H966)</f>
        <v>Female</v>
      </c>
      <c r="C966">
        <v>90589020716</v>
      </c>
      <c r="D966" t="s">
        <v>46</v>
      </c>
      <c r="E966" t="s">
        <v>18</v>
      </c>
      <c r="F9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66" s="3">
        <v>941</v>
      </c>
      <c r="H966" s="3">
        <v>2021</v>
      </c>
      <c r="I966" s="10">
        <v>94</v>
      </c>
      <c r="J966" s="10" t="s">
        <v>517</v>
      </c>
      <c r="K966" s="11">
        <v>4500</v>
      </c>
      <c r="L966" s="17" t="s">
        <v>56</v>
      </c>
      <c r="M966" s="11" t="s">
        <v>9</v>
      </c>
      <c r="N966" s="10" t="s">
        <v>515</v>
      </c>
    </row>
    <row r="967" spans="1:14" x14ac:dyDescent="0.3">
      <c r="A967" s="6" t="s">
        <v>391</v>
      </c>
      <c r="B967" t="str">
        <f>PROPER(Sheet3!H967)</f>
        <v>Female</v>
      </c>
      <c r="C967">
        <v>90589020853</v>
      </c>
      <c r="D967" t="s">
        <v>46</v>
      </c>
      <c r="E967" t="s">
        <v>13</v>
      </c>
      <c r="F9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67" s="3">
        <v>941</v>
      </c>
      <c r="H967" s="3">
        <v>2021</v>
      </c>
      <c r="I967" s="10">
        <v>94</v>
      </c>
      <c r="J967" s="10" t="s">
        <v>517</v>
      </c>
      <c r="K967" s="11">
        <v>4595</v>
      </c>
      <c r="L967" s="16" t="s">
        <v>59</v>
      </c>
      <c r="M967" s="11" t="s">
        <v>9</v>
      </c>
      <c r="N967" s="10" t="s">
        <v>515</v>
      </c>
    </row>
    <row r="968" spans="1:14" x14ac:dyDescent="0.3">
      <c r="A968" s="7" t="s">
        <v>762</v>
      </c>
      <c r="B968" t="str">
        <f>PROPER(Sheet3!H968)</f>
        <v>Male</v>
      </c>
      <c r="C968">
        <v>90589020728</v>
      </c>
      <c r="D968" t="s">
        <v>46</v>
      </c>
      <c r="E968" t="s">
        <v>14</v>
      </c>
      <c r="F9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68" s="3">
        <v>940</v>
      </c>
      <c r="H968" s="3">
        <v>2021</v>
      </c>
      <c r="I968" s="10">
        <v>94</v>
      </c>
      <c r="J968" s="10" t="s">
        <v>517</v>
      </c>
      <c r="K968" s="11">
        <v>4595</v>
      </c>
      <c r="L968" s="17"/>
      <c r="M968" s="11" t="s">
        <v>30</v>
      </c>
      <c r="N968" s="10" t="s">
        <v>515</v>
      </c>
    </row>
    <row r="969" spans="1:14" x14ac:dyDescent="0.3">
      <c r="A969" s="6" t="s">
        <v>685</v>
      </c>
      <c r="B969" t="str">
        <f>PROPER(Sheet3!H969)</f>
        <v>Male</v>
      </c>
      <c r="C969">
        <v>90589020597</v>
      </c>
      <c r="D969" t="s">
        <v>46</v>
      </c>
      <c r="E969" t="s">
        <v>15</v>
      </c>
      <c r="F9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69" s="3">
        <v>915</v>
      </c>
      <c r="H969" s="3">
        <v>2021</v>
      </c>
      <c r="I969" s="10">
        <v>94</v>
      </c>
      <c r="J969" s="10" t="s">
        <v>517</v>
      </c>
      <c r="K969" s="11">
        <v>4643</v>
      </c>
      <c r="L969" s="16" t="s">
        <v>52</v>
      </c>
      <c r="M969" s="11" t="s">
        <v>9</v>
      </c>
      <c r="N969" s="10" t="s">
        <v>515</v>
      </c>
    </row>
    <row r="970" spans="1:14" x14ac:dyDescent="0.3">
      <c r="A970" s="6" t="s">
        <v>919</v>
      </c>
      <c r="B970" t="str">
        <f>PROPER(Sheet3!H970)</f>
        <v>Female</v>
      </c>
      <c r="C970">
        <v>90589021075</v>
      </c>
      <c r="D970" t="s">
        <v>46</v>
      </c>
      <c r="E970" t="s">
        <v>20</v>
      </c>
      <c r="F9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70" s="3">
        <v>937</v>
      </c>
      <c r="H970" s="3">
        <v>2021</v>
      </c>
      <c r="I970" s="10">
        <v>93</v>
      </c>
      <c r="J970" s="10" t="s">
        <v>517</v>
      </c>
      <c r="K970" s="11">
        <v>3392</v>
      </c>
      <c r="L970" s="16" t="s">
        <v>59</v>
      </c>
      <c r="M970" s="11" t="s">
        <v>9</v>
      </c>
      <c r="N970" s="10" t="s">
        <v>515</v>
      </c>
    </row>
    <row r="971" spans="1:14" x14ac:dyDescent="0.3">
      <c r="A971" s="6" t="s">
        <v>584</v>
      </c>
      <c r="B971" t="str">
        <f>PROPER(Sheet3!H971)</f>
        <v>Female</v>
      </c>
      <c r="C971">
        <v>90589021003</v>
      </c>
      <c r="D971" t="s">
        <v>46</v>
      </c>
      <c r="E971" t="s">
        <v>19</v>
      </c>
      <c r="F9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71" s="3">
        <v>937</v>
      </c>
      <c r="H971" s="3">
        <v>2021</v>
      </c>
      <c r="I971" s="10">
        <v>93</v>
      </c>
      <c r="J971" s="10" t="s">
        <v>517</v>
      </c>
      <c r="K971" s="11">
        <v>3503</v>
      </c>
      <c r="L971" s="16" t="s">
        <v>59</v>
      </c>
      <c r="M971" s="11" t="s">
        <v>9</v>
      </c>
      <c r="N971" s="10" t="s">
        <v>515</v>
      </c>
    </row>
    <row r="972" spans="1:14" x14ac:dyDescent="0.3">
      <c r="A972" s="7" t="s">
        <v>740</v>
      </c>
      <c r="B972" t="str">
        <f>PROPER(Sheet3!H972)</f>
        <v>Female</v>
      </c>
      <c r="C972">
        <v>90589020962</v>
      </c>
      <c r="D972" t="s">
        <v>46</v>
      </c>
      <c r="E972" t="s">
        <v>12</v>
      </c>
      <c r="F9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72" s="3">
        <v>937</v>
      </c>
      <c r="H972" s="3">
        <v>2021</v>
      </c>
      <c r="I972" s="10">
        <v>93</v>
      </c>
      <c r="J972" s="10" t="s">
        <v>517</v>
      </c>
      <c r="K972" s="11">
        <v>3505</v>
      </c>
      <c r="L972" s="17" t="s">
        <v>57</v>
      </c>
      <c r="M972" s="11" t="s">
        <v>9</v>
      </c>
      <c r="N972" s="10" t="s">
        <v>515</v>
      </c>
    </row>
    <row r="973" spans="1:14" x14ac:dyDescent="0.3">
      <c r="A973" s="7" t="s">
        <v>675</v>
      </c>
      <c r="B973" t="str">
        <f>PROPER(Sheet3!H973)</f>
        <v>Female</v>
      </c>
      <c r="C973">
        <v>90589020331</v>
      </c>
      <c r="D973" t="s">
        <v>46</v>
      </c>
      <c r="E973" t="s">
        <v>25</v>
      </c>
      <c r="F9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73" s="3">
        <v>937</v>
      </c>
      <c r="H973" s="3">
        <v>2021</v>
      </c>
      <c r="I973" s="10">
        <v>93</v>
      </c>
      <c r="J973" s="10" t="s">
        <v>517</v>
      </c>
      <c r="K973" s="11">
        <v>3616</v>
      </c>
      <c r="L973" s="17" t="s">
        <v>50</v>
      </c>
      <c r="M973" s="11" t="s">
        <v>9</v>
      </c>
      <c r="N973" s="10" t="s">
        <v>515</v>
      </c>
    </row>
    <row r="974" spans="1:14" x14ac:dyDescent="0.3">
      <c r="A974" s="6" t="s">
        <v>683</v>
      </c>
      <c r="B974" t="str">
        <f>PROPER(Sheet3!H974)</f>
        <v>Female</v>
      </c>
      <c r="C974">
        <v>90589020609</v>
      </c>
      <c r="D974" t="s">
        <v>46</v>
      </c>
      <c r="E974" t="s">
        <v>19</v>
      </c>
      <c r="F9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74" s="3">
        <v>937</v>
      </c>
      <c r="H974" s="3">
        <v>2021</v>
      </c>
      <c r="I974" s="10">
        <v>93</v>
      </c>
      <c r="J974" s="10" t="s">
        <v>517</v>
      </c>
      <c r="K974" s="11">
        <v>3618</v>
      </c>
      <c r="L974" s="16" t="s">
        <v>56</v>
      </c>
      <c r="M974" s="11" t="s">
        <v>9</v>
      </c>
      <c r="N974" s="10" t="s">
        <v>515</v>
      </c>
    </row>
    <row r="975" spans="1:14" x14ac:dyDescent="0.3">
      <c r="A975" s="7" t="s">
        <v>963</v>
      </c>
      <c r="B975" t="str">
        <f>PROPER(Sheet3!H975)</f>
        <v>Female</v>
      </c>
      <c r="C975">
        <v>90589020773</v>
      </c>
      <c r="D975" t="s">
        <v>46</v>
      </c>
      <c r="E975" t="s">
        <v>14</v>
      </c>
      <c r="F9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75" s="3">
        <v>936</v>
      </c>
      <c r="H975" s="3">
        <v>2021</v>
      </c>
      <c r="I975" s="10">
        <v>93</v>
      </c>
      <c r="J975" s="10" t="s">
        <v>517</v>
      </c>
      <c r="K975" s="11">
        <v>3729</v>
      </c>
      <c r="L975" s="17" t="s">
        <v>52</v>
      </c>
      <c r="M975" s="11" t="s">
        <v>9</v>
      </c>
      <c r="N975" s="10" t="s">
        <v>515</v>
      </c>
    </row>
    <row r="976" spans="1:14" x14ac:dyDescent="0.3">
      <c r="A976" s="6" t="s">
        <v>617</v>
      </c>
      <c r="B976" t="str">
        <f>PROPER(Sheet3!H976)</f>
        <v>Male</v>
      </c>
      <c r="C976">
        <v>90589020987</v>
      </c>
      <c r="D976" t="s">
        <v>46</v>
      </c>
      <c r="E976" t="s">
        <v>11</v>
      </c>
      <c r="F9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76" s="3">
        <v>936</v>
      </c>
      <c r="H976" s="3">
        <v>2021</v>
      </c>
      <c r="I976" s="10">
        <v>93</v>
      </c>
      <c r="J976" s="10" t="s">
        <v>517</v>
      </c>
      <c r="K976" s="11">
        <v>3731</v>
      </c>
      <c r="L976" s="16" t="s">
        <v>57</v>
      </c>
      <c r="M976" s="11" t="s">
        <v>9</v>
      </c>
      <c r="N976" s="10" t="s">
        <v>515</v>
      </c>
    </row>
    <row r="977" spans="1:14" x14ac:dyDescent="0.3">
      <c r="A977" s="6" t="s">
        <v>549</v>
      </c>
      <c r="B977" t="str">
        <f>PROPER(Sheet3!H977)</f>
        <v>Male</v>
      </c>
      <c r="C977">
        <v>90589020232</v>
      </c>
      <c r="D977" t="s">
        <v>46</v>
      </c>
      <c r="E977" t="s">
        <v>25</v>
      </c>
      <c r="F9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77" s="3">
        <v>936</v>
      </c>
      <c r="H977" s="3">
        <v>2021</v>
      </c>
      <c r="I977" s="10">
        <v>93</v>
      </c>
      <c r="J977" s="10" t="s">
        <v>517</v>
      </c>
      <c r="K977" s="11">
        <v>3842</v>
      </c>
      <c r="L977" s="16" t="s">
        <v>48</v>
      </c>
      <c r="M977" s="11" t="s">
        <v>27</v>
      </c>
      <c r="N977" s="10" t="s">
        <v>515</v>
      </c>
    </row>
    <row r="978" spans="1:14" x14ac:dyDescent="0.3">
      <c r="A978" s="7" t="s">
        <v>951</v>
      </c>
      <c r="B978" t="str">
        <f>PROPER(Sheet3!H978)</f>
        <v>Male</v>
      </c>
      <c r="C978">
        <v>90589020676</v>
      </c>
      <c r="D978" t="s">
        <v>46</v>
      </c>
      <c r="E978" t="s">
        <v>13</v>
      </c>
      <c r="F9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78" s="3">
        <v>936</v>
      </c>
      <c r="H978" s="3">
        <v>2021</v>
      </c>
      <c r="I978" s="10">
        <v>93</v>
      </c>
      <c r="J978" s="10" t="s">
        <v>517</v>
      </c>
      <c r="K978" s="11">
        <v>4668</v>
      </c>
      <c r="L978" s="17" t="s">
        <v>57</v>
      </c>
      <c r="M978" s="11" t="s">
        <v>9</v>
      </c>
      <c r="N978" s="10" t="s">
        <v>515</v>
      </c>
    </row>
    <row r="979" spans="1:14" x14ac:dyDescent="0.3">
      <c r="A979" s="7" t="s">
        <v>390</v>
      </c>
      <c r="B979" t="str">
        <f>PROPER(Sheet3!H979)</f>
        <v>Male</v>
      </c>
      <c r="C979">
        <v>90589020447</v>
      </c>
      <c r="D979" t="s">
        <v>46</v>
      </c>
      <c r="E979" t="s">
        <v>16</v>
      </c>
      <c r="F9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79" s="3">
        <v>935</v>
      </c>
      <c r="H979" s="3">
        <v>2021</v>
      </c>
      <c r="I979" s="10">
        <v>93</v>
      </c>
      <c r="J979" s="10" t="s">
        <v>517</v>
      </c>
      <c r="K979" s="11">
        <v>4860</v>
      </c>
      <c r="L979" s="17" t="s">
        <v>59</v>
      </c>
      <c r="M979" s="11" t="s">
        <v>9</v>
      </c>
      <c r="N979" s="10" t="s">
        <v>515</v>
      </c>
    </row>
    <row r="980" spans="1:14" x14ac:dyDescent="0.3">
      <c r="A980" s="6" t="s">
        <v>873</v>
      </c>
      <c r="B980" t="str">
        <f>PROPER(Sheet3!H980)</f>
        <v>Male</v>
      </c>
      <c r="C980">
        <v>90589020685</v>
      </c>
      <c r="D980" t="s">
        <v>46</v>
      </c>
      <c r="E980" t="s">
        <v>8</v>
      </c>
      <c r="F9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80" s="3">
        <v>935</v>
      </c>
      <c r="H980" s="3">
        <v>2021</v>
      </c>
      <c r="I980" s="10">
        <v>93</v>
      </c>
      <c r="J980" s="10" t="s">
        <v>517</v>
      </c>
      <c r="K980" s="11">
        <v>5000</v>
      </c>
      <c r="L980" s="16" t="s">
        <v>59</v>
      </c>
      <c r="M980" s="11" t="s">
        <v>9</v>
      </c>
      <c r="N980" s="10" t="s">
        <v>515</v>
      </c>
    </row>
    <row r="981" spans="1:14" x14ac:dyDescent="0.3">
      <c r="A981" s="7" t="s">
        <v>412</v>
      </c>
      <c r="B981" t="str">
        <f>PROPER(Sheet3!H981)</f>
        <v>Male</v>
      </c>
      <c r="C981">
        <v>90589020910</v>
      </c>
      <c r="D981" t="s">
        <v>46</v>
      </c>
      <c r="E981" t="s">
        <v>11</v>
      </c>
      <c r="F9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81" s="3">
        <v>926</v>
      </c>
      <c r="H981" s="3">
        <v>2021</v>
      </c>
      <c r="I981" s="10">
        <v>93</v>
      </c>
      <c r="J981" s="10" t="s">
        <v>517</v>
      </c>
      <c r="K981" s="11">
        <v>5000</v>
      </c>
      <c r="L981" s="17" t="s">
        <v>60</v>
      </c>
      <c r="M981" s="11" t="s">
        <v>9</v>
      </c>
      <c r="N981" s="10" t="s">
        <v>515</v>
      </c>
    </row>
    <row r="982" spans="1:14" x14ac:dyDescent="0.3">
      <c r="A982" s="6" t="s">
        <v>395</v>
      </c>
      <c r="B982" t="str">
        <f>PROPER(Sheet3!H982)</f>
        <v>Male</v>
      </c>
      <c r="C982">
        <v>90589020841</v>
      </c>
      <c r="D982" t="s">
        <v>46</v>
      </c>
      <c r="E982" t="s">
        <v>17</v>
      </c>
      <c r="F9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82" s="3">
        <v>926</v>
      </c>
      <c r="H982" s="3">
        <v>2021</v>
      </c>
      <c r="I982" s="10">
        <v>93</v>
      </c>
      <c r="J982" s="10" t="s">
        <v>517</v>
      </c>
      <c r="K982" s="15">
        <v>5101</v>
      </c>
      <c r="L982" s="16" t="s">
        <v>59</v>
      </c>
      <c r="M982" s="11" t="s">
        <v>9</v>
      </c>
      <c r="N982" s="10" t="s">
        <v>515</v>
      </c>
    </row>
    <row r="983" spans="1:14" x14ac:dyDescent="0.3">
      <c r="A983" s="7" t="s">
        <v>646</v>
      </c>
      <c r="B983" t="str">
        <f>PROPER(Sheet3!H983)</f>
        <v>Male</v>
      </c>
      <c r="C983">
        <v>90589020797</v>
      </c>
      <c r="D983" t="s">
        <v>46</v>
      </c>
      <c r="E983" t="s">
        <v>8</v>
      </c>
      <c r="F9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83" s="3">
        <v>926</v>
      </c>
      <c r="H983" s="3">
        <v>2021</v>
      </c>
      <c r="I983" s="10">
        <v>93</v>
      </c>
      <c r="J983" s="10" t="s">
        <v>517</v>
      </c>
      <c r="K983" s="11">
        <v>5121</v>
      </c>
      <c r="L983" s="17" t="s">
        <v>55</v>
      </c>
      <c r="M983" s="11" t="s">
        <v>9</v>
      </c>
      <c r="N983" s="10" t="s">
        <v>515</v>
      </c>
    </row>
    <row r="984" spans="1:14" x14ac:dyDescent="0.3">
      <c r="A984" s="7" t="s">
        <v>436</v>
      </c>
      <c r="B984" t="str">
        <f>PROPER(Sheet3!H984)</f>
        <v>Male</v>
      </c>
      <c r="C984">
        <v>90589020970</v>
      </c>
      <c r="D984" t="s">
        <v>46</v>
      </c>
      <c r="E984" t="s">
        <v>11</v>
      </c>
      <c r="F9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84" s="3">
        <v>926</v>
      </c>
      <c r="H984" s="3">
        <v>2021</v>
      </c>
      <c r="I984" s="10">
        <v>93</v>
      </c>
      <c r="J984" s="10" t="s">
        <v>517</v>
      </c>
      <c r="K984" s="11">
        <v>5205</v>
      </c>
      <c r="L984" s="17" t="s">
        <v>52</v>
      </c>
      <c r="M984" s="11" t="s">
        <v>9</v>
      </c>
      <c r="N984" s="10" t="s">
        <v>515</v>
      </c>
    </row>
    <row r="985" spans="1:14" x14ac:dyDescent="0.3">
      <c r="A985" s="6" t="s">
        <v>939</v>
      </c>
      <c r="B985" t="str">
        <f>PROPER(Sheet3!H985)</f>
        <v>Male</v>
      </c>
      <c r="C985">
        <v>90589020684</v>
      </c>
      <c r="D985" t="s">
        <v>46</v>
      </c>
      <c r="E985" t="s">
        <v>18</v>
      </c>
      <c r="F9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85" s="3">
        <v>926</v>
      </c>
      <c r="H985" s="3">
        <v>2021</v>
      </c>
      <c r="I985" s="10">
        <v>93</v>
      </c>
      <c r="J985" s="10" t="s">
        <v>517</v>
      </c>
      <c r="K985" s="11">
        <v>5293</v>
      </c>
      <c r="L985" s="16" t="s">
        <v>50</v>
      </c>
      <c r="M985" s="11" t="s">
        <v>9</v>
      </c>
      <c r="N985" s="10" t="s">
        <v>515</v>
      </c>
    </row>
    <row r="986" spans="1:14" x14ac:dyDescent="0.3">
      <c r="A986" s="7" t="s">
        <v>412</v>
      </c>
      <c r="B986" t="str">
        <f>PROPER(Sheet3!H986)</f>
        <v>Female</v>
      </c>
      <c r="C986">
        <v>90589021007</v>
      </c>
      <c r="D986" t="s">
        <v>46</v>
      </c>
      <c r="E986" t="s">
        <v>8</v>
      </c>
      <c r="F9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86" s="3">
        <v>931</v>
      </c>
      <c r="H986" s="3">
        <v>2021</v>
      </c>
      <c r="I986" s="10">
        <v>92</v>
      </c>
      <c r="J986" s="10" t="s">
        <v>517</v>
      </c>
      <c r="K986" s="11">
        <v>3844</v>
      </c>
      <c r="L986" s="17" t="s">
        <v>49</v>
      </c>
      <c r="M986" s="11" t="s">
        <v>24</v>
      </c>
      <c r="N986" s="10" t="s">
        <v>515</v>
      </c>
    </row>
    <row r="987" spans="1:14" x14ac:dyDescent="0.3">
      <c r="A987" s="6" t="s">
        <v>986</v>
      </c>
      <c r="B987" t="str">
        <f>PROPER(Sheet3!H987)</f>
        <v>Female</v>
      </c>
      <c r="C987">
        <v>90589020657</v>
      </c>
      <c r="D987" t="s">
        <v>46</v>
      </c>
      <c r="E987" t="s">
        <v>17</v>
      </c>
      <c r="F9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87" s="3">
        <v>931</v>
      </c>
      <c r="H987" s="3">
        <v>2021</v>
      </c>
      <c r="I987" s="10">
        <v>92</v>
      </c>
      <c r="J987" s="10" t="s">
        <v>517</v>
      </c>
      <c r="K987" s="11">
        <v>3955</v>
      </c>
      <c r="L987" s="16" t="s">
        <v>50</v>
      </c>
      <c r="M987" s="11" t="s">
        <v>23</v>
      </c>
      <c r="N987" s="10" t="s">
        <v>515</v>
      </c>
    </row>
    <row r="988" spans="1:14" x14ac:dyDescent="0.3">
      <c r="A988" s="7" t="s">
        <v>482</v>
      </c>
      <c r="B988" t="str">
        <f>PROPER(Sheet3!H988)</f>
        <v>Female</v>
      </c>
      <c r="C988">
        <v>90589020431</v>
      </c>
      <c r="D988" t="s">
        <v>46</v>
      </c>
      <c r="E988" t="s">
        <v>26</v>
      </c>
      <c r="F9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88" s="3">
        <v>931</v>
      </c>
      <c r="H988" s="3">
        <v>2021</v>
      </c>
      <c r="I988" s="10">
        <v>92</v>
      </c>
      <c r="J988" s="10" t="s">
        <v>517</v>
      </c>
      <c r="K988" s="11">
        <v>3957</v>
      </c>
      <c r="L988" s="17" t="s">
        <v>59</v>
      </c>
      <c r="M988" s="11" t="s">
        <v>23</v>
      </c>
      <c r="N988" s="10" t="s">
        <v>515</v>
      </c>
    </row>
    <row r="989" spans="1:14" x14ac:dyDescent="0.3">
      <c r="A989" s="6" t="s">
        <v>392</v>
      </c>
      <c r="B989" t="str">
        <f>PROPER(Sheet3!H989)</f>
        <v>Female</v>
      </c>
      <c r="C989">
        <v>90589020488</v>
      </c>
      <c r="D989" t="s">
        <v>46</v>
      </c>
      <c r="E989" t="s">
        <v>20</v>
      </c>
      <c r="F9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89" s="3">
        <v>931</v>
      </c>
      <c r="H989" s="3">
        <v>2021</v>
      </c>
      <c r="I989" s="10">
        <v>92</v>
      </c>
      <c r="J989" s="10" t="s">
        <v>517</v>
      </c>
      <c r="K989" s="11">
        <v>4068</v>
      </c>
      <c r="L989" s="16" t="s">
        <v>48</v>
      </c>
      <c r="M989" s="11" t="s">
        <v>23</v>
      </c>
      <c r="N989" s="10" t="s">
        <v>515</v>
      </c>
    </row>
    <row r="990" spans="1:14" x14ac:dyDescent="0.3">
      <c r="A990" s="7" t="s">
        <v>944</v>
      </c>
      <c r="B990" t="str">
        <f>PROPER(Sheet3!H990)</f>
        <v>Male</v>
      </c>
      <c r="C990">
        <v>90589020262</v>
      </c>
      <c r="D990" t="s">
        <v>46</v>
      </c>
      <c r="E990" t="s">
        <v>13</v>
      </c>
      <c r="F9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90" s="3">
        <v>930</v>
      </c>
      <c r="H990" s="3">
        <v>2021</v>
      </c>
      <c r="I990" s="10">
        <v>92</v>
      </c>
      <c r="J990" s="10" t="s">
        <v>517</v>
      </c>
      <c r="K990" s="11">
        <v>4070</v>
      </c>
      <c r="L990" s="17" t="s">
        <v>55</v>
      </c>
      <c r="M990" s="11" t="s">
        <v>23</v>
      </c>
      <c r="N990" s="10" t="s">
        <v>515</v>
      </c>
    </row>
    <row r="991" spans="1:14" x14ac:dyDescent="0.3">
      <c r="A991" s="6" t="s">
        <v>988</v>
      </c>
      <c r="B991" t="str">
        <f>PROPER(Sheet3!H991)</f>
        <v>Male</v>
      </c>
      <c r="C991">
        <v>90589020578</v>
      </c>
      <c r="D991" t="s">
        <v>46</v>
      </c>
      <c r="E991" t="s">
        <v>8</v>
      </c>
      <c r="F9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91" s="3">
        <v>930</v>
      </c>
      <c r="H991" s="3">
        <v>2021</v>
      </c>
      <c r="I991" s="10">
        <v>92</v>
      </c>
      <c r="J991" s="10" t="s">
        <v>517</v>
      </c>
      <c r="K991" s="11">
        <v>4181</v>
      </c>
      <c r="L991" s="16" t="s">
        <v>59</v>
      </c>
      <c r="M991" s="11" t="s">
        <v>9</v>
      </c>
      <c r="N991" s="10" t="s">
        <v>515</v>
      </c>
    </row>
    <row r="992" spans="1:14" x14ac:dyDescent="0.3">
      <c r="A992" s="7" t="s">
        <v>955</v>
      </c>
      <c r="B992" t="str">
        <f>PROPER(Sheet3!H992)</f>
        <v>Male</v>
      </c>
      <c r="C992">
        <v>90589020861</v>
      </c>
      <c r="D992" t="s">
        <v>46</v>
      </c>
      <c r="E992" t="s">
        <v>12</v>
      </c>
      <c r="F9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92" s="3">
        <v>930</v>
      </c>
      <c r="H992" s="3">
        <v>2021</v>
      </c>
      <c r="I992" s="10">
        <v>92</v>
      </c>
      <c r="J992" s="10" t="s">
        <v>517</v>
      </c>
      <c r="K992" s="11">
        <v>4183</v>
      </c>
      <c r="L992" s="17" t="s">
        <v>56</v>
      </c>
      <c r="M992" s="11" t="s">
        <v>9</v>
      </c>
      <c r="N992" s="10" t="s">
        <v>515</v>
      </c>
    </row>
    <row r="993" spans="1:14" x14ac:dyDescent="0.3">
      <c r="A993" s="7" t="s">
        <v>386</v>
      </c>
      <c r="B993" t="str">
        <f>PROPER(Sheet3!H993)</f>
        <v>Female</v>
      </c>
      <c r="C993">
        <v>90589020458</v>
      </c>
      <c r="D993" t="s">
        <v>46</v>
      </c>
      <c r="E993" t="s">
        <v>15</v>
      </c>
      <c r="F9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93" s="3">
        <v>930</v>
      </c>
      <c r="H993" s="3">
        <v>2021</v>
      </c>
      <c r="I993" s="10">
        <v>92</v>
      </c>
      <c r="J993" s="10" t="s">
        <v>517</v>
      </c>
      <c r="K993" s="11">
        <v>4294</v>
      </c>
      <c r="L993" s="17" t="s">
        <v>56</v>
      </c>
      <c r="M993" s="11" t="s">
        <v>9</v>
      </c>
      <c r="N993" s="10" t="s">
        <v>515</v>
      </c>
    </row>
    <row r="994" spans="1:14" x14ac:dyDescent="0.3">
      <c r="A994" s="7" t="s">
        <v>972</v>
      </c>
      <c r="B994" t="str">
        <f>PROPER(Sheet3!H994)</f>
        <v>Male</v>
      </c>
      <c r="C994">
        <v>90589020768</v>
      </c>
      <c r="D994" t="s">
        <v>46</v>
      </c>
      <c r="E994" t="s">
        <v>26</v>
      </c>
      <c r="F9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94" s="3">
        <v>930</v>
      </c>
      <c r="H994" s="3">
        <v>2021</v>
      </c>
      <c r="I994" s="10">
        <v>92</v>
      </c>
      <c r="J994" s="10" t="s">
        <v>517</v>
      </c>
      <c r="K994" s="11">
        <v>5335</v>
      </c>
      <c r="L994" s="17" t="s">
        <v>56</v>
      </c>
      <c r="M994" s="11" t="s">
        <v>9</v>
      </c>
      <c r="N994" s="10" t="s">
        <v>515</v>
      </c>
    </row>
    <row r="995" spans="1:14" x14ac:dyDescent="0.3">
      <c r="A995" s="6" t="s">
        <v>900</v>
      </c>
      <c r="B995" t="str">
        <f>PROPER(Sheet3!H995)</f>
        <v>Female</v>
      </c>
      <c r="C995">
        <v>90589020778</v>
      </c>
      <c r="D995" t="s">
        <v>46</v>
      </c>
      <c r="E995" t="s">
        <v>11</v>
      </c>
      <c r="F9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95" s="3">
        <v>930</v>
      </c>
      <c r="H995" s="3">
        <v>2021</v>
      </c>
      <c r="I995" s="10">
        <v>92</v>
      </c>
      <c r="J995" s="10" t="s">
        <v>517</v>
      </c>
      <c r="K995" s="11">
        <v>5404</v>
      </c>
      <c r="L995" s="16" t="s">
        <v>55</v>
      </c>
      <c r="M995" s="11" t="s">
        <v>9</v>
      </c>
      <c r="N995" s="10" t="s">
        <v>515</v>
      </c>
    </row>
    <row r="996" spans="1:14" x14ac:dyDescent="0.3">
      <c r="A996" s="7" t="s">
        <v>948</v>
      </c>
      <c r="B996" t="str">
        <f>PROPER(Sheet3!H996)</f>
        <v>Male</v>
      </c>
      <c r="C996">
        <v>90589020312</v>
      </c>
      <c r="D996" t="s">
        <v>46</v>
      </c>
      <c r="E996" t="s">
        <v>18</v>
      </c>
      <c r="F9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96" s="3">
        <v>930</v>
      </c>
      <c r="H996" s="3">
        <v>2021</v>
      </c>
      <c r="I996" s="10">
        <v>92</v>
      </c>
      <c r="J996" s="10" t="s">
        <v>517</v>
      </c>
      <c r="K996" s="11">
        <v>5454</v>
      </c>
      <c r="L996" s="17" t="s">
        <v>48</v>
      </c>
      <c r="M996" s="11" t="s">
        <v>9</v>
      </c>
      <c r="N996" s="10" t="s">
        <v>515</v>
      </c>
    </row>
    <row r="997" spans="1:14" x14ac:dyDescent="0.3">
      <c r="A997" s="6" t="s">
        <v>797</v>
      </c>
      <c r="B997" t="str">
        <f>PROPER(Sheet3!H997)</f>
        <v>Male</v>
      </c>
      <c r="C997">
        <v>90589021013</v>
      </c>
      <c r="D997" t="s">
        <v>46</v>
      </c>
      <c r="E997" t="s">
        <v>19</v>
      </c>
      <c r="F9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97" s="3">
        <v>929</v>
      </c>
      <c r="H997" s="3">
        <v>2021</v>
      </c>
      <c r="I997" s="10">
        <v>92</v>
      </c>
      <c r="J997" s="10" t="s">
        <v>517</v>
      </c>
      <c r="K997" s="11">
        <v>5489</v>
      </c>
      <c r="L997" s="16" t="s">
        <v>56</v>
      </c>
      <c r="M997" s="11" t="s">
        <v>23</v>
      </c>
      <c r="N997" s="10" t="s">
        <v>515</v>
      </c>
    </row>
    <row r="998" spans="1:14" x14ac:dyDescent="0.3">
      <c r="A998" s="7" t="s">
        <v>824</v>
      </c>
      <c r="B998" t="str">
        <f>PROPER(Sheet3!H998)</f>
        <v>Female</v>
      </c>
      <c r="C998">
        <v>90589020829</v>
      </c>
      <c r="D998" t="s">
        <v>46</v>
      </c>
      <c r="E998" t="s">
        <v>19</v>
      </c>
      <c r="F9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98" s="3">
        <v>929</v>
      </c>
      <c r="H998" s="3">
        <v>2021</v>
      </c>
      <c r="I998" s="10">
        <v>92</v>
      </c>
      <c r="J998" s="10" t="s">
        <v>517</v>
      </c>
      <c r="K998" s="11">
        <v>5489</v>
      </c>
      <c r="L998" s="17" t="s">
        <v>55</v>
      </c>
      <c r="M998" s="11" t="s">
        <v>23</v>
      </c>
      <c r="N998" s="10" t="s">
        <v>515</v>
      </c>
    </row>
    <row r="999" spans="1:14" x14ac:dyDescent="0.3">
      <c r="A999" s="6" t="s">
        <v>650</v>
      </c>
      <c r="B999" t="str">
        <f>PROPER(Sheet3!H999)</f>
        <v>Male</v>
      </c>
      <c r="C999">
        <v>90589020992</v>
      </c>
      <c r="D999" t="s">
        <v>46</v>
      </c>
      <c r="E999" t="s">
        <v>20</v>
      </c>
      <c r="F9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99" s="3">
        <v>929</v>
      </c>
      <c r="H999" s="3">
        <v>2021</v>
      </c>
      <c r="I999" s="10">
        <v>92</v>
      </c>
      <c r="J999" s="10" t="s">
        <v>517</v>
      </c>
      <c r="K999" s="11">
        <v>5496</v>
      </c>
      <c r="L999" s="16" t="s">
        <v>62</v>
      </c>
      <c r="M999" s="11" t="s">
        <v>23</v>
      </c>
      <c r="N999" s="10" t="s">
        <v>515</v>
      </c>
    </row>
    <row r="1000" spans="1:14" x14ac:dyDescent="0.3">
      <c r="A1000" s="7" t="s">
        <v>571</v>
      </c>
      <c r="B1000" t="str">
        <f>PROPER(Sheet3!H1000)</f>
        <v>Male</v>
      </c>
      <c r="C1000">
        <v>90589020756</v>
      </c>
      <c r="D1000" t="s">
        <v>46</v>
      </c>
      <c r="E1000" t="s">
        <v>26</v>
      </c>
      <c r="F10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00" s="3">
        <v>929</v>
      </c>
      <c r="H1000" s="3">
        <v>2021</v>
      </c>
      <c r="I1000" s="10">
        <v>92</v>
      </c>
      <c r="J1000" s="10" t="s">
        <v>517</v>
      </c>
      <c r="K1000" s="11">
        <v>5500</v>
      </c>
      <c r="L1000" s="17" t="s">
        <v>50</v>
      </c>
      <c r="M1000" s="11" t="s">
        <v>23</v>
      </c>
      <c r="N1000" s="10" t="s">
        <v>515</v>
      </c>
    </row>
    <row r="1001" spans="1:14" x14ac:dyDescent="0.3">
      <c r="A1001" s="6" t="s">
        <v>949</v>
      </c>
      <c r="B1001" t="str">
        <f>PROPER(Sheet3!H1001)</f>
        <v>Female</v>
      </c>
      <c r="C1001">
        <v>90589020602</v>
      </c>
      <c r="D1001" t="s">
        <v>46</v>
      </c>
      <c r="E1001" t="s">
        <v>17</v>
      </c>
      <c r="F10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01" s="3">
        <v>800</v>
      </c>
      <c r="H1001" s="3">
        <v>2021</v>
      </c>
      <c r="I1001" s="10">
        <v>92</v>
      </c>
      <c r="J1001" s="10" t="s">
        <v>517</v>
      </c>
      <c r="K1001" s="11">
        <v>5567</v>
      </c>
      <c r="L1001" s="16" t="s">
        <v>59</v>
      </c>
      <c r="M1001" s="11" t="s">
        <v>23</v>
      </c>
      <c r="N1001" s="10" t="s">
        <v>515</v>
      </c>
    </row>
    <row r="1002" spans="1:14" x14ac:dyDescent="0.3">
      <c r="A1002" s="6" t="s">
        <v>672</v>
      </c>
      <c r="B1002" t="str">
        <f>PROPER(Sheet3!H1002)</f>
        <v>Female</v>
      </c>
      <c r="C1002">
        <v>90589020397</v>
      </c>
      <c r="D1002" t="s">
        <v>46</v>
      </c>
      <c r="E1002" t="s">
        <v>13</v>
      </c>
      <c r="F10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02" s="3">
        <v>924</v>
      </c>
      <c r="H1002" s="3">
        <v>2021</v>
      </c>
      <c r="I1002" s="10">
        <v>91</v>
      </c>
      <c r="J1002" s="10" t="s">
        <v>517</v>
      </c>
      <c r="K1002" s="11">
        <v>4296</v>
      </c>
      <c r="L1002" s="16" t="s">
        <v>59</v>
      </c>
      <c r="M1002" s="11" t="s">
        <v>9</v>
      </c>
      <c r="N1002" s="10" t="s">
        <v>515</v>
      </c>
    </row>
    <row r="1003" spans="1:14" x14ac:dyDescent="0.3">
      <c r="A1003" s="6" t="s">
        <v>794</v>
      </c>
      <c r="B1003" t="str">
        <f>PROPER(Sheet3!H1003)</f>
        <v>Female</v>
      </c>
      <c r="C1003">
        <v>90589020708</v>
      </c>
      <c r="D1003" t="s">
        <v>46</v>
      </c>
      <c r="E1003" t="s">
        <v>18</v>
      </c>
      <c r="F10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03" s="3">
        <v>923</v>
      </c>
      <c r="H1003" s="3">
        <v>2021</v>
      </c>
      <c r="I1003" s="10">
        <v>91</v>
      </c>
      <c r="J1003" s="10" t="s">
        <v>517</v>
      </c>
      <c r="K1003" s="11">
        <v>4407</v>
      </c>
      <c r="L1003" s="16" t="s">
        <v>55</v>
      </c>
      <c r="M1003" s="11" t="s">
        <v>9</v>
      </c>
      <c r="N1003" s="10" t="s">
        <v>515</v>
      </c>
    </row>
    <row r="1004" spans="1:14" x14ac:dyDescent="0.3">
      <c r="A1004" s="7" t="s">
        <v>678</v>
      </c>
      <c r="B1004" t="str">
        <f>PROPER(Sheet3!H1004)</f>
        <v>Female</v>
      </c>
      <c r="C1004">
        <v>90589020813</v>
      </c>
      <c r="D1004" t="s">
        <v>46</v>
      </c>
      <c r="E1004" t="s">
        <v>11</v>
      </c>
      <c r="F10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04" s="3">
        <v>923</v>
      </c>
      <c r="H1004" s="3">
        <v>2021</v>
      </c>
      <c r="I1004" s="10">
        <v>91</v>
      </c>
      <c r="J1004" s="10" t="s">
        <v>517</v>
      </c>
      <c r="K1004" s="11">
        <v>4409</v>
      </c>
      <c r="L1004" s="17" t="s">
        <v>55</v>
      </c>
      <c r="M1004" s="11" t="s">
        <v>9</v>
      </c>
      <c r="N1004" s="10" t="s">
        <v>515</v>
      </c>
    </row>
    <row r="1005" spans="1:14" x14ac:dyDescent="0.3">
      <c r="A1005" s="6" t="s">
        <v>771</v>
      </c>
      <c r="B1005" t="str">
        <f>PROPER(Sheet3!H1005)</f>
        <v>Female</v>
      </c>
      <c r="C1005">
        <v>90589020299</v>
      </c>
      <c r="D1005" t="s">
        <v>46</v>
      </c>
      <c r="E1005" t="s">
        <v>8</v>
      </c>
      <c r="F10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05" s="3">
        <v>923</v>
      </c>
      <c r="H1005" s="3">
        <v>2021</v>
      </c>
      <c r="I1005" s="10">
        <v>91</v>
      </c>
      <c r="J1005" s="10" t="s">
        <v>517</v>
      </c>
      <c r="K1005" s="11">
        <v>4520</v>
      </c>
      <c r="L1005" s="16" t="s">
        <v>50</v>
      </c>
      <c r="M1005" s="11" t="s">
        <v>9</v>
      </c>
      <c r="N1005" s="10" t="s">
        <v>515</v>
      </c>
    </row>
    <row r="1006" spans="1:14" x14ac:dyDescent="0.3">
      <c r="A1006" s="7" t="s">
        <v>994</v>
      </c>
      <c r="B1006" t="str">
        <f>PROPER(Sheet3!H1006)</f>
        <v>Male</v>
      </c>
      <c r="C1006">
        <v>90589020659</v>
      </c>
      <c r="D1006" t="s">
        <v>46</v>
      </c>
      <c r="E1006" t="s">
        <v>17</v>
      </c>
      <c r="F10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06" s="3">
        <v>922</v>
      </c>
      <c r="H1006" s="3">
        <v>2021</v>
      </c>
      <c r="I1006" s="10">
        <v>91</v>
      </c>
      <c r="J1006" s="10" t="s">
        <v>517</v>
      </c>
      <c r="K1006" s="11">
        <v>4522</v>
      </c>
      <c r="L1006" s="17" t="s">
        <v>51</v>
      </c>
      <c r="M1006" s="11" t="s">
        <v>9</v>
      </c>
      <c r="N1006" s="10" t="s">
        <v>515</v>
      </c>
    </row>
    <row r="1007" spans="1:14" x14ac:dyDescent="0.3">
      <c r="A1007" s="6" t="s">
        <v>969</v>
      </c>
      <c r="B1007" t="str">
        <f>PROPER(Sheet3!H1007)</f>
        <v>Female</v>
      </c>
      <c r="C1007">
        <v>90589020647</v>
      </c>
      <c r="D1007" t="s">
        <v>46</v>
      </c>
      <c r="E1007" t="s">
        <v>25</v>
      </c>
      <c r="F10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07" s="3">
        <v>922</v>
      </c>
      <c r="H1007" s="3">
        <v>2021</v>
      </c>
      <c r="I1007" s="10">
        <v>91</v>
      </c>
      <c r="J1007" s="10" t="s">
        <v>517</v>
      </c>
      <c r="K1007" s="11">
        <v>4633</v>
      </c>
      <c r="L1007" s="16" t="s">
        <v>49</v>
      </c>
      <c r="M1007" s="11" t="s">
        <v>9</v>
      </c>
      <c r="N1007" s="10" t="s">
        <v>515</v>
      </c>
    </row>
    <row r="1008" spans="1:14" x14ac:dyDescent="0.3">
      <c r="A1008" s="7" t="s">
        <v>539</v>
      </c>
      <c r="B1008" t="str">
        <f>PROPER(Sheet3!H1008)</f>
        <v>Female</v>
      </c>
      <c r="C1008">
        <v>90589020799</v>
      </c>
      <c r="D1008" t="s">
        <v>46</v>
      </c>
      <c r="E1008" t="s">
        <v>14</v>
      </c>
      <c r="F10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08" s="3">
        <v>921</v>
      </c>
      <c r="H1008" s="3">
        <v>2021</v>
      </c>
      <c r="I1008" s="10">
        <v>91</v>
      </c>
      <c r="J1008" s="10" t="s">
        <v>517</v>
      </c>
      <c r="K1008" s="11">
        <v>4635</v>
      </c>
      <c r="L1008" s="17" t="s">
        <v>51</v>
      </c>
      <c r="M1008" s="11" t="s">
        <v>9</v>
      </c>
      <c r="N1008" s="10" t="s">
        <v>515</v>
      </c>
    </row>
    <row r="1009" spans="1:14" x14ac:dyDescent="0.3">
      <c r="A1009" s="6" t="s">
        <v>922</v>
      </c>
      <c r="B1009" t="str">
        <f>PROPER(Sheet3!H1009)</f>
        <v>Male</v>
      </c>
      <c r="C1009">
        <v>90589020411</v>
      </c>
      <c r="D1009" t="s">
        <v>46</v>
      </c>
      <c r="E1009" t="s">
        <v>20</v>
      </c>
      <c r="F10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09" s="3">
        <v>921</v>
      </c>
      <c r="H1009" s="3">
        <v>2021</v>
      </c>
      <c r="I1009" s="10">
        <v>91</v>
      </c>
      <c r="J1009" s="10" t="s">
        <v>517</v>
      </c>
      <c r="K1009" s="11">
        <v>4746</v>
      </c>
      <c r="L1009" s="16" t="s">
        <v>50</v>
      </c>
      <c r="M1009" s="11" t="s">
        <v>9</v>
      </c>
      <c r="N1009" s="10" t="s">
        <v>515</v>
      </c>
    </row>
    <row r="1010" spans="1:14" x14ac:dyDescent="0.3">
      <c r="A1010" s="7" t="s">
        <v>395</v>
      </c>
      <c r="B1010" t="str">
        <f>PROPER(Sheet3!H1010)</f>
        <v>Male</v>
      </c>
      <c r="C1010">
        <v>90589020849</v>
      </c>
      <c r="D1010" t="s">
        <v>46</v>
      </c>
      <c r="E1010" t="s">
        <v>12</v>
      </c>
      <c r="F10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10" s="3">
        <v>921</v>
      </c>
      <c r="H1010" s="3">
        <v>2021</v>
      </c>
      <c r="I1010" s="10">
        <v>91</v>
      </c>
      <c r="J1010" s="10" t="s">
        <v>517</v>
      </c>
      <c r="K1010" s="11">
        <v>5662</v>
      </c>
      <c r="L1010" s="17" t="s">
        <v>59</v>
      </c>
      <c r="M1010" s="11" t="s">
        <v>23</v>
      </c>
      <c r="N1010" s="10" t="s">
        <v>515</v>
      </c>
    </row>
    <row r="1011" spans="1:14" x14ac:dyDescent="0.3">
      <c r="A1011" s="6" t="s">
        <v>989</v>
      </c>
      <c r="B1011" t="str">
        <f>PROPER(Sheet3!H1011)</f>
        <v>Male</v>
      </c>
      <c r="C1011">
        <v>90589020821</v>
      </c>
      <c r="D1011" t="s">
        <v>46</v>
      </c>
      <c r="E1011" t="s">
        <v>8</v>
      </c>
      <c r="F10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11" s="3">
        <v>920</v>
      </c>
      <c r="H1011" s="3">
        <v>2021</v>
      </c>
      <c r="I1011" s="10">
        <v>91</v>
      </c>
      <c r="J1011" s="10" t="s">
        <v>517</v>
      </c>
      <c r="K1011" s="11">
        <v>5690</v>
      </c>
      <c r="L1011" s="16" t="s">
        <v>55</v>
      </c>
      <c r="M1011" s="11" t="s">
        <v>23</v>
      </c>
      <c r="N1011" s="10" t="s">
        <v>515</v>
      </c>
    </row>
    <row r="1012" spans="1:14" x14ac:dyDescent="0.3">
      <c r="A1012" s="6" t="s">
        <v>880</v>
      </c>
      <c r="B1012" t="str">
        <f>PROPER(Sheet3!H1012)</f>
        <v>Female</v>
      </c>
      <c r="C1012">
        <v>90589020788</v>
      </c>
      <c r="D1012" t="s">
        <v>46</v>
      </c>
      <c r="E1012" t="s">
        <v>13</v>
      </c>
      <c r="F10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12" s="3">
        <v>920</v>
      </c>
      <c r="H1012" s="3">
        <v>2021</v>
      </c>
      <c r="I1012" s="10">
        <v>91</v>
      </c>
      <c r="J1012" s="10" t="s">
        <v>517</v>
      </c>
      <c r="K1012" s="11">
        <v>6011</v>
      </c>
      <c r="L1012" s="16" t="s">
        <v>51</v>
      </c>
      <c r="M1012" s="11" t="s">
        <v>23</v>
      </c>
      <c r="N1012" s="10" t="s">
        <v>515</v>
      </c>
    </row>
    <row r="1013" spans="1:14" x14ac:dyDescent="0.3">
      <c r="A1013" s="7" t="s">
        <v>912</v>
      </c>
      <c r="B1013" t="str">
        <f>PROPER(Sheet3!H1013)</f>
        <v>Female</v>
      </c>
      <c r="C1013">
        <v>90589020592</v>
      </c>
      <c r="D1013" t="s">
        <v>46</v>
      </c>
      <c r="E1013" t="s">
        <v>20</v>
      </c>
      <c r="F10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13" s="3">
        <v>920</v>
      </c>
      <c r="H1013" s="3">
        <v>2021</v>
      </c>
      <c r="I1013" s="10">
        <v>91</v>
      </c>
      <c r="J1013" s="10" t="s">
        <v>517</v>
      </c>
      <c r="K1013" s="15">
        <v>6172</v>
      </c>
      <c r="L1013" s="17" t="s">
        <v>57</v>
      </c>
      <c r="M1013" s="11" t="s">
        <v>23</v>
      </c>
      <c r="N1013" s="10" t="s">
        <v>515</v>
      </c>
    </row>
    <row r="1014" spans="1:14" x14ac:dyDescent="0.3">
      <c r="A1014" s="6" t="s">
        <v>508</v>
      </c>
      <c r="B1014" t="str">
        <f>PROPER(Sheet3!H1014)</f>
        <v>Female</v>
      </c>
      <c r="C1014">
        <v>90589020564</v>
      </c>
      <c r="D1014" t="s">
        <v>46</v>
      </c>
      <c r="E1014" t="s">
        <v>26</v>
      </c>
      <c r="F10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14" s="3">
        <v>920</v>
      </c>
      <c r="H1014" s="3">
        <v>2021</v>
      </c>
      <c r="I1014" s="10">
        <v>91</v>
      </c>
      <c r="J1014" s="10" t="s">
        <v>517</v>
      </c>
      <c r="K1014" s="11">
        <v>6248</v>
      </c>
      <c r="L1014" s="16" t="s">
        <v>59</v>
      </c>
      <c r="M1014" s="11" t="s">
        <v>23</v>
      </c>
      <c r="N1014" s="10" t="s">
        <v>515</v>
      </c>
    </row>
    <row r="1015" spans="1:14" x14ac:dyDescent="0.3">
      <c r="A1015" s="6" t="s">
        <v>386</v>
      </c>
      <c r="B1015" t="str">
        <f>PROPER(Sheet3!H1015)</f>
        <v>Male</v>
      </c>
      <c r="C1015">
        <v>90589020798</v>
      </c>
      <c r="D1015" t="s">
        <v>46</v>
      </c>
      <c r="E1015" t="s">
        <v>19</v>
      </c>
      <c r="F10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15" s="3">
        <v>919</v>
      </c>
      <c r="H1015" s="3">
        <v>2021</v>
      </c>
      <c r="I1015" s="10">
        <v>91</v>
      </c>
      <c r="J1015" s="10" t="s">
        <v>517</v>
      </c>
      <c r="K1015" s="11">
        <v>6339</v>
      </c>
      <c r="L1015" s="16" t="s">
        <v>56</v>
      </c>
      <c r="M1015" s="11" t="s">
        <v>23</v>
      </c>
      <c r="N1015" s="10" t="s">
        <v>515</v>
      </c>
    </row>
    <row r="1016" spans="1:14" x14ac:dyDescent="0.3">
      <c r="A1016" s="6" t="s">
        <v>591</v>
      </c>
      <c r="B1016" t="str">
        <f>PROPER(Sheet3!H1016)</f>
        <v>Female</v>
      </c>
      <c r="C1016">
        <v>90589020329</v>
      </c>
      <c r="D1016" t="s">
        <v>46</v>
      </c>
      <c r="E1016" t="s">
        <v>16</v>
      </c>
      <c r="F10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16" s="3">
        <v>919</v>
      </c>
      <c r="H1016" s="3">
        <v>2021</v>
      </c>
      <c r="I1016" s="10">
        <v>91</v>
      </c>
      <c r="J1016" s="10" t="s">
        <v>517</v>
      </c>
      <c r="K1016" s="11">
        <v>6408</v>
      </c>
      <c r="L1016" s="16" t="s">
        <v>60</v>
      </c>
      <c r="M1016" s="11" t="s">
        <v>23</v>
      </c>
      <c r="N1016" s="10" t="s">
        <v>515</v>
      </c>
    </row>
    <row r="1017" spans="1:14" x14ac:dyDescent="0.3">
      <c r="A1017" s="6" t="s">
        <v>962</v>
      </c>
      <c r="B1017" t="str">
        <f>PROPER(Sheet3!H1017)</f>
        <v>Male</v>
      </c>
      <c r="C1017">
        <v>90589020339</v>
      </c>
      <c r="D1017" t="s">
        <v>46</v>
      </c>
      <c r="E1017" t="s">
        <v>25</v>
      </c>
      <c r="F10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17" s="3">
        <v>918</v>
      </c>
      <c r="H1017" s="3">
        <v>2021</v>
      </c>
      <c r="I1017" s="10">
        <v>91</v>
      </c>
      <c r="J1017" s="10" t="s">
        <v>517</v>
      </c>
      <c r="K1017" s="11">
        <v>6474</v>
      </c>
      <c r="L1017" s="16" t="s">
        <v>61</v>
      </c>
      <c r="M1017" s="11" t="s">
        <v>23</v>
      </c>
      <c r="N1017" s="10" t="s">
        <v>515</v>
      </c>
    </row>
    <row r="1018" spans="1:14" x14ac:dyDescent="0.3">
      <c r="A1018" s="7" t="s">
        <v>443</v>
      </c>
      <c r="B1018" t="str">
        <f>PROPER(Sheet3!H1018)</f>
        <v>Female</v>
      </c>
      <c r="C1018">
        <v>90589020368</v>
      </c>
      <c r="D1018" t="s">
        <v>46</v>
      </c>
      <c r="E1018" t="s">
        <v>16</v>
      </c>
      <c r="F10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18" s="3">
        <v>914</v>
      </c>
      <c r="H1018" s="3">
        <v>2021</v>
      </c>
      <c r="I1018" s="10">
        <v>90</v>
      </c>
      <c r="J1018" s="10" t="s">
        <v>517</v>
      </c>
      <c r="K1018" s="11">
        <v>4748</v>
      </c>
      <c r="L1018" s="17" t="s">
        <v>56</v>
      </c>
      <c r="M1018" s="11" t="s">
        <v>9</v>
      </c>
      <c r="N1018" s="10" t="s">
        <v>515</v>
      </c>
    </row>
    <row r="1019" spans="1:14" x14ac:dyDescent="0.3">
      <c r="A1019" s="6" t="s">
        <v>908</v>
      </c>
      <c r="B1019" t="str">
        <f>PROPER(Sheet3!H1019)</f>
        <v>Female</v>
      </c>
      <c r="C1019">
        <v>90589020783</v>
      </c>
      <c r="D1019" t="s">
        <v>46</v>
      </c>
      <c r="E1019" t="s">
        <v>15</v>
      </c>
      <c r="F10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19" s="3">
        <v>913</v>
      </c>
      <c r="H1019" s="3">
        <v>2021</v>
      </c>
      <c r="I1019" s="10">
        <v>90</v>
      </c>
      <c r="J1019" s="10" t="s">
        <v>517</v>
      </c>
      <c r="K1019" s="11">
        <v>4859</v>
      </c>
      <c r="L1019" s="16" t="s">
        <v>48</v>
      </c>
      <c r="M1019" s="11" t="s">
        <v>9</v>
      </c>
      <c r="N1019" s="10" t="s">
        <v>515</v>
      </c>
    </row>
    <row r="1020" spans="1:14" x14ac:dyDescent="0.3">
      <c r="A1020" s="6" t="s">
        <v>393</v>
      </c>
      <c r="B1020" t="str">
        <f>PROPER(Sheet3!H1020)</f>
        <v>Female</v>
      </c>
      <c r="C1020">
        <v>90589020880</v>
      </c>
      <c r="D1020" t="s">
        <v>46</v>
      </c>
      <c r="E1020" t="s">
        <v>14</v>
      </c>
      <c r="F10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20" s="3">
        <v>798</v>
      </c>
      <c r="H1020" s="3">
        <v>2021</v>
      </c>
      <c r="I1020" s="10">
        <v>90</v>
      </c>
      <c r="J1020" s="10" t="s">
        <v>517</v>
      </c>
      <c r="K1020" s="11">
        <v>4861</v>
      </c>
      <c r="L1020" s="16" t="s">
        <v>60</v>
      </c>
      <c r="M1020" s="11" t="s">
        <v>9</v>
      </c>
      <c r="N1020" s="10" t="s">
        <v>515</v>
      </c>
    </row>
    <row r="1021" spans="1:14" x14ac:dyDescent="0.3">
      <c r="A1021" s="6" t="s">
        <v>913</v>
      </c>
      <c r="B1021" t="str">
        <f>PROPER(Sheet3!H1021)</f>
        <v>Female</v>
      </c>
      <c r="C1021">
        <v>90589021008</v>
      </c>
      <c r="D1021" t="s">
        <v>46</v>
      </c>
      <c r="E1021" t="s">
        <v>13</v>
      </c>
      <c r="F10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21" s="3">
        <v>913</v>
      </c>
      <c r="H1021" s="3">
        <v>2021</v>
      </c>
      <c r="I1021" s="10">
        <v>90</v>
      </c>
      <c r="J1021" s="10" t="s">
        <v>517</v>
      </c>
      <c r="K1021" s="11">
        <v>4972</v>
      </c>
      <c r="L1021" s="16" t="s">
        <v>56</v>
      </c>
      <c r="M1021" s="11" t="s">
        <v>9</v>
      </c>
      <c r="N1021" s="10" t="s">
        <v>515</v>
      </c>
    </row>
    <row r="1022" spans="1:14" x14ac:dyDescent="0.3">
      <c r="A1022" s="7" t="s">
        <v>956</v>
      </c>
      <c r="B1022" t="str">
        <f>PROPER(Sheet3!H1022)</f>
        <v>Female</v>
      </c>
      <c r="C1022">
        <v>90589021026</v>
      </c>
      <c r="D1022" t="s">
        <v>46</v>
      </c>
      <c r="E1022" t="s">
        <v>16</v>
      </c>
      <c r="F10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22" s="3">
        <v>912</v>
      </c>
      <c r="H1022" s="3">
        <v>2021</v>
      </c>
      <c r="I1022" s="10">
        <v>90</v>
      </c>
      <c r="J1022" s="10" t="s">
        <v>517</v>
      </c>
      <c r="K1022" s="11">
        <v>4974</v>
      </c>
      <c r="L1022" s="17" t="s">
        <v>50</v>
      </c>
      <c r="M1022" s="11" t="s">
        <v>9</v>
      </c>
      <c r="N1022" s="10" t="s">
        <v>515</v>
      </c>
    </row>
    <row r="1023" spans="1:14" x14ac:dyDescent="0.3">
      <c r="A1023" s="6" t="s">
        <v>616</v>
      </c>
      <c r="B1023" t="str">
        <f>PROPER(Sheet3!H1023)</f>
        <v>Male</v>
      </c>
      <c r="C1023">
        <v>90589020747</v>
      </c>
      <c r="D1023" t="s">
        <v>46</v>
      </c>
      <c r="E1023" t="s">
        <v>15</v>
      </c>
      <c r="F10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23" s="3">
        <v>912</v>
      </c>
      <c r="H1023" s="3">
        <v>2021</v>
      </c>
      <c r="I1023" s="10">
        <v>90</v>
      </c>
      <c r="J1023" s="10" t="s">
        <v>517</v>
      </c>
      <c r="K1023" s="11">
        <v>5085</v>
      </c>
      <c r="L1023" s="16" t="s">
        <v>50</v>
      </c>
      <c r="M1023" s="11" t="s">
        <v>9</v>
      </c>
      <c r="N1023" s="10" t="s">
        <v>515</v>
      </c>
    </row>
    <row r="1024" spans="1:14" x14ac:dyDescent="0.3">
      <c r="A1024" s="7" t="s">
        <v>588</v>
      </c>
      <c r="B1024" t="str">
        <f>PROPER(Sheet3!H1024)</f>
        <v>Male</v>
      </c>
      <c r="C1024">
        <v>90589020907</v>
      </c>
      <c r="D1024" t="s">
        <v>46</v>
      </c>
      <c r="E1024" t="s">
        <v>26</v>
      </c>
      <c r="F10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24" s="3">
        <v>975</v>
      </c>
      <c r="H1024" s="3">
        <v>2021</v>
      </c>
      <c r="I1024" s="10">
        <v>90</v>
      </c>
      <c r="J1024" s="10" t="s">
        <v>517</v>
      </c>
      <c r="K1024" s="11">
        <v>5087</v>
      </c>
      <c r="L1024" s="17" t="s">
        <v>48</v>
      </c>
      <c r="M1024" s="11" t="s">
        <v>9</v>
      </c>
      <c r="N1024" s="10" t="s">
        <v>515</v>
      </c>
    </row>
    <row r="1025" spans="1:14" x14ac:dyDescent="0.3">
      <c r="A1025" s="7" t="s">
        <v>932</v>
      </c>
      <c r="B1025" t="str">
        <f>PROPER(Sheet3!H1025)</f>
        <v>Male</v>
      </c>
      <c r="C1025">
        <v>90589020269</v>
      </c>
      <c r="D1025" t="s">
        <v>46</v>
      </c>
      <c r="E1025" t="s">
        <v>12</v>
      </c>
      <c r="F10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25" s="3">
        <v>912</v>
      </c>
      <c r="H1025" s="3">
        <v>2021</v>
      </c>
      <c r="I1025" s="10">
        <v>90</v>
      </c>
      <c r="J1025" s="10" t="s">
        <v>517</v>
      </c>
      <c r="K1025" s="11">
        <v>5198</v>
      </c>
      <c r="L1025" s="17" t="s">
        <v>49</v>
      </c>
      <c r="M1025" s="11" t="s">
        <v>9</v>
      </c>
      <c r="N1025" s="10" t="s">
        <v>515</v>
      </c>
    </row>
    <row r="1026" spans="1:14" x14ac:dyDescent="0.3">
      <c r="A1026" s="6" t="s">
        <v>740</v>
      </c>
      <c r="B1026" t="str">
        <f>PROPER(Sheet3!H1026)</f>
        <v>Female</v>
      </c>
      <c r="C1026">
        <v>90589020871</v>
      </c>
      <c r="D1026" t="s">
        <v>46</v>
      </c>
      <c r="E1026" t="s">
        <v>12</v>
      </c>
      <c r="F10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26" s="3">
        <v>912</v>
      </c>
      <c r="H1026" s="3">
        <v>2021</v>
      </c>
      <c r="I1026" s="10">
        <v>90</v>
      </c>
      <c r="J1026" s="10" t="s">
        <v>517</v>
      </c>
      <c r="K1026" s="11">
        <v>6587</v>
      </c>
      <c r="L1026" s="16" t="s">
        <v>50</v>
      </c>
      <c r="M1026" s="11" t="s">
        <v>23</v>
      </c>
      <c r="N1026" s="10" t="s">
        <v>515</v>
      </c>
    </row>
    <row r="1027" spans="1:14" x14ac:dyDescent="0.3">
      <c r="A1027" s="6" t="s">
        <v>666</v>
      </c>
      <c r="B1027" t="str">
        <f>PROPER(Sheet3!H1027)</f>
        <v>Male</v>
      </c>
      <c r="C1027">
        <v>90589020704</v>
      </c>
      <c r="D1027" t="s">
        <v>46</v>
      </c>
      <c r="E1027" t="s">
        <v>26</v>
      </c>
      <c r="F10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27" s="3">
        <v>912</v>
      </c>
      <c r="H1027" s="3">
        <v>2021</v>
      </c>
      <c r="I1027" s="10">
        <v>90</v>
      </c>
      <c r="J1027" s="10" t="s">
        <v>517</v>
      </c>
      <c r="K1027" s="11">
        <v>6597</v>
      </c>
      <c r="L1027" s="16" t="s">
        <v>57</v>
      </c>
      <c r="M1027" s="11" t="s">
        <v>23</v>
      </c>
      <c r="N1027" s="10" t="s">
        <v>515</v>
      </c>
    </row>
    <row r="1028" spans="1:14" x14ac:dyDescent="0.3">
      <c r="A1028" s="7" t="s">
        <v>793</v>
      </c>
      <c r="B1028" t="str">
        <f>PROPER(Sheet3!H1028)</f>
        <v>Female</v>
      </c>
      <c r="C1028">
        <v>90589020434</v>
      </c>
      <c r="D1028" t="s">
        <v>46</v>
      </c>
      <c r="E1028" t="s">
        <v>15</v>
      </c>
      <c r="F10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28" s="3">
        <v>911</v>
      </c>
      <c r="H1028" s="3">
        <v>2021</v>
      </c>
      <c r="I1028" s="10">
        <v>90</v>
      </c>
      <c r="J1028" s="10" t="s">
        <v>517</v>
      </c>
      <c r="K1028" s="11">
        <v>6717</v>
      </c>
      <c r="L1028" s="17" t="s">
        <v>65</v>
      </c>
      <c r="M1028" s="11" t="s">
        <v>9</v>
      </c>
      <c r="N1028" s="10" t="s">
        <v>515</v>
      </c>
    </row>
    <row r="1029" spans="1:14" x14ac:dyDescent="0.3">
      <c r="A1029" s="6" t="s">
        <v>462</v>
      </c>
      <c r="B1029" t="str">
        <f>PROPER(Sheet3!H1029)</f>
        <v>Male</v>
      </c>
      <c r="C1029">
        <v>90589020662</v>
      </c>
      <c r="D1029" t="s">
        <v>46</v>
      </c>
      <c r="E1029" t="s">
        <v>16</v>
      </c>
      <c r="F10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29" s="3">
        <v>968</v>
      </c>
      <c r="H1029" s="3">
        <v>2021</v>
      </c>
      <c r="I1029" s="10">
        <v>90</v>
      </c>
      <c r="J1029" s="10" t="s">
        <v>517</v>
      </c>
      <c r="K1029" s="11">
        <v>6842</v>
      </c>
      <c r="L1029" s="16" t="s">
        <v>65</v>
      </c>
      <c r="M1029" s="11" t="s">
        <v>9</v>
      </c>
      <c r="N1029" s="10" t="s">
        <v>515</v>
      </c>
    </row>
    <row r="1030" spans="1:14" x14ac:dyDescent="0.3">
      <c r="A1030" s="7" t="s">
        <v>838</v>
      </c>
      <c r="B1030" t="str">
        <f>PROPER(Sheet3!H1030)</f>
        <v>Female</v>
      </c>
      <c r="C1030">
        <v>90589020571</v>
      </c>
      <c r="D1030" t="s">
        <v>46</v>
      </c>
      <c r="E1030" t="s">
        <v>13</v>
      </c>
      <c r="F10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30" s="3">
        <v>911</v>
      </c>
      <c r="H1030" s="3">
        <v>2021</v>
      </c>
      <c r="I1030" s="10">
        <v>90</v>
      </c>
      <c r="J1030" s="10" t="s">
        <v>517</v>
      </c>
      <c r="K1030" s="11">
        <v>7000</v>
      </c>
      <c r="L1030" s="17" t="s">
        <v>50</v>
      </c>
      <c r="M1030" s="11" t="s">
        <v>9</v>
      </c>
      <c r="N1030" s="10" t="s">
        <v>515</v>
      </c>
    </row>
    <row r="1031" spans="1:14" x14ac:dyDescent="0.3">
      <c r="A1031" s="6" t="s">
        <v>617</v>
      </c>
      <c r="B1031" t="str">
        <f>PROPER(Sheet3!H1031)</f>
        <v>Female</v>
      </c>
      <c r="C1031">
        <v>90589020852</v>
      </c>
      <c r="D1031" t="s">
        <v>46</v>
      </c>
      <c r="E1031" t="s">
        <v>14</v>
      </c>
      <c r="F10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31" s="3">
        <v>911</v>
      </c>
      <c r="H1031" s="3">
        <v>2021</v>
      </c>
      <c r="I1031" s="10">
        <v>90</v>
      </c>
      <c r="J1031" s="10" t="s">
        <v>517</v>
      </c>
      <c r="K1031" s="11">
        <v>7126</v>
      </c>
      <c r="L1031" s="16" t="s">
        <v>50</v>
      </c>
      <c r="M1031" s="11" t="s">
        <v>9</v>
      </c>
      <c r="N1031" s="10" t="s">
        <v>515</v>
      </c>
    </row>
    <row r="1032" spans="1:14" x14ac:dyDescent="0.3">
      <c r="A1032" s="7" t="s">
        <v>858</v>
      </c>
      <c r="B1032" t="str">
        <f>PROPER(Sheet3!H1032)</f>
        <v>Female</v>
      </c>
      <c r="C1032">
        <v>90589020398</v>
      </c>
      <c r="D1032" t="s">
        <v>46</v>
      </c>
      <c r="E1032" t="s">
        <v>15</v>
      </c>
      <c r="F10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32" s="3">
        <v>911</v>
      </c>
      <c r="H1032" s="3">
        <v>2021</v>
      </c>
      <c r="I1032" s="10">
        <v>90</v>
      </c>
      <c r="J1032" s="10" t="s">
        <v>517</v>
      </c>
      <c r="K1032" s="11">
        <v>7259</v>
      </c>
      <c r="L1032" s="17" t="s">
        <v>55</v>
      </c>
      <c r="M1032" s="11" t="s">
        <v>9</v>
      </c>
      <c r="N1032" s="10" t="s">
        <v>515</v>
      </c>
    </row>
    <row r="1033" spans="1:14" x14ac:dyDescent="0.3">
      <c r="A1033" s="6" t="s">
        <v>1005</v>
      </c>
      <c r="B1033" t="str">
        <f>PROPER(Sheet3!H1033)</f>
        <v>Male</v>
      </c>
      <c r="C1033">
        <v>90589020661</v>
      </c>
      <c r="D1033" t="s">
        <v>46</v>
      </c>
      <c r="E1033" t="s">
        <v>16</v>
      </c>
      <c r="F10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33" s="3">
        <v>910</v>
      </c>
      <c r="H1033" s="3">
        <v>2021</v>
      </c>
      <c r="I1033" s="10">
        <v>90</v>
      </c>
      <c r="J1033" s="10" t="s">
        <v>517</v>
      </c>
      <c r="K1033" s="11">
        <v>7832</v>
      </c>
      <c r="L1033" s="16" t="s">
        <v>61</v>
      </c>
      <c r="M1033" s="11" t="s">
        <v>9</v>
      </c>
      <c r="N1033" s="10" t="s">
        <v>515</v>
      </c>
    </row>
    <row r="1034" spans="1:14" x14ac:dyDescent="0.3">
      <c r="A1034" s="7" t="s">
        <v>393</v>
      </c>
      <c r="B1034" t="str">
        <f>PROPER(Sheet3!H1034)</f>
        <v>Female</v>
      </c>
      <c r="C1034">
        <v>90589020981</v>
      </c>
      <c r="D1034" t="s">
        <v>46</v>
      </c>
      <c r="E1034" t="s">
        <v>25</v>
      </c>
      <c r="F10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34" s="3">
        <v>908</v>
      </c>
      <c r="H1034" s="3">
        <v>2021</v>
      </c>
      <c r="I1034" s="10">
        <v>89</v>
      </c>
      <c r="J1034" s="10" t="s">
        <v>517</v>
      </c>
      <c r="K1034" s="11">
        <v>4900</v>
      </c>
      <c r="L1034" s="17" t="s">
        <v>30</v>
      </c>
      <c r="M1034" s="11" t="s">
        <v>30</v>
      </c>
      <c r="N1034" s="10" t="s">
        <v>515</v>
      </c>
    </row>
    <row r="1035" spans="1:14" x14ac:dyDescent="0.3">
      <c r="A1035" s="6" t="s">
        <v>487</v>
      </c>
      <c r="B1035" t="str">
        <f>PROPER(Sheet3!H1035)</f>
        <v>Female</v>
      </c>
      <c r="C1035">
        <v>90589020204</v>
      </c>
      <c r="D1035" t="s">
        <v>46</v>
      </c>
      <c r="E1035" t="s">
        <v>16</v>
      </c>
      <c r="F10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35" s="3">
        <v>908</v>
      </c>
      <c r="H1035" s="3">
        <v>2021</v>
      </c>
      <c r="I1035" s="10">
        <v>89</v>
      </c>
      <c r="J1035" s="10" t="s">
        <v>517</v>
      </c>
      <c r="K1035" s="11">
        <v>5181</v>
      </c>
      <c r="L1035" s="16" t="s">
        <v>49</v>
      </c>
      <c r="M1035" s="11" t="s">
        <v>9</v>
      </c>
      <c r="N1035" s="10" t="s">
        <v>515</v>
      </c>
    </row>
    <row r="1036" spans="1:14" x14ac:dyDescent="0.3">
      <c r="A1036" s="6" t="s">
        <v>393</v>
      </c>
      <c r="B1036" t="str">
        <f>PROPER(Sheet3!H1036)</f>
        <v>Female</v>
      </c>
      <c r="C1036">
        <v>90589020761</v>
      </c>
      <c r="D1036" t="s">
        <v>46</v>
      </c>
      <c r="E1036" t="s">
        <v>19</v>
      </c>
      <c r="F10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36" s="3">
        <v>907</v>
      </c>
      <c r="H1036" s="3">
        <v>2021</v>
      </c>
      <c r="I1036" s="10">
        <v>89</v>
      </c>
      <c r="J1036" s="10" t="s">
        <v>517</v>
      </c>
      <c r="K1036" s="11">
        <v>5200</v>
      </c>
      <c r="L1036" s="16" t="s">
        <v>50</v>
      </c>
      <c r="M1036" s="11" t="s">
        <v>9</v>
      </c>
      <c r="N1036" s="10" t="s">
        <v>515</v>
      </c>
    </row>
    <row r="1037" spans="1:14" x14ac:dyDescent="0.3">
      <c r="A1037" s="6" t="s">
        <v>482</v>
      </c>
      <c r="B1037" t="str">
        <f>PROPER(Sheet3!H1037)</f>
        <v>Male</v>
      </c>
      <c r="C1037">
        <v>90589021066</v>
      </c>
      <c r="D1037" t="s">
        <v>46</v>
      </c>
      <c r="E1037" t="s">
        <v>26</v>
      </c>
      <c r="F10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37" s="3">
        <v>907</v>
      </c>
      <c r="H1037" s="3">
        <v>2021</v>
      </c>
      <c r="I1037" s="10">
        <v>89</v>
      </c>
      <c r="J1037" s="10" t="s">
        <v>517</v>
      </c>
      <c r="K1037" s="11">
        <v>5280</v>
      </c>
      <c r="L1037" s="16" t="s">
        <v>51</v>
      </c>
      <c r="M1037" s="11" t="s">
        <v>9</v>
      </c>
      <c r="N1037" s="10" t="s">
        <v>515</v>
      </c>
    </row>
    <row r="1038" spans="1:14" x14ac:dyDescent="0.3">
      <c r="A1038" s="7" t="s">
        <v>885</v>
      </c>
      <c r="B1038" t="str">
        <f>PROPER(Sheet3!H1038)</f>
        <v>Male</v>
      </c>
      <c r="C1038">
        <v>90589020353</v>
      </c>
      <c r="D1038" t="s">
        <v>46</v>
      </c>
      <c r="E1038" t="s">
        <v>20</v>
      </c>
      <c r="F10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38" s="3">
        <v>906</v>
      </c>
      <c r="H1038" s="3">
        <v>2021</v>
      </c>
      <c r="I1038" s="10">
        <v>89</v>
      </c>
      <c r="J1038" s="10" t="s">
        <v>517</v>
      </c>
      <c r="K1038" s="11">
        <v>5282</v>
      </c>
      <c r="L1038" s="17" t="s">
        <v>59</v>
      </c>
      <c r="M1038" s="11" t="s">
        <v>9</v>
      </c>
      <c r="N1038" s="10" t="s">
        <v>515</v>
      </c>
    </row>
    <row r="1039" spans="1:14" x14ac:dyDescent="0.3">
      <c r="A1039" s="6" t="s">
        <v>1009</v>
      </c>
      <c r="B1039" t="str">
        <f>PROPER(Sheet3!H1039)</f>
        <v>Male</v>
      </c>
      <c r="C1039">
        <v>90589020818</v>
      </c>
      <c r="D1039" t="s">
        <v>46</v>
      </c>
      <c r="E1039" t="s">
        <v>13</v>
      </c>
      <c r="F10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39" s="3">
        <v>965</v>
      </c>
      <c r="H1039" s="3">
        <v>2021</v>
      </c>
      <c r="I1039" s="10">
        <v>89</v>
      </c>
      <c r="J1039" s="10" t="s">
        <v>517</v>
      </c>
      <c r="K1039" s="11">
        <v>5381</v>
      </c>
      <c r="L1039" s="16" t="s">
        <v>61</v>
      </c>
      <c r="M1039" s="11" t="s">
        <v>9</v>
      </c>
      <c r="N1039" s="10" t="s">
        <v>515</v>
      </c>
    </row>
    <row r="1040" spans="1:14" x14ac:dyDescent="0.3">
      <c r="A1040" s="7" t="s">
        <v>397</v>
      </c>
      <c r="B1040" t="str">
        <f>PROPER(Sheet3!H1040)</f>
        <v>Male</v>
      </c>
      <c r="C1040">
        <v>90589020878</v>
      </c>
      <c r="D1040" t="s">
        <v>46</v>
      </c>
      <c r="E1040" t="s">
        <v>8</v>
      </c>
      <c r="F10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40" s="3">
        <v>965</v>
      </c>
      <c r="H1040" s="3">
        <v>2021</v>
      </c>
      <c r="I1040" s="10">
        <v>89</v>
      </c>
      <c r="J1040" s="10" t="s">
        <v>517</v>
      </c>
      <c r="K1040" s="11">
        <v>5383</v>
      </c>
      <c r="L1040" s="17" t="s">
        <v>56</v>
      </c>
      <c r="M1040" s="11" t="s">
        <v>9</v>
      </c>
      <c r="N1040" s="10" t="s">
        <v>515</v>
      </c>
    </row>
    <row r="1041" spans="1:14" x14ac:dyDescent="0.3">
      <c r="A1041" s="7" t="s">
        <v>526</v>
      </c>
      <c r="B1041" t="str">
        <f>PROPER(Sheet3!H1041)</f>
        <v>Female</v>
      </c>
      <c r="C1041">
        <v>90589020895</v>
      </c>
      <c r="D1041" t="s">
        <v>46</v>
      </c>
      <c r="E1041" t="s">
        <v>12</v>
      </c>
      <c r="F10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41" s="3">
        <v>965</v>
      </c>
      <c r="H1041" s="3">
        <v>2021</v>
      </c>
      <c r="I1041" s="10">
        <v>89</v>
      </c>
      <c r="J1041" s="10" t="s">
        <v>517</v>
      </c>
      <c r="K1041" s="11">
        <v>5800</v>
      </c>
      <c r="L1041" s="17" t="s">
        <v>61</v>
      </c>
      <c r="M1041" s="11" t="s">
        <v>9</v>
      </c>
      <c r="N1041" s="10" t="s">
        <v>515</v>
      </c>
    </row>
    <row r="1042" spans="1:14" x14ac:dyDescent="0.3">
      <c r="A1042" s="7" t="s">
        <v>401</v>
      </c>
      <c r="B1042" t="str">
        <f>PROPER(Sheet3!H1042)</f>
        <v>Female</v>
      </c>
      <c r="C1042">
        <v>90589020214</v>
      </c>
      <c r="D1042" t="s">
        <v>46</v>
      </c>
      <c r="E1042" t="s">
        <v>20</v>
      </c>
      <c r="F10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42" s="3">
        <v>965</v>
      </c>
      <c r="H1042" s="3">
        <v>2021</v>
      </c>
      <c r="I1042" s="10">
        <v>89</v>
      </c>
      <c r="J1042" s="10" t="s">
        <v>517</v>
      </c>
      <c r="K1042" s="11">
        <v>7992</v>
      </c>
      <c r="L1042" s="17" t="s">
        <v>55</v>
      </c>
      <c r="M1042" s="11" t="s">
        <v>9</v>
      </c>
      <c r="N1042" s="10" t="s">
        <v>515</v>
      </c>
    </row>
    <row r="1043" spans="1:14" x14ac:dyDescent="0.3">
      <c r="A1043" s="6" t="s">
        <v>604</v>
      </c>
      <c r="B1043" t="str">
        <f>PROPER(Sheet3!H1043)</f>
        <v>Female</v>
      </c>
      <c r="C1043">
        <v>90589020848</v>
      </c>
      <c r="D1043" t="s">
        <v>46</v>
      </c>
      <c r="E1043" t="s">
        <v>14</v>
      </c>
      <c r="F10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43" s="3">
        <v>965</v>
      </c>
      <c r="H1043" s="3">
        <v>2021</v>
      </c>
      <c r="I1043" s="10">
        <v>89</v>
      </c>
      <c r="J1043" s="10" t="s">
        <v>517</v>
      </c>
      <c r="K1043" s="11">
        <v>8000</v>
      </c>
      <c r="L1043" s="16" t="s">
        <v>62</v>
      </c>
      <c r="M1043" s="11" t="s">
        <v>9</v>
      </c>
      <c r="N1043" s="10" t="s">
        <v>515</v>
      </c>
    </row>
    <row r="1044" spans="1:14" x14ac:dyDescent="0.3">
      <c r="A1044" s="7" t="s">
        <v>902</v>
      </c>
      <c r="B1044" t="str">
        <f>PROPER(Sheet3!H1044)</f>
        <v>Female</v>
      </c>
      <c r="C1044">
        <v>90589020944</v>
      </c>
      <c r="D1044" t="s">
        <v>46</v>
      </c>
      <c r="E1044" t="s">
        <v>25</v>
      </c>
      <c r="F10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44" s="3">
        <v>905</v>
      </c>
      <c r="H1044" s="3">
        <v>2021</v>
      </c>
      <c r="I1044" s="10">
        <v>89</v>
      </c>
      <c r="J1044" s="10" t="s">
        <v>517</v>
      </c>
      <c r="K1044" s="11">
        <v>8100</v>
      </c>
      <c r="L1044" s="17" t="s">
        <v>67</v>
      </c>
      <c r="M1044" s="11" t="s">
        <v>9</v>
      </c>
      <c r="N1044" s="10" t="s">
        <v>515</v>
      </c>
    </row>
    <row r="1045" spans="1:14" x14ac:dyDescent="0.3">
      <c r="A1045" s="6" t="s">
        <v>898</v>
      </c>
      <c r="B1045" t="str">
        <f>PROPER(Sheet3!H1045)</f>
        <v>Male</v>
      </c>
      <c r="C1045">
        <v>90589031825</v>
      </c>
      <c r="D1045" t="s">
        <v>46</v>
      </c>
      <c r="E1045" t="s">
        <v>14</v>
      </c>
      <c r="F10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45" s="3">
        <v>905</v>
      </c>
      <c r="H1045" s="3">
        <v>2021</v>
      </c>
      <c r="I1045" s="10">
        <v>89</v>
      </c>
      <c r="J1045" s="10" t="s">
        <v>517</v>
      </c>
      <c r="K1045" s="11">
        <v>8112</v>
      </c>
      <c r="L1045" s="16" t="s">
        <v>68</v>
      </c>
      <c r="M1045" s="11" t="s">
        <v>9</v>
      </c>
      <c r="N1045" s="10" t="s">
        <v>515</v>
      </c>
    </row>
    <row r="1046" spans="1:14" x14ac:dyDescent="0.3">
      <c r="A1046" s="7" t="s">
        <v>393</v>
      </c>
      <c r="B1046" t="str">
        <f>PROPER(Sheet3!H1046)</f>
        <v>Male</v>
      </c>
      <c r="C1046">
        <v>90589048575</v>
      </c>
      <c r="D1046" t="s">
        <v>46</v>
      </c>
      <c r="E1046" t="s">
        <v>25</v>
      </c>
      <c r="F10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46" s="3">
        <v>905</v>
      </c>
      <c r="H1046" s="3">
        <v>2021</v>
      </c>
      <c r="I1046" s="10">
        <v>89</v>
      </c>
      <c r="J1046" s="10" t="s">
        <v>517</v>
      </c>
      <c r="K1046" s="11">
        <v>8435</v>
      </c>
      <c r="L1046" s="17" t="s">
        <v>47</v>
      </c>
      <c r="M1046" s="11" t="s">
        <v>9</v>
      </c>
      <c r="N1046" s="10" t="s">
        <v>515</v>
      </c>
    </row>
    <row r="1047" spans="1:14" x14ac:dyDescent="0.3">
      <c r="A1047" s="6" t="s">
        <v>616</v>
      </c>
      <c r="B1047" t="str">
        <f>PROPER(Sheet3!H1047)</f>
        <v>Female</v>
      </c>
      <c r="C1047">
        <v>90589020889</v>
      </c>
      <c r="D1047" t="s">
        <v>46</v>
      </c>
      <c r="E1047" t="s">
        <v>17</v>
      </c>
      <c r="F10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47" s="3">
        <v>905</v>
      </c>
      <c r="H1047" s="3">
        <v>2021</v>
      </c>
      <c r="I1047" s="10">
        <v>89</v>
      </c>
      <c r="J1047" s="10" t="s">
        <v>517</v>
      </c>
      <c r="K1047" s="11">
        <v>8514</v>
      </c>
      <c r="L1047" s="16" t="s">
        <v>64</v>
      </c>
      <c r="M1047" s="11" t="s">
        <v>9</v>
      </c>
      <c r="N1047" s="10" t="s">
        <v>515</v>
      </c>
    </row>
    <row r="1048" spans="1:14" x14ac:dyDescent="0.3">
      <c r="A1048" s="7" t="s">
        <v>664</v>
      </c>
      <c r="B1048" t="str">
        <f>PROPER(Sheet3!H1048)</f>
        <v>Male</v>
      </c>
      <c r="C1048">
        <v>90589020766</v>
      </c>
      <c r="D1048" t="s">
        <v>46</v>
      </c>
      <c r="E1048" t="s">
        <v>8</v>
      </c>
      <c r="F10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48" s="3">
        <v>904</v>
      </c>
      <c r="H1048" s="3">
        <v>2021</v>
      </c>
      <c r="I1048" s="10">
        <v>89</v>
      </c>
      <c r="J1048" s="10" t="s">
        <v>517</v>
      </c>
      <c r="K1048" s="11">
        <v>8538</v>
      </c>
      <c r="L1048" s="17" t="s">
        <v>59</v>
      </c>
      <c r="M1048" s="11" t="s">
        <v>9</v>
      </c>
      <c r="N1048" s="10" t="s">
        <v>515</v>
      </c>
    </row>
    <row r="1049" spans="1:14" x14ac:dyDescent="0.3">
      <c r="A1049" s="6" t="s">
        <v>850</v>
      </c>
      <c r="B1049" t="str">
        <f>PROPER(Sheet3!H1049)</f>
        <v>Female</v>
      </c>
      <c r="C1049">
        <v>90589020402</v>
      </c>
      <c r="D1049" t="s">
        <v>46</v>
      </c>
      <c r="E1049" t="s">
        <v>11</v>
      </c>
      <c r="F10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49" s="3">
        <v>904</v>
      </c>
      <c r="H1049" s="3">
        <v>2021</v>
      </c>
      <c r="I1049" s="10">
        <v>89</v>
      </c>
      <c r="J1049" s="10" t="s">
        <v>517</v>
      </c>
      <c r="K1049" s="11">
        <v>8660</v>
      </c>
      <c r="L1049" s="16" t="s">
        <v>62</v>
      </c>
      <c r="M1049" s="11" t="s">
        <v>9</v>
      </c>
      <c r="N1049" s="10" t="s">
        <v>515</v>
      </c>
    </row>
    <row r="1050" spans="1:14" x14ac:dyDescent="0.3">
      <c r="A1050" s="7" t="s">
        <v>771</v>
      </c>
      <c r="B1050" t="str">
        <f>PROPER(Sheet3!H1050)</f>
        <v>Female</v>
      </c>
      <c r="C1050">
        <v>90589020922</v>
      </c>
      <c r="D1050" t="s">
        <v>46</v>
      </c>
      <c r="E1050" t="s">
        <v>18</v>
      </c>
      <c r="F10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50" s="3">
        <v>904</v>
      </c>
      <c r="H1050" s="3">
        <v>2021</v>
      </c>
      <c r="I1050" s="10">
        <v>89</v>
      </c>
      <c r="J1050" s="10" t="s">
        <v>517</v>
      </c>
      <c r="K1050" s="11">
        <v>8724</v>
      </c>
      <c r="L1050" s="17" t="s">
        <v>63</v>
      </c>
      <c r="M1050" s="11" t="s">
        <v>9</v>
      </c>
      <c r="N1050" s="10" t="s">
        <v>515</v>
      </c>
    </row>
    <row r="1051" spans="1:14" x14ac:dyDescent="0.3">
      <c r="A1051" s="6" t="s">
        <v>927</v>
      </c>
      <c r="B1051" t="str">
        <f>PROPER(Sheet3!H1051)</f>
        <v>Male</v>
      </c>
      <c r="C1051">
        <v>90589020836</v>
      </c>
      <c r="D1051" t="s">
        <v>46</v>
      </c>
      <c r="E1051" t="s">
        <v>13</v>
      </c>
      <c r="F10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51" s="3">
        <v>904</v>
      </c>
      <c r="H1051" s="3">
        <v>2021</v>
      </c>
      <c r="I1051" s="10">
        <v>89</v>
      </c>
      <c r="J1051" s="10" t="s">
        <v>517</v>
      </c>
      <c r="K1051" s="11">
        <v>8732</v>
      </c>
      <c r="L1051" s="16" t="s">
        <v>67</v>
      </c>
      <c r="M1051" s="11" t="s">
        <v>9</v>
      </c>
      <c r="N1051" s="10" t="s">
        <v>515</v>
      </c>
    </row>
    <row r="1052" spans="1:14" x14ac:dyDescent="0.3">
      <c r="A1052" s="6" t="s">
        <v>710</v>
      </c>
      <c r="B1052" t="str">
        <f>PROPER(Sheet3!H1052)</f>
        <v>Female</v>
      </c>
      <c r="C1052">
        <v>90589020367</v>
      </c>
      <c r="D1052" t="s">
        <v>46</v>
      </c>
      <c r="E1052" t="s">
        <v>17</v>
      </c>
      <c r="F10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52" s="3">
        <v>902</v>
      </c>
      <c r="H1052" s="3">
        <v>2021</v>
      </c>
      <c r="I1052" s="10">
        <v>88</v>
      </c>
      <c r="J1052" s="10" t="s">
        <v>517</v>
      </c>
      <c r="K1052" s="11">
        <v>5482</v>
      </c>
      <c r="L1052" s="16" t="s">
        <v>51</v>
      </c>
      <c r="M1052" s="11" t="s">
        <v>9</v>
      </c>
      <c r="N1052" s="10" t="s">
        <v>515</v>
      </c>
    </row>
    <row r="1053" spans="1:14" x14ac:dyDescent="0.3">
      <c r="A1053" s="7" t="s">
        <v>589</v>
      </c>
      <c r="B1053" t="str">
        <f>PROPER(Sheet3!H1053)</f>
        <v>Female</v>
      </c>
      <c r="C1053">
        <v>90589020678</v>
      </c>
      <c r="D1053" t="s">
        <v>46</v>
      </c>
      <c r="E1053" t="s">
        <v>26</v>
      </c>
      <c r="F10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53" s="3">
        <v>901</v>
      </c>
      <c r="H1053" s="3">
        <v>2021</v>
      </c>
      <c r="I1053" s="10">
        <v>88</v>
      </c>
      <c r="J1053" s="10" t="s">
        <v>517</v>
      </c>
      <c r="K1053" s="11">
        <v>5484</v>
      </c>
      <c r="L1053" s="17" t="s">
        <v>57</v>
      </c>
      <c r="M1053" s="11" t="s">
        <v>9</v>
      </c>
      <c r="N1053" s="10" t="s">
        <v>515</v>
      </c>
    </row>
    <row r="1054" spans="1:14" x14ac:dyDescent="0.3">
      <c r="A1054" s="7" t="s">
        <v>727</v>
      </c>
      <c r="B1054" t="str">
        <f>PROPER(Sheet3!H1054)</f>
        <v>Female</v>
      </c>
      <c r="C1054">
        <v>90589020733</v>
      </c>
      <c r="D1054" t="s">
        <v>46</v>
      </c>
      <c r="E1054" t="s">
        <v>20</v>
      </c>
      <c r="F10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54" s="3">
        <v>901</v>
      </c>
      <c r="H1054" s="3">
        <v>2021</v>
      </c>
      <c r="I1054" s="10">
        <v>88</v>
      </c>
      <c r="J1054" s="10" t="s">
        <v>517</v>
      </c>
      <c r="K1054" s="11">
        <v>5583</v>
      </c>
      <c r="L1054" s="17" t="s">
        <v>52</v>
      </c>
      <c r="M1054" s="11" t="s">
        <v>9</v>
      </c>
      <c r="N1054" s="10" t="s">
        <v>515</v>
      </c>
    </row>
    <row r="1055" spans="1:14" x14ac:dyDescent="0.3">
      <c r="A1055" s="6" t="s">
        <v>990</v>
      </c>
      <c r="B1055" t="str">
        <f>PROPER(Sheet3!H1055)</f>
        <v>Female</v>
      </c>
      <c r="C1055">
        <v>90589021069</v>
      </c>
      <c r="D1055" t="s">
        <v>46</v>
      </c>
      <c r="E1055" t="s">
        <v>19</v>
      </c>
      <c r="F10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55" s="3">
        <v>901</v>
      </c>
      <c r="H1055" s="3">
        <v>2021</v>
      </c>
      <c r="I1055" s="10">
        <v>88</v>
      </c>
      <c r="J1055" s="10" t="s">
        <v>517</v>
      </c>
      <c r="K1055" s="11">
        <v>5585</v>
      </c>
      <c r="L1055" s="16" t="s">
        <v>57</v>
      </c>
      <c r="M1055" s="11" t="s">
        <v>9</v>
      </c>
      <c r="N1055" s="10" t="s">
        <v>515</v>
      </c>
    </row>
    <row r="1056" spans="1:14" x14ac:dyDescent="0.3">
      <c r="A1056" s="6" t="s">
        <v>452</v>
      </c>
      <c r="B1056" t="str">
        <f>PROPER(Sheet3!H1056)</f>
        <v>Male</v>
      </c>
      <c r="C1056">
        <v>90589020559</v>
      </c>
      <c r="D1056" t="s">
        <v>46</v>
      </c>
      <c r="E1056" t="s">
        <v>19</v>
      </c>
      <c r="F10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56" s="3">
        <v>901</v>
      </c>
      <c r="H1056" s="3">
        <v>2021</v>
      </c>
      <c r="I1056" s="10">
        <v>88</v>
      </c>
      <c r="J1056" s="10" t="s">
        <v>517</v>
      </c>
      <c r="K1056" s="11">
        <v>5684</v>
      </c>
      <c r="L1056" s="16" t="s">
        <v>62</v>
      </c>
      <c r="M1056" s="11" t="s">
        <v>9</v>
      </c>
      <c r="N1056" s="10" t="s">
        <v>515</v>
      </c>
    </row>
    <row r="1057" spans="1:14" x14ac:dyDescent="0.3">
      <c r="A1057" s="7" t="s">
        <v>832</v>
      </c>
      <c r="B1057" t="str">
        <f>PROPER(Sheet3!H1057)</f>
        <v>Male</v>
      </c>
      <c r="C1057">
        <v>90589021041</v>
      </c>
      <c r="D1057" t="s">
        <v>46</v>
      </c>
      <c r="E1057" t="s">
        <v>18</v>
      </c>
      <c r="F10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57" s="3">
        <v>900</v>
      </c>
      <c r="H1057" s="3">
        <v>2021</v>
      </c>
      <c r="I1057" s="10">
        <v>88</v>
      </c>
      <c r="J1057" s="10" t="s">
        <v>517</v>
      </c>
      <c r="K1057" s="11">
        <v>5686</v>
      </c>
      <c r="L1057" s="17" t="s">
        <v>51</v>
      </c>
      <c r="M1057" s="11" t="s">
        <v>9</v>
      </c>
      <c r="N1057" s="10" t="s">
        <v>515</v>
      </c>
    </row>
    <row r="1058" spans="1:14" x14ac:dyDescent="0.3">
      <c r="A1058" s="7" t="s">
        <v>943</v>
      </c>
      <c r="B1058" t="str">
        <f>PROPER(Sheet3!H1058)</f>
        <v>Male</v>
      </c>
      <c r="C1058">
        <v>90589021044</v>
      </c>
      <c r="D1058" t="s">
        <v>46</v>
      </c>
      <c r="E1058" t="s">
        <v>11</v>
      </c>
      <c r="F10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58" s="3">
        <v>900</v>
      </c>
      <c r="H1058" s="3">
        <v>2021</v>
      </c>
      <c r="I1058" s="10">
        <v>88</v>
      </c>
      <c r="J1058" s="10" t="s">
        <v>517</v>
      </c>
      <c r="K1058" s="11">
        <v>5785</v>
      </c>
      <c r="L1058" s="17" t="s">
        <v>56</v>
      </c>
      <c r="M1058" s="11" t="s">
        <v>9</v>
      </c>
      <c r="N1058" s="10" t="s">
        <v>515</v>
      </c>
    </row>
    <row r="1059" spans="1:14" x14ac:dyDescent="0.3">
      <c r="A1059" s="6" t="s">
        <v>485</v>
      </c>
      <c r="B1059" t="str">
        <f>PROPER(Sheet3!H1059)</f>
        <v>Male</v>
      </c>
      <c r="C1059">
        <v>90589020272</v>
      </c>
      <c r="D1059" t="s">
        <v>46</v>
      </c>
      <c r="E1059" t="s">
        <v>26</v>
      </c>
      <c r="F10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59" s="3">
        <v>900</v>
      </c>
      <c r="H1059" s="3">
        <v>2021</v>
      </c>
      <c r="I1059" s="10">
        <v>88</v>
      </c>
      <c r="J1059" s="10" t="s">
        <v>517</v>
      </c>
      <c r="K1059" s="11">
        <v>5787</v>
      </c>
      <c r="L1059" s="16" t="s">
        <v>50</v>
      </c>
      <c r="M1059" s="11" t="s">
        <v>9</v>
      </c>
      <c r="N1059" s="10" t="s">
        <v>515</v>
      </c>
    </row>
    <row r="1060" spans="1:14" x14ac:dyDescent="0.3">
      <c r="A1060" s="7" t="s">
        <v>711</v>
      </c>
      <c r="B1060" t="str">
        <f>PROPER(Sheet3!H1060)</f>
        <v>Male</v>
      </c>
      <c r="C1060">
        <v>90589048569</v>
      </c>
      <c r="D1060" t="s">
        <v>46</v>
      </c>
      <c r="E1060" t="s">
        <v>11</v>
      </c>
      <c r="F10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60" s="3">
        <v>900</v>
      </c>
      <c r="H1060" s="3">
        <v>2021</v>
      </c>
      <c r="I1060" s="10">
        <v>88</v>
      </c>
      <c r="J1060" s="10" t="s">
        <v>517</v>
      </c>
      <c r="K1060" s="11">
        <v>8115</v>
      </c>
      <c r="L1060" s="17" t="s">
        <v>62</v>
      </c>
      <c r="M1060" s="11" t="s">
        <v>9</v>
      </c>
      <c r="N1060" s="10" t="s">
        <v>515</v>
      </c>
    </row>
    <row r="1061" spans="1:14" x14ac:dyDescent="0.3">
      <c r="A1061" s="7" t="s">
        <v>992</v>
      </c>
      <c r="B1061" t="str">
        <f>PROPER(Sheet3!H1061)</f>
        <v>Male</v>
      </c>
      <c r="C1061">
        <v>90589020315</v>
      </c>
      <c r="D1061" t="s">
        <v>46</v>
      </c>
      <c r="E1061" t="s">
        <v>15</v>
      </c>
      <c r="F10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61" s="3">
        <v>899</v>
      </c>
      <c r="H1061" s="3">
        <v>2021</v>
      </c>
      <c r="I1061" s="10">
        <v>88</v>
      </c>
      <c r="J1061" s="10" t="s">
        <v>517</v>
      </c>
      <c r="K1061" s="11">
        <v>8778</v>
      </c>
      <c r="L1061" s="17" t="s">
        <v>50</v>
      </c>
      <c r="M1061" s="11" t="s">
        <v>9</v>
      </c>
      <c r="N1061" s="10" t="s">
        <v>515</v>
      </c>
    </row>
    <row r="1062" spans="1:14" x14ac:dyDescent="0.3">
      <c r="A1062" s="6" t="s">
        <v>410</v>
      </c>
      <c r="B1062" t="str">
        <f>PROPER(Sheet3!H1062)</f>
        <v>Female</v>
      </c>
      <c r="C1062">
        <v>90589020259</v>
      </c>
      <c r="D1062" t="s">
        <v>46</v>
      </c>
      <c r="E1062" t="s">
        <v>26</v>
      </c>
      <c r="F10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62" s="3">
        <v>896</v>
      </c>
      <c r="H1062" s="3">
        <v>2021</v>
      </c>
      <c r="I1062" s="10">
        <v>87</v>
      </c>
      <c r="J1062" s="10" t="s">
        <v>517</v>
      </c>
      <c r="K1062" s="11">
        <v>5886</v>
      </c>
      <c r="L1062" s="16" t="s">
        <v>59</v>
      </c>
      <c r="M1062" s="11" t="s">
        <v>9</v>
      </c>
      <c r="N1062" s="10" t="s">
        <v>515</v>
      </c>
    </row>
    <row r="1063" spans="1:14" x14ac:dyDescent="0.3">
      <c r="A1063" s="7" t="s">
        <v>405</v>
      </c>
      <c r="B1063" t="str">
        <f>PROPER(Sheet3!H1063)</f>
        <v>Female</v>
      </c>
      <c r="C1063">
        <v>90589020758</v>
      </c>
      <c r="D1063" t="s">
        <v>46</v>
      </c>
      <c r="E1063" t="s">
        <v>11</v>
      </c>
      <c r="F10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63" s="3">
        <v>896</v>
      </c>
      <c r="H1063" s="3">
        <v>2021</v>
      </c>
      <c r="I1063" s="10">
        <v>87</v>
      </c>
      <c r="J1063" s="10" t="s">
        <v>517</v>
      </c>
      <c r="K1063" s="11">
        <v>5888</v>
      </c>
      <c r="L1063" s="17" t="s">
        <v>52</v>
      </c>
      <c r="M1063" s="11" t="s">
        <v>9</v>
      </c>
      <c r="N1063" s="10" t="s">
        <v>515</v>
      </c>
    </row>
    <row r="1064" spans="1:14" x14ac:dyDescent="0.3">
      <c r="A1064" s="7" t="s">
        <v>972</v>
      </c>
      <c r="B1064" t="str">
        <f>PROPER(Sheet3!H1064)</f>
        <v>Female</v>
      </c>
      <c r="C1064">
        <v>90589020752</v>
      </c>
      <c r="D1064" t="s">
        <v>46</v>
      </c>
      <c r="E1064" t="s">
        <v>8</v>
      </c>
      <c r="F10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64" s="3">
        <v>895</v>
      </c>
      <c r="H1064" s="3">
        <v>2021</v>
      </c>
      <c r="I1064" s="10">
        <v>87</v>
      </c>
      <c r="J1064" s="10" t="s">
        <v>517</v>
      </c>
      <c r="K1064" s="11">
        <v>6318</v>
      </c>
      <c r="L1064" s="17" t="s">
        <v>30</v>
      </c>
      <c r="M1064" s="11" t="s">
        <v>30</v>
      </c>
      <c r="N1064" s="10" t="s">
        <v>515</v>
      </c>
    </row>
    <row r="1065" spans="1:14" x14ac:dyDescent="0.3">
      <c r="A1065" s="7" t="s">
        <v>393</v>
      </c>
      <c r="B1065" t="str">
        <f>PROPER(Sheet3!H1065)</f>
        <v>Female</v>
      </c>
      <c r="C1065">
        <v>90589021068</v>
      </c>
      <c r="D1065" t="s">
        <v>46</v>
      </c>
      <c r="E1065" t="s">
        <v>17</v>
      </c>
      <c r="F10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65" s="3">
        <v>895</v>
      </c>
      <c r="H1065" s="3">
        <v>2021</v>
      </c>
      <c r="I1065" s="10">
        <v>87</v>
      </c>
      <c r="J1065" s="10" t="s">
        <v>517</v>
      </c>
      <c r="K1065" s="11">
        <v>6404</v>
      </c>
      <c r="L1065" s="17"/>
      <c r="M1065" s="11" t="s">
        <v>30</v>
      </c>
      <c r="N1065" s="10" t="s">
        <v>515</v>
      </c>
    </row>
    <row r="1066" spans="1:14" x14ac:dyDescent="0.3">
      <c r="A1066" s="7" t="s">
        <v>391</v>
      </c>
      <c r="B1066" t="str">
        <f>PROPER(Sheet3!H1066)</f>
        <v>Male</v>
      </c>
      <c r="C1066">
        <v>90589020222</v>
      </c>
      <c r="D1066" t="s">
        <v>46</v>
      </c>
      <c r="E1066" t="s">
        <v>11</v>
      </c>
      <c r="F10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66" s="3">
        <v>895</v>
      </c>
      <c r="H1066" s="3">
        <v>2021</v>
      </c>
      <c r="I1066" s="10">
        <v>87</v>
      </c>
      <c r="J1066" s="10" t="s">
        <v>517</v>
      </c>
      <c r="K1066" s="11">
        <v>6409</v>
      </c>
      <c r="L1066" s="17" t="s">
        <v>60</v>
      </c>
      <c r="M1066" s="11" t="s">
        <v>24</v>
      </c>
      <c r="N1066" s="10" t="s">
        <v>515</v>
      </c>
    </row>
    <row r="1067" spans="1:14" x14ac:dyDescent="0.3">
      <c r="A1067" s="7" t="s">
        <v>635</v>
      </c>
      <c r="B1067" t="str">
        <f>PROPER(Sheet3!H1067)</f>
        <v>Male</v>
      </c>
      <c r="C1067">
        <v>90589020227</v>
      </c>
      <c r="D1067" t="s">
        <v>46</v>
      </c>
      <c r="E1067" t="s">
        <v>8</v>
      </c>
      <c r="F10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67" s="3">
        <v>895</v>
      </c>
      <c r="H1067" s="3">
        <v>2021</v>
      </c>
      <c r="I1067" s="10">
        <v>87</v>
      </c>
      <c r="J1067" s="10" t="s">
        <v>517</v>
      </c>
      <c r="K1067" s="11">
        <v>6495</v>
      </c>
      <c r="L1067" s="17" t="s">
        <v>51</v>
      </c>
      <c r="M1067" s="11" t="s">
        <v>24</v>
      </c>
      <c r="N1067" s="10" t="s">
        <v>515</v>
      </c>
    </row>
    <row r="1068" spans="1:14" x14ac:dyDescent="0.3">
      <c r="A1068" s="6" t="s">
        <v>688</v>
      </c>
      <c r="B1068" t="str">
        <f>PROPER(Sheet3!H1068)</f>
        <v>Male</v>
      </c>
      <c r="C1068">
        <v>90589020892</v>
      </c>
      <c r="D1068" t="s">
        <v>46</v>
      </c>
      <c r="E1068" t="s">
        <v>16</v>
      </c>
      <c r="F10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68" s="3">
        <v>895</v>
      </c>
      <c r="H1068" s="3">
        <v>2021</v>
      </c>
      <c r="I1068" s="10">
        <v>87</v>
      </c>
      <c r="J1068" s="10" t="s">
        <v>517</v>
      </c>
      <c r="K1068" s="11">
        <v>6500</v>
      </c>
      <c r="L1068" s="16" t="s">
        <v>59</v>
      </c>
      <c r="M1068" s="11" t="s">
        <v>24</v>
      </c>
      <c r="N1068" s="10" t="s">
        <v>515</v>
      </c>
    </row>
    <row r="1069" spans="1:14" x14ac:dyDescent="0.3">
      <c r="A1069" s="7" t="s">
        <v>973</v>
      </c>
      <c r="B1069" t="str">
        <f>PROPER(Sheet3!H1069)</f>
        <v>Male</v>
      </c>
      <c r="C1069">
        <v>90589020945</v>
      </c>
      <c r="D1069" t="s">
        <v>46</v>
      </c>
      <c r="E1069" t="s">
        <v>13</v>
      </c>
      <c r="F10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69" s="3">
        <v>895</v>
      </c>
      <c r="H1069" s="3">
        <v>2021</v>
      </c>
      <c r="I1069" s="10">
        <v>87</v>
      </c>
      <c r="J1069" s="10" t="s">
        <v>517</v>
      </c>
      <c r="K1069" s="11">
        <v>6586</v>
      </c>
      <c r="L1069" s="17" t="s">
        <v>56</v>
      </c>
      <c r="M1069" s="11" t="s">
        <v>27</v>
      </c>
      <c r="N1069" s="10" t="s">
        <v>515</v>
      </c>
    </row>
    <row r="1070" spans="1:14" x14ac:dyDescent="0.3">
      <c r="A1070" s="6" t="s">
        <v>817</v>
      </c>
      <c r="B1070" t="str">
        <f>PROPER(Sheet3!H1070)</f>
        <v>Male</v>
      </c>
      <c r="C1070">
        <v>90589048574</v>
      </c>
      <c r="D1070" t="s">
        <v>46</v>
      </c>
      <c r="E1070" t="s">
        <v>14</v>
      </c>
      <c r="F10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70" s="3">
        <v>895</v>
      </c>
      <c r="H1070" s="3">
        <v>2021</v>
      </c>
      <c r="I1070" s="10">
        <v>87</v>
      </c>
      <c r="J1070" s="10" t="s">
        <v>517</v>
      </c>
      <c r="K1070" s="11">
        <v>8398</v>
      </c>
      <c r="L1070" s="16" t="s">
        <v>69</v>
      </c>
      <c r="M1070" s="11" t="s">
        <v>9</v>
      </c>
      <c r="N1070" s="10" t="s">
        <v>515</v>
      </c>
    </row>
    <row r="1071" spans="1:14" x14ac:dyDescent="0.3">
      <c r="A1071" s="7" t="s">
        <v>814</v>
      </c>
      <c r="B1071" t="str">
        <f>PROPER(Sheet3!H1071)</f>
        <v>Female</v>
      </c>
      <c r="C1071">
        <v>90589021062</v>
      </c>
      <c r="D1071" t="s">
        <v>46</v>
      </c>
      <c r="E1071" t="s">
        <v>25</v>
      </c>
      <c r="F10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71" s="3">
        <v>891</v>
      </c>
      <c r="H1071" s="3">
        <v>2021</v>
      </c>
      <c r="I1071" s="10">
        <v>86</v>
      </c>
      <c r="J1071" s="10" t="s">
        <v>517</v>
      </c>
      <c r="K1071" s="11">
        <v>6591</v>
      </c>
      <c r="L1071" s="17" t="s">
        <v>51</v>
      </c>
      <c r="M1071" s="11" t="s">
        <v>27</v>
      </c>
      <c r="N1071" s="10" t="s">
        <v>515</v>
      </c>
    </row>
    <row r="1072" spans="1:14" x14ac:dyDescent="0.3">
      <c r="A1072" s="7" t="s">
        <v>790</v>
      </c>
      <c r="B1072" t="str">
        <f>PROPER(Sheet3!H1072)</f>
        <v>Female</v>
      </c>
      <c r="C1072">
        <v>90589020422</v>
      </c>
      <c r="D1072" t="s">
        <v>46</v>
      </c>
      <c r="E1072" t="s">
        <v>14</v>
      </c>
      <c r="F10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72" s="3">
        <v>891</v>
      </c>
      <c r="H1072" s="3">
        <v>2021</v>
      </c>
      <c r="I1072" s="10">
        <v>86</v>
      </c>
      <c r="J1072" s="10" t="s">
        <v>517</v>
      </c>
      <c r="K1072" s="11">
        <v>6677</v>
      </c>
      <c r="L1072" s="17" t="s">
        <v>63</v>
      </c>
      <c r="M1072" s="11" t="s">
        <v>27</v>
      </c>
      <c r="N1072" s="10" t="s">
        <v>515</v>
      </c>
    </row>
    <row r="1073" spans="1:14" x14ac:dyDescent="0.3">
      <c r="A1073" s="6" t="s">
        <v>528</v>
      </c>
      <c r="B1073" t="str">
        <f>PROPER(Sheet3!H1073)</f>
        <v>Female</v>
      </c>
      <c r="C1073">
        <v>90589020807</v>
      </c>
      <c r="D1073" t="s">
        <v>46</v>
      </c>
      <c r="E1073" t="s">
        <v>13</v>
      </c>
      <c r="F10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73" s="3">
        <v>891</v>
      </c>
      <c r="H1073" s="3">
        <v>2021</v>
      </c>
      <c r="I1073" s="10">
        <v>86</v>
      </c>
      <c r="J1073" s="10" t="s">
        <v>517</v>
      </c>
      <c r="K1073" s="11">
        <v>6682</v>
      </c>
      <c r="L1073" s="16" t="s">
        <v>64</v>
      </c>
      <c r="M1073" s="11" t="s">
        <v>23</v>
      </c>
      <c r="N1073" s="10" t="s">
        <v>515</v>
      </c>
    </row>
    <row r="1074" spans="1:14" x14ac:dyDescent="0.3">
      <c r="A1074" s="6" t="s">
        <v>468</v>
      </c>
      <c r="B1074" t="str">
        <f>PROPER(Sheet3!H1074)</f>
        <v>Female</v>
      </c>
      <c r="C1074">
        <v>90589021063</v>
      </c>
      <c r="D1074" t="s">
        <v>46</v>
      </c>
      <c r="E1074" t="s">
        <v>18</v>
      </c>
      <c r="F10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74" s="3">
        <v>890</v>
      </c>
      <c r="H1074" s="3">
        <v>2021</v>
      </c>
      <c r="I1074" s="10">
        <v>86</v>
      </c>
      <c r="J1074" s="10" t="s">
        <v>517</v>
      </c>
      <c r="K1074" s="11">
        <v>6768</v>
      </c>
      <c r="L1074" s="16" t="s">
        <v>58</v>
      </c>
      <c r="M1074" s="11" t="s">
        <v>23</v>
      </c>
      <c r="N1074" s="10" t="s">
        <v>515</v>
      </c>
    </row>
    <row r="1075" spans="1:14" x14ac:dyDescent="0.3">
      <c r="A1075" s="7" t="s">
        <v>898</v>
      </c>
      <c r="B1075" t="str">
        <f>PROPER(Sheet3!H1075)</f>
        <v>Male</v>
      </c>
      <c r="C1075">
        <v>90589020363</v>
      </c>
      <c r="D1075" t="s">
        <v>46</v>
      </c>
      <c r="E1075" t="s">
        <v>17</v>
      </c>
      <c r="F10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75" s="3">
        <v>890</v>
      </c>
      <c r="H1075" s="3">
        <v>2021</v>
      </c>
      <c r="I1075" s="10">
        <v>86</v>
      </c>
      <c r="J1075" s="10" t="s">
        <v>517</v>
      </c>
      <c r="K1075" s="11">
        <v>6773</v>
      </c>
      <c r="L1075" s="17" t="s">
        <v>63</v>
      </c>
      <c r="M1075" s="11" t="s">
        <v>23</v>
      </c>
      <c r="N1075" s="10" t="s">
        <v>515</v>
      </c>
    </row>
    <row r="1076" spans="1:14" x14ac:dyDescent="0.3">
      <c r="A1076" s="7" t="s">
        <v>393</v>
      </c>
      <c r="B1076" t="str">
        <f>PROPER(Sheet3!H1076)</f>
        <v>Male</v>
      </c>
      <c r="C1076">
        <v>90589020840</v>
      </c>
      <c r="D1076" t="s">
        <v>46</v>
      </c>
      <c r="E1076" t="s">
        <v>15</v>
      </c>
      <c r="F10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76" s="3">
        <v>890</v>
      </c>
      <c r="H1076" s="3">
        <v>2021</v>
      </c>
      <c r="I1076" s="10">
        <v>86</v>
      </c>
      <c r="J1076" s="10" t="s">
        <v>517</v>
      </c>
      <c r="K1076" s="11">
        <v>6859</v>
      </c>
      <c r="L1076" s="17" t="s">
        <v>66</v>
      </c>
      <c r="M1076" s="11" t="s">
        <v>23</v>
      </c>
      <c r="N1076" s="10" t="s">
        <v>515</v>
      </c>
    </row>
    <row r="1077" spans="1:14" x14ac:dyDescent="0.3">
      <c r="A1077" s="6" t="s">
        <v>860</v>
      </c>
      <c r="B1077" t="str">
        <f>PROPER(Sheet3!H1077)</f>
        <v>Male</v>
      </c>
      <c r="C1077">
        <v>90589020872</v>
      </c>
      <c r="D1077" t="s">
        <v>46</v>
      </c>
      <c r="E1077" t="s">
        <v>14</v>
      </c>
      <c r="F10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77" s="3">
        <v>889</v>
      </c>
      <c r="H1077" s="3">
        <v>2021</v>
      </c>
      <c r="I1077" s="10">
        <v>86</v>
      </c>
      <c r="J1077" s="10" t="s">
        <v>517</v>
      </c>
      <c r="K1077" s="11">
        <v>6864</v>
      </c>
      <c r="L1077" s="16" t="s">
        <v>64</v>
      </c>
      <c r="M1077" s="11" t="s">
        <v>23</v>
      </c>
      <c r="N1077" s="10" t="s">
        <v>515</v>
      </c>
    </row>
    <row r="1078" spans="1:14" x14ac:dyDescent="0.3">
      <c r="A1078" s="7" t="s">
        <v>956</v>
      </c>
      <c r="B1078" t="str">
        <f>PROPER(Sheet3!H1078)</f>
        <v>Male</v>
      </c>
      <c r="C1078">
        <v>90589020973</v>
      </c>
      <c r="D1078" t="s">
        <v>46</v>
      </c>
      <c r="E1078" t="s">
        <v>11</v>
      </c>
      <c r="F10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78" s="3">
        <v>889</v>
      </c>
      <c r="H1078" s="3">
        <v>2021</v>
      </c>
      <c r="I1078" s="10">
        <v>86</v>
      </c>
      <c r="J1078" s="10" t="s">
        <v>517</v>
      </c>
      <c r="K1078" s="11">
        <v>6950</v>
      </c>
      <c r="L1078" s="17" t="s">
        <v>59</v>
      </c>
      <c r="M1078" s="11" t="s">
        <v>23</v>
      </c>
      <c r="N1078" s="10" t="s">
        <v>515</v>
      </c>
    </row>
    <row r="1079" spans="1:14" x14ac:dyDescent="0.3">
      <c r="A1079" s="7" t="s">
        <v>479</v>
      </c>
      <c r="B1079" t="str">
        <f>PROPER(Sheet3!H1079)</f>
        <v>Female</v>
      </c>
      <c r="C1079">
        <v>90589048573</v>
      </c>
      <c r="D1079" t="s">
        <v>46</v>
      </c>
      <c r="E1079" t="s">
        <v>20</v>
      </c>
      <c r="F10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79" s="3">
        <v>889</v>
      </c>
      <c r="H1079" s="3">
        <v>2021</v>
      </c>
      <c r="I1079" s="10">
        <v>86</v>
      </c>
      <c r="J1079" s="10" t="s">
        <v>517</v>
      </c>
      <c r="K1079" s="11">
        <v>8345</v>
      </c>
      <c r="L1079" s="17" t="s">
        <v>65</v>
      </c>
      <c r="M1079" s="11" t="s">
        <v>9</v>
      </c>
      <c r="N1079" s="10" t="s">
        <v>515</v>
      </c>
    </row>
    <row r="1080" spans="1:14" x14ac:dyDescent="0.3">
      <c r="A1080" s="6" t="s">
        <v>434</v>
      </c>
      <c r="B1080" t="str">
        <f>PROPER(Sheet3!H1080)</f>
        <v>Female</v>
      </c>
      <c r="C1080">
        <v>90589020271</v>
      </c>
      <c r="D1080" t="s">
        <v>46</v>
      </c>
      <c r="E1080" t="s">
        <v>12</v>
      </c>
      <c r="F10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80" s="3">
        <v>886</v>
      </c>
      <c r="H1080" s="3">
        <v>2021</v>
      </c>
      <c r="I1080" s="10">
        <v>85</v>
      </c>
      <c r="J1080" s="10" t="s">
        <v>517</v>
      </c>
      <c r="K1080" s="11">
        <v>6955</v>
      </c>
      <c r="L1080" s="16" t="s">
        <v>55</v>
      </c>
      <c r="M1080" s="11" t="s">
        <v>23</v>
      </c>
      <c r="N1080" s="10" t="s">
        <v>515</v>
      </c>
    </row>
    <row r="1081" spans="1:14" x14ac:dyDescent="0.3">
      <c r="A1081" s="6" t="s">
        <v>946</v>
      </c>
      <c r="B1081" t="str">
        <f>PROPER(Sheet3!H1081)</f>
        <v>Female</v>
      </c>
      <c r="C1081">
        <v>90589020612</v>
      </c>
      <c r="D1081" t="s">
        <v>46</v>
      </c>
      <c r="E1081" t="s">
        <v>25</v>
      </c>
      <c r="F10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81" s="3">
        <v>885</v>
      </c>
      <c r="H1081" s="3">
        <v>2021</v>
      </c>
      <c r="I1081" s="10">
        <v>85</v>
      </c>
      <c r="J1081" s="10" t="s">
        <v>517</v>
      </c>
      <c r="K1081" s="11">
        <v>7041</v>
      </c>
      <c r="L1081" s="16" t="s">
        <v>67</v>
      </c>
      <c r="M1081" s="11" t="s">
        <v>9</v>
      </c>
      <c r="N1081" s="10" t="s">
        <v>515</v>
      </c>
    </row>
    <row r="1082" spans="1:14" x14ac:dyDescent="0.3">
      <c r="A1082" s="7" t="s">
        <v>491</v>
      </c>
      <c r="B1082" t="str">
        <f>PROPER(Sheet3!H1082)</f>
        <v>Female</v>
      </c>
      <c r="C1082">
        <v>90589020200</v>
      </c>
      <c r="D1082" t="s">
        <v>46</v>
      </c>
      <c r="E1082" t="s">
        <v>16</v>
      </c>
      <c r="F10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82" s="3">
        <v>885</v>
      </c>
      <c r="H1082" s="3">
        <v>2021</v>
      </c>
      <c r="I1082" s="10">
        <v>85</v>
      </c>
      <c r="J1082" s="10" t="s">
        <v>517</v>
      </c>
      <c r="K1082" s="11">
        <v>7046</v>
      </c>
      <c r="L1082" s="17" t="s">
        <v>68</v>
      </c>
      <c r="M1082" s="11" t="s">
        <v>9</v>
      </c>
      <c r="N1082" s="10" t="s">
        <v>515</v>
      </c>
    </row>
    <row r="1083" spans="1:14" x14ac:dyDescent="0.3">
      <c r="A1083" s="7" t="s">
        <v>933</v>
      </c>
      <c r="B1083" t="str">
        <f>PROPER(Sheet3!H1083)</f>
        <v>Female</v>
      </c>
      <c r="C1083">
        <v>90589020727</v>
      </c>
      <c r="D1083" t="s">
        <v>46</v>
      </c>
      <c r="E1083" t="s">
        <v>15</v>
      </c>
      <c r="F10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83" s="3">
        <v>885</v>
      </c>
      <c r="H1083" s="3">
        <v>2021</v>
      </c>
      <c r="I1083" s="10">
        <v>85</v>
      </c>
      <c r="J1083" s="10" t="s">
        <v>517</v>
      </c>
      <c r="K1083" s="11">
        <v>7132</v>
      </c>
      <c r="L1083" s="17"/>
      <c r="M1083" s="11" t="s">
        <v>30</v>
      </c>
      <c r="N1083" s="10" t="s">
        <v>515</v>
      </c>
    </row>
    <row r="1084" spans="1:14" x14ac:dyDescent="0.3">
      <c r="A1084" s="6" t="s">
        <v>883</v>
      </c>
      <c r="B1084" t="str">
        <f>PROPER(Sheet3!H1084)</f>
        <v>Male</v>
      </c>
      <c r="C1084">
        <v>90589020913</v>
      </c>
      <c r="D1084" t="s">
        <v>46</v>
      </c>
      <c r="E1084" t="s">
        <v>14</v>
      </c>
      <c r="F10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84" s="3">
        <v>885</v>
      </c>
      <c r="H1084" s="3">
        <v>2021</v>
      </c>
      <c r="I1084" s="10">
        <v>85</v>
      </c>
      <c r="J1084" s="10" t="s">
        <v>517</v>
      </c>
      <c r="K1084" s="11">
        <v>7137</v>
      </c>
      <c r="L1084" s="16" t="s">
        <v>61</v>
      </c>
      <c r="M1084" s="11" t="s">
        <v>9</v>
      </c>
      <c r="N1084" s="10" t="s">
        <v>515</v>
      </c>
    </row>
    <row r="1085" spans="1:14" x14ac:dyDescent="0.3">
      <c r="A1085" s="7" t="s">
        <v>399</v>
      </c>
      <c r="B1085" t="str">
        <f>PROPER(Sheet3!H1085)</f>
        <v>Male</v>
      </c>
      <c r="C1085">
        <v>90589020260</v>
      </c>
      <c r="D1085" t="s">
        <v>46</v>
      </c>
      <c r="E1085" t="s">
        <v>13</v>
      </c>
      <c r="F10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85" s="3">
        <v>885</v>
      </c>
      <c r="H1085" s="3">
        <v>2021</v>
      </c>
      <c r="I1085" s="10">
        <v>85</v>
      </c>
      <c r="J1085" s="10" t="s">
        <v>517</v>
      </c>
      <c r="K1085" s="11">
        <v>7223</v>
      </c>
      <c r="L1085" s="17" t="s">
        <v>63</v>
      </c>
      <c r="M1085" s="11" t="s">
        <v>9</v>
      </c>
      <c r="N1085" s="10" t="s">
        <v>515</v>
      </c>
    </row>
    <row r="1086" spans="1:14" x14ac:dyDescent="0.3">
      <c r="A1086" s="6" t="s">
        <v>395</v>
      </c>
      <c r="B1086" t="str">
        <f>PROPER(Sheet3!H1086)</f>
        <v>Male</v>
      </c>
      <c r="C1086">
        <v>90589020297</v>
      </c>
      <c r="D1086" t="s">
        <v>46</v>
      </c>
      <c r="E1086" t="s">
        <v>19</v>
      </c>
      <c r="F10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86" s="3">
        <v>884</v>
      </c>
      <c r="H1086" s="3">
        <v>2021</v>
      </c>
      <c r="I1086" s="10">
        <v>85</v>
      </c>
      <c r="J1086" s="10" t="s">
        <v>517</v>
      </c>
      <c r="K1086" s="11">
        <v>7228</v>
      </c>
      <c r="L1086" s="16" t="s">
        <v>67</v>
      </c>
      <c r="M1086" s="11" t="s">
        <v>9</v>
      </c>
      <c r="N1086" s="10" t="s">
        <v>515</v>
      </c>
    </row>
    <row r="1087" spans="1:14" x14ac:dyDescent="0.3">
      <c r="A1087" s="6" t="s">
        <v>881</v>
      </c>
      <c r="B1087" t="str">
        <f>PROPER(Sheet3!H1087)</f>
        <v>Male</v>
      </c>
      <c r="C1087">
        <v>90589020279</v>
      </c>
      <c r="D1087" t="s">
        <v>46</v>
      </c>
      <c r="E1087" t="s">
        <v>16</v>
      </c>
      <c r="F10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87" s="3">
        <v>884</v>
      </c>
      <c r="H1087" s="3">
        <v>2021</v>
      </c>
      <c r="I1087" s="10">
        <v>85</v>
      </c>
      <c r="J1087" s="10" t="s">
        <v>517</v>
      </c>
      <c r="K1087" s="11">
        <v>7314</v>
      </c>
      <c r="L1087" s="16" t="s">
        <v>66</v>
      </c>
      <c r="M1087" s="11" t="s">
        <v>9</v>
      </c>
      <c r="N1087" s="10" t="s">
        <v>515</v>
      </c>
    </row>
    <row r="1088" spans="1:14" x14ac:dyDescent="0.3">
      <c r="A1088" s="7" t="s">
        <v>549</v>
      </c>
      <c r="B1088" t="str">
        <f>PROPER(Sheet3!H1088)</f>
        <v>Male</v>
      </c>
      <c r="C1088">
        <v>90589048571</v>
      </c>
      <c r="D1088" t="s">
        <v>46</v>
      </c>
      <c r="E1088" t="s">
        <v>17</v>
      </c>
      <c r="F10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88" s="3">
        <v>884</v>
      </c>
      <c r="H1088" s="3">
        <v>2021</v>
      </c>
      <c r="I1088" s="10">
        <v>85</v>
      </c>
      <c r="J1088" s="10" t="s">
        <v>517</v>
      </c>
      <c r="K1088" s="11">
        <v>8190</v>
      </c>
      <c r="L1088" s="17" t="s">
        <v>56</v>
      </c>
      <c r="M1088" s="11" t="s">
        <v>9</v>
      </c>
      <c r="N1088" s="10" t="s">
        <v>515</v>
      </c>
    </row>
    <row r="1089" spans="1:14" x14ac:dyDescent="0.3">
      <c r="A1089" s="6" t="s">
        <v>710</v>
      </c>
      <c r="B1089" t="str">
        <f>PROPER(Sheet3!H1089)</f>
        <v>Female</v>
      </c>
      <c r="C1089">
        <v>90589048572</v>
      </c>
      <c r="D1089" t="s">
        <v>46</v>
      </c>
      <c r="E1089" t="s">
        <v>16</v>
      </c>
      <c r="F10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89" s="3">
        <v>883</v>
      </c>
      <c r="H1089" s="3">
        <v>2021</v>
      </c>
      <c r="I1089" s="10">
        <v>85</v>
      </c>
      <c r="J1089" s="10" t="s">
        <v>517</v>
      </c>
      <c r="K1089" s="11">
        <v>8200</v>
      </c>
      <c r="L1089" s="16" t="s">
        <v>64</v>
      </c>
      <c r="M1089" s="11" t="s">
        <v>9</v>
      </c>
      <c r="N1089" s="10" t="s">
        <v>515</v>
      </c>
    </row>
    <row r="1090" spans="1:14" x14ac:dyDescent="0.3">
      <c r="A1090" s="7" t="s">
        <v>395</v>
      </c>
      <c r="B1090" t="str">
        <f>PROPER(Sheet3!H1090)</f>
        <v>Male</v>
      </c>
      <c r="C1090">
        <v>90589020223</v>
      </c>
      <c r="D1090" t="s">
        <v>46</v>
      </c>
      <c r="E1090" t="s">
        <v>12</v>
      </c>
      <c r="F10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90" s="3">
        <v>883</v>
      </c>
      <c r="H1090" s="3">
        <v>2021</v>
      </c>
      <c r="I1090" s="10">
        <v>85</v>
      </c>
      <c r="J1090" s="10" t="s">
        <v>517</v>
      </c>
      <c r="K1090" s="11">
        <v>9000</v>
      </c>
      <c r="L1090" s="17" t="s">
        <v>70</v>
      </c>
      <c r="M1090" s="11" t="s">
        <v>9</v>
      </c>
      <c r="N1090" s="10" t="s">
        <v>515</v>
      </c>
    </row>
    <row r="1091" spans="1:14" x14ac:dyDescent="0.3">
      <c r="A1091" s="6" t="s">
        <v>461</v>
      </c>
      <c r="B1091" t="str">
        <f>PROPER(Sheet3!H1091)</f>
        <v>Male</v>
      </c>
      <c r="C1091">
        <v>90589020894</v>
      </c>
      <c r="D1091" t="s">
        <v>46</v>
      </c>
      <c r="E1091" t="s">
        <v>8</v>
      </c>
      <c r="F10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91" s="3">
        <v>883</v>
      </c>
      <c r="H1091" s="3">
        <v>2021</v>
      </c>
      <c r="I1091" s="10">
        <v>85</v>
      </c>
      <c r="J1091" s="10" t="s">
        <v>517</v>
      </c>
      <c r="K1091" s="11">
        <v>9000</v>
      </c>
      <c r="L1091" s="16" t="s">
        <v>56</v>
      </c>
      <c r="M1091" s="11" t="s">
        <v>9</v>
      </c>
      <c r="N1091" s="10" t="s">
        <v>515</v>
      </c>
    </row>
    <row r="1092" spans="1:14" x14ac:dyDescent="0.3">
      <c r="A1092" s="7" t="s">
        <v>930</v>
      </c>
      <c r="B1092" t="str">
        <f>PROPER(Sheet3!H1092)</f>
        <v>Female</v>
      </c>
      <c r="C1092">
        <v>90589020740</v>
      </c>
      <c r="D1092" t="s">
        <v>46</v>
      </c>
      <c r="E1092" t="s">
        <v>13</v>
      </c>
      <c r="F10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92" s="3">
        <v>883</v>
      </c>
      <c r="H1092" s="3">
        <v>2021</v>
      </c>
      <c r="I1092" s="10">
        <v>85</v>
      </c>
      <c r="J1092" s="10" t="s">
        <v>517</v>
      </c>
      <c r="K1092" s="11">
        <v>9032</v>
      </c>
      <c r="L1092" s="17" t="s">
        <v>64</v>
      </c>
      <c r="M1092" s="11" t="s">
        <v>9</v>
      </c>
      <c r="N1092" s="10" t="s">
        <v>515</v>
      </c>
    </row>
    <row r="1093" spans="1:14" x14ac:dyDescent="0.3">
      <c r="A1093" s="6" t="s">
        <v>535</v>
      </c>
      <c r="B1093" t="str">
        <f>PROPER(Sheet3!H1093)</f>
        <v>Male</v>
      </c>
      <c r="C1093">
        <v>90589020875</v>
      </c>
      <c r="D1093" t="s">
        <v>46</v>
      </c>
      <c r="E1093" t="s">
        <v>20</v>
      </c>
      <c r="F10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93" s="3">
        <v>882</v>
      </c>
      <c r="H1093" s="3">
        <v>2021</v>
      </c>
      <c r="I1093" s="10">
        <v>85</v>
      </c>
      <c r="J1093" s="10" t="s">
        <v>517</v>
      </c>
      <c r="K1093" s="11">
        <v>9040</v>
      </c>
      <c r="L1093" s="16" t="s">
        <v>61</v>
      </c>
      <c r="M1093" s="11" t="s">
        <v>9</v>
      </c>
      <c r="N1093" s="10" t="s">
        <v>515</v>
      </c>
    </row>
    <row r="1094" spans="1:14" x14ac:dyDescent="0.3">
      <c r="A1094" s="7" t="s">
        <v>908</v>
      </c>
      <c r="B1094" t="str">
        <f>PROPER(Sheet3!H1094)</f>
        <v>Female</v>
      </c>
      <c r="C1094">
        <v>90589020418</v>
      </c>
      <c r="D1094" t="s">
        <v>46</v>
      </c>
      <c r="E1094" t="s">
        <v>26</v>
      </c>
      <c r="F10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94" s="3">
        <v>880</v>
      </c>
      <c r="H1094" s="3">
        <v>2021</v>
      </c>
      <c r="I1094" s="10">
        <v>84</v>
      </c>
      <c r="J1094" s="10" t="s">
        <v>517</v>
      </c>
      <c r="K1094" s="11">
        <v>7319</v>
      </c>
      <c r="L1094" s="17" t="s">
        <v>61</v>
      </c>
      <c r="M1094" s="11" t="s">
        <v>9</v>
      </c>
      <c r="N1094" s="10" t="s">
        <v>515</v>
      </c>
    </row>
    <row r="1095" spans="1:14" x14ac:dyDescent="0.3">
      <c r="A1095" s="6" t="s">
        <v>443</v>
      </c>
      <c r="B1095" t="str">
        <f>PROPER(Sheet3!H1095)</f>
        <v>Female</v>
      </c>
      <c r="C1095">
        <v>90589020978</v>
      </c>
      <c r="D1095" t="s">
        <v>46</v>
      </c>
      <c r="E1095" t="s">
        <v>20</v>
      </c>
      <c r="F10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95" s="3">
        <v>880</v>
      </c>
      <c r="H1095" s="3">
        <v>2021</v>
      </c>
      <c r="I1095" s="10">
        <v>84</v>
      </c>
      <c r="J1095" s="10" t="s">
        <v>517</v>
      </c>
      <c r="K1095" s="11">
        <v>7405</v>
      </c>
      <c r="L1095" s="16" t="s">
        <v>56</v>
      </c>
      <c r="M1095" s="11" t="s">
        <v>9</v>
      </c>
      <c r="N1095" s="10" t="s">
        <v>515</v>
      </c>
    </row>
    <row r="1096" spans="1:14" x14ac:dyDescent="0.3">
      <c r="A1096" s="7" t="s">
        <v>800</v>
      </c>
      <c r="B1096" t="str">
        <f>PROPER(Sheet3!H1096)</f>
        <v>Female</v>
      </c>
      <c r="C1096">
        <v>90589021060</v>
      </c>
      <c r="D1096" t="s">
        <v>46</v>
      </c>
      <c r="E1096" t="s">
        <v>19</v>
      </c>
      <c r="F10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96" s="3">
        <v>880</v>
      </c>
      <c r="H1096" s="3">
        <v>2021</v>
      </c>
      <c r="I1096" s="10">
        <v>84</v>
      </c>
      <c r="J1096" s="10" t="s">
        <v>517</v>
      </c>
      <c r="K1096" s="11">
        <v>7410</v>
      </c>
      <c r="L1096" s="17" t="s">
        <v>65</v>
      </c>
      <c r="M1096" s="11" t="s">
        <v>9</v>
      </c>
      <c r="N1096" s="10" t="s">
        <v>515</v>
      </c>
    </row>
    <row r="1097" spans="1:14" x14ac:dyDescent="0.3">
      <c r="A1097" s="6" t="s">
        <v>920</v>
      </c>
      <c r="B1097" t="str">
        <f>PROPER(Sheet3!H1097)</f>
        <v>Female</v>
      </c>
      <c r="C1097">
        <v>90589021010</v>
      </c>
      <c r="D1097" t="s">
        <v>46</v>
      </c>
      <c r="E1097" t="s">
        <v>12</v>
      </c>
      <c r="F10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97" s="3">
        <v>879</v>
      </c>
      <c r="H1097" s="3">
        <v>2021</v>
      </c>
      <c r="I1097" s="10">
        <v>84</v>
      </c>
      <c r="J1097" s="10" t="s">
        <v>517</v>
      </c>
      <c r="K1097" s="11">
        <v>7496</v>
      </c>
      <c r="L1097" s="16" t="s">
        <v>64</v>
      </c>
      <c r="M1097" s="11" t="s">
        <v>9</v>
      </c>
      <c r="N1097" s="10" t="s">
        <v>515</v>
      </c>
    </row>
    <row r="1098" spans="1:14" x14ac:dyDescent="0.3">
      <c r="A1098" s="7" t="s">
        <v>910</v>
      </c>
      <c r="B1098" t="str">
        <f>PROPER(Sheet3!H1098)</f>
        <v>Male</v>
      </c>
      <c r="C1098">
        <v>90589020915</v>
      </c>
      <c r="D1098" t="s">
        <v>46</v>
      </c>
      <c r="E1098" t="s">
        <v>18</v>
      </c>
      <c r="F10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98" s="3">
        <v>879</v>
      </c>
      <c r="H1098" s="3">
        <v>2021</v>
      </c>
      <c r="I1098" s="10">
        <v>84</v>
      </c>
      <c r="J1098" s="10" t="s">
        <v>517</v>
      </c>
      <c r="K1098" s="11">
        <v>7501</v>
      </c>
      <c r="L1098" s="17" t="s">
        <v>63</v>
      </c>
      <c r="M1098" s="11" t="s">
        <v>9</v>
      </c>
      <c r="N1098" s="10" t="s">
        <v>515</v>
      </c>
    </row>
    <row r="1099" spans="1:14" x14ac:dyDescent="0.3">
      <c r="A1099" s="6" t="s">
        <v>693</v>
      </c>
      <c r="B1099" t="str">
        <f>PROPER(Sheet3!H1099)</f>
        <v>Male</v>
      </c>
      <c r="C1099">
        <v>90589020791</v>
      </c>
      <c r="D1099" t="s">
        <v>46</v>
      </c>
      <c r="E1099" t="s">
        <v>12</v>
      </c>
      <c r="F10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99" s="3">
        <v>879</v>
      </c>
      <c r="H1099" s="3">
        <v>2021</v>
      </c>
      <c r="I1099" s="10">
        <v>84</v>
      </c>
      <c r="J1099" s="10" t="s">
        <v>517</v>
      </c>
      <c r="K1099" s="11">
        <v>7587</v>
      </c>
      <c r="L1099" s="16" t="s">
        <v>59</v>
      </c>
      <c r="M1099" s="11" t="s">
        <v>9</v>
      </c>
      <c r="N1099" s="10" t="s">
        <v>515</v>
      </c>
    </row>
    <row r="1100" spans="1:14" x14ac:dyDescent="0.3">
      <c r="A1100" s="7" t="s">
        <v>984</v>
      </c>
      <c r="B1100" t="str">
        <f>PROPER(Sheet3!H1100)</f>
        <v>Male</v>
      </c>
      <c r="C1100">
        <v>90589020585</v>
      </c>
      <c r="D1100" t="s">
        <v>46</v>
      </c>
      <c r="E1100" t="s">
        <v>25</v>
      </c>
      <c r="F11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00" s="3">
        <v>878</v>
      </c>
      <c r="H1100" s="3">
        <v>2021</v>
      </c>
      <c r="I1100" s="10">
        <v>84</v>
      </c>
      <c r="J1100" s="10" t="s">
        <v>517</v>
      </c>
      <c r="K1100" s="11">
        <v>7592</v>
      </c>
      <c r="L1100" s="17" t="s">
        <v>56</v>
      </c>
      <c r="M1100" s="11" t="s">
        <v>23</v>
      </c>
      <c r="N1100" s="10" t="s">
        <v>515</v>
      </c>
    </row>
    <row r="1101" spans="1:14" x14ac:dyDescent="0.3">
      <c r="A1101" s="6" t="s">
        <v>793</v>
      </c>
      <c r="B1101" t="str">
        <f>PROPER(Sheet3!H1101)</f>
        <v>Male</v>
      </c>
      <c r="C1101">
        <v>90589020820</v>
      </c>
      <c r="D1101" t="s">
        <v>46</v>
      </c>
      <c r="E1101" t="s">
        <v>14</v>
      </c>
      <c r="F11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01" s="3">
        <v>878</v>
      </c>
      <c r="H1101" s="3">
        <v>2021</v>
      </c>
      <c r="I1101" s="10">
        <v>84</v>
      </c>
      <c r="J1101" s="10" t="s">
        <v>517</v>
      </c>
      <c r="K1101" s="11">
        <v>7678</v>
      </c>
      <c r="L1101" s="16" t="s">
        <v>50</v>
      </c>
      <c r="M1101" s="11" t="s">
        <v>23</v>
      </c>
      <c r="N1101" s="10" t="s">
        <v>515</v>
      </c>
    </row>
    <row r="1102" spans="1:14" x14ac:dyDescent="0.3">
      <c r="A1102" s="7" t="s">
        <v>541</v>
      </c>
      <c r="B1102" t="str">
        <f>PROPER(Sheet3!H1102)</f>
        <v>Female</v>
      </c>
      <c r="C1102">
        <v>90589020280</v>
      </c>
      <c r="D1102" t="s">
        <v>46</v>
      </c>
      <c r="E1102" t="s">
        <v>11</v>
      </c>
      <c r="F11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02" s="3">
        <v>873</v>
      </c>
      <c r="H1102" s="3">
        <v>2021</v>
      </c>
      <c r="I1102" s="10">
        <v>83</v>
      </c>
      <c r="J1102" s="10" t="s">
        <v>517</v>
      </c>
      <c r="K1102" s="11">
        <v>7683</v>
      </c>
      <c r="L1102" s="17" t="s">
        <v>68</v>
      </c>
      <c r="M1102" s="11" t="s">
        <v>23</v>
      </c>
      <c r="N1102" s="10" t="s">
        <v>515</v>
      </c>
    </row>
    <row r="1103" spans="1:14" x14ac:dyDescent="0.3">
      <c r="A1103" s="6" t="s">
        <v>412</v>
      </c>
      <c r="B1103" t="str">
        <f>PROPER(Sheet3!H1103)</f>
        <v>Female</v>
      </c>
      <c r="C1103">
        <v>90589020346</v>
      </c>
      <c r="D1103" t="s">
        <v>46</v>
      </c>
      <c r="E1103" t="s">
        <v>8</v>
      </c>
      <c r="F11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03" s="3">
        <v>873</v>
      </c>
      <c r="H1103" s="3">
        <v>2021</v>
      </c>
      <c r="I1103" s="10">
        <v>83</v>
      </c>
      <c r="J1103" s="10" t="s">
        <v>517</v>
      </c>
      <c r="K1103" s="11">
        <v>7769</v>
      </c>
      <c r="L1103" s="16" t="s">
        <v>64</v>
      </c>
      <c r="M1103" s="11" t="s">
        <v>23</v>
      </c>
      <c r="N1103" s="10" t="s">
        <v>515</v>
      </c>
    </row>
    <row r="1104" spans="1:14" x14ac:dyDescent="0.3">
      <c r="A1104" s="7" t="s">
        <v>807</v>
      </c>
      <c r="B1104" t="str">
        <f>PROPER(Sheet3!H1104)</f>
        <v>Female</v>
      </c>
      <c r="C1104">
        <v>90589021029</v>
      </c>
      <c r="D1104" t="s">
        <v>46</v>
      </c>
      <c r="E1104" t="s">
        <v>17</v>
      </c>
      <c r="F11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04" s="3">
        <v>873</v>
      </c>
      <c r="H1104" s="3">
        <v>2021</v>
      </c>
      <c r="I1104" s="10">
        <v>83</v>
      </c>
      <c r="J1104" s="10" t="s">
        <v>517</v>
      </c>
      <c r="K1104" s="11">
        <v>7774</v>
      </c>
      <c r="L1104" s="17" t="s">
        <v>66</v>
      </c>
      <c r="M1104" s="11" t="s">
        <v>23</v>
      </c>
      <c r="N1104" s="10" t="s">
        <v>515</v>
      </c>
    </row>
    <row r="1105" spans="1:14" x14ac:dyDescent="0.3">
      <c r="A1105" s="6" t="s">
        <v>978</v>
      </c>
      <c r="B1105" t="str">
        <f>PROPER(Sheet3!H1105)</f>
        <v>Female</v>
      </c>
      <c r="C1105">
        <v>90589048570</v>
      </c>
      <c r="D1105" t="s">
        <v>46</v>
      </c>
      <c r="E1105" t="s">
        <v>8</v>
      </c>
      <c r="F11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05" s="3">
        <v>873</v>
      </c>
      <c r="H1105" s="3">
        <v>2021</v>
      </c>
      <c r="I1105" s="10">
        <v>83</v>
      </c>
      <c r="J1105" s="10" t="s">
        <v>517</v>
      </c>
      <c r="K1105" s="11">
        <v>8150</v>
      </c>
      <c r="L1105" s="16" t="s">
        <v>61</v>
      </c>
      <c r="M1105" s="11" t="s">
        <v>9</v>
      </c>
      <c r="N1105" s="10" t="s">
        <v>515</v>
      </c>
    </row>
    <row r="1106" spans="1:14" x14ac:dyDescent="0.3">
      <c r="A1106" s="6" t="s">
        <v>732</v>
      </c>
      <c r="B1106" t="str">
        <f>PROPER(Sheet3!H1106)</f>
        <v>Female</v>
      </c>
      <c r="C1106">
        <v>90589020736</v>
      </c>
      <c r="D1106" t="s">
        <v>46</v>
      </c>
      <c r="E1106" t="s">
        <v>25</v>
      </c>
      <c r="F11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06" s="3">
        <v>872</v>
      </c>
      <c r="H1106" s="3">
        <v>2021</v>
      </c>
      <c r="I1106" s="10">
        <v>83</v>
      </c>
      <c r="J1106" s="10" t="s">
        <v>517</v>
      </c>
      <c r="K1106" s="11">
        <v>8951</v>
      </c>
      <c r="L1106" s="16" t="s">
        <v>59</v>
      </c>
      <c r="M1106" s="11" t="s">
        <v>23</v>
      </c>
      <c r="N1106" s="10" t="s">
        <v>515</v>
      </c>
    </row>
    <row r="1107" spans="1:14" x14ac:dyDescent="0.3">
      <c r="A1107" s="6" t="s">
        <v>581</v>
      </c>
      <c r="B1107" t="str">
        <f>PROPER(Sheet3!H1107)</f>
        <v>Male</v>
      </c>
      <c r="C1107">
        <v>90589020839</v>
      </c>
      <c r="D1107" t="s">
        <v>46</v>
      </c>
      <c r="E1107" t="s">
        <v>25</v>
      </c>
      <c r="F11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07" s="3">
        <v>872</v>
      </c>
      <c r="H1107" s="3">
        <v>2021</v>
      </c>
      <c r="I1107" s="10">
        <v>83</v>
      </c>
      <c r="J1107" s="10" t="s">
        <v>517</v>
      </c>
      <c r="K1107" s="11">
        <v>9036</v>
      </c>
      <c r="L1107" s="16" t="s">
        <v>61</v>
      </c>
      <c r="M1107" s="11" t="s">
        <v>23</v>
      </c>
      <c r="N1107" s="10" t="s">
        <v>515</v>
      </c>
    </row>
    <row r="1108" spans="1:14" x14ac:dyDescent="0.3">
      <c r="A1108" s="7" t="s">
        <v>861</v>
      </c>
      <c r="B1108" t="str">
        <f>PROPER(Sheet3!H1108)</f>
        <v>Male</v>
      </c>
      <c r="C1108">
        <v>90589020558</v>
      </c>
      <c r="D1108" t="s">
        <v>46</v>
      </c>
      <c r="E1108" t="s">
        <v>16</v>
      </c>
      <c r="F11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08" s="3">
        <v>872</v>
      </c>
      <c r="H1108" s="3">
        <v>2021</v>
      </c>
      <c r="I1108" s="10">
        <v>83</v>
      </c>
      <c r="J1108" s="10" t="s">
        <v>517</v>
      </c>
      <c r="K1108" s="11">
        <v>9038</v>
      </c>
      <c r="L1108" s="17" t="s">
        <v>56</v>
      </c>
      <c r="M1108" s="11" t="s">
        <v>23</v>
      </c>
      <c r="N1108" s="10" t="s">
        <v>515</v>
      </c>
    </row>
    <row r="1109" spans="1:14" x14ac:dyDescent="0.3">
      <c r="A1109" s="7" t="s">
        <v>666</v>
      </c>
      <c r="B1109" t="str">
        <f>PROPER(Sheet3!H1109)</f>
        <v>Female</v>
      </c>
      <c r="C1109">
        <v>90589020336</v>
      </c>
      <c r="D1109" t="s">
        <v>46</v>
      </c>
      <c r="E1109" t="s">
        <v>26</v>
      </c>
      <c r="F11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09" s="3">
        <v>872</v>
      </c>
      <c r="H1109" s="3">
        <v>2021</v>
      </c>
      <c r="I1109" s="10">
        <v>83</v>
      </c>
      <c r="J1109" s="10" t="s">
        <v>517</v>
      </c>
      <c r="K1109" s="11">
        <v>9102</v>
      </c>
      <c r="L1109" s="17" t="s">
        <v>69</v>
      </c>
      <c r="M1109" s="11" t="s">
        <v>9</v>
      </c>
      <c r="N1109" s="10" t="s">
        <v>515</v>
      </c>
    </row>
    <row r="1110" spans="1:14" x14ac:dyDescent="0.3">
      <c r="A1110" s="6" t="s">
        <v>560</v>
      </c>
      <c r="B1110" t="str">
        <f>PROPER(Sheet3!H1110)</f>
        <v>Male</v>
      </c>
      <c r="C1110">
        <v>90589021050</v>
      </c>
      <c r="D1110" t="s">
        <v>46</v>
      </c>
      <c r="E1110" t="s">
        <v>17</v>
      </c>
      <c r="F11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10" s="3">
        <v>872</v>
      </c>
      <c r="H1110" s="3">
        <v>2021</v>
      </c>
      <c r="I1110" s="10">
        <v>83</v>
      </c>
      <c r="J1110" s="10" t="s">
        <v>517</v>
      </c>
      <c r="K1110" s="11">
        <v>9123</v>
      </c>
      <c r="L1110" s="16" t="s">
        <v>47</v>
      </c>
      <c r="M1110" s="11" t="s">
        <v>23</v>
      </c>
      <c r="N1110" s="10" t="s">
        <v>515</v>
      </c>
    </row>
    <row r="1111" spans="1:14" x14ac:dyDescent="0.3">
      <c r="A1111" s="7" t="s">
        <v>778</v>
      </c>
      <c r="B1111" t="str">
        <f>PROPER(Sheet3!H1111)</f>
        <v>Male</v>
      </c>
      <c r="C1111">
        <v>90589020520</v>
      </c>
      <c r="D1111" t="s">
        <v>46</v>
      </c>
      <c r="E1111" t="s">
        <v>19</v>
      </c>
      <c r="F11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11" s="3">
        <v>872</v>
      </c>
      <c r="H1111" s="3">
        <v>2021</v>
      </c>
      <c r="I1111" s="10">
        <v>83</v>
      </c>
      <c r="J1111" s="10" t="s">
        <v>517</v>
      </c>
      <c r="K1111" s="11">
        <v>9125</v>
      </c>
      <c r="L1111" s="17" t="s">
        <v>67</v>
      </c>
      <c r="M1111" s="11" t="s">
        <v>23</v>
      </c>
      <c r="N1111" s="10" t="s">
        <v>515</v>
      </c>
    </row>
    <row r="1112" spans="1:14" x14ac:dyDescent="0.3">
      <c r="A1112" s="6" t="s">
        <v>559</v>
      </c>
      <c r="B1112" t="str">
        <f>PROPER(Sheet3!H1112)</f>
        <v>Male</v>
      </c>
      <c r="C1112">
        <v>90589020714</v>
      </c>
      <c r="D1112" t="s">
        <v>46</v>
      </c>
      <c r="E1112" t="s">
        <v>17</v>
      </c>
      <c r="F11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12" s="3">
        <v>872</v>
      </c>
      <c r="H1112" s="3">
        <v>2021</v>
      </c>
      <c r="I1112" s="10">
        <v>83</v>
      </c>
      <c r="J1112" s="10" t="s">
        <v>517</v>
      </c>
      <c r="K1112" s="11">
        <v>9159</v>
      </c>
      <c r="L1112" s="16" t="s">
        <v>63</v>
      </c>
      <c r="M1112" s="11" t="s">
        <v>9</v>
      </c>
      <c r="N1112" s="10" t="s">
        <v>515</v>
      </c>
    </row>
    <row r="1113" spans="1:14" x14ac:dyDescent="0.3">
      <c r="A1113" s="7" t="s">
        <v>402</v>
      </c>
      <c r="B1113" t="str">
        <f>PROPER(Sheet3!H1113)</f>
        <v>Male</v>
      </c>
      <c r="C1113">
        <v>90589020217</v>
      </c>
      <c r="D1113" t="s">
        <v>46</v>
      </c>
      <c r="E1113" t="s">
        <v>8</v>
      </c>
      <c r="F11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13" s="3">
        <v>872</v>
      </c>
      <c r="H1113" s="3">
        <v>2021</v>
      </c>
      <c r="I1113" s="10">
        <v>83</v>
      </c>
      <c r="J1113" s="10" t="s">
        <v>517</v>
      </c>
      <c r="K1113" s="11">
        <v>9662</v>
      </c>
      <c r="L1113" s="17" t="s">
        <v>71</v>
      </c>
      <c r="M1113" s="11" t="s">
        <v>24</v>
      </c>
      <c r="N1113" s="10" t="s">
        <v>515</v>
      </c>
    </row>
    <row r="1114" spans="1:14" x14ac:dyDescent="0.3">
      <c r="A1114" s="7" t="s">
        <v>818</v>
      </c>
      <c r="B1114" t="str">
        <f>PROPER(Sheet3!H1114)</f>
        <v>Female</v>
      </c>
      <c r="C1114">
        <v>90589020229</v>
      </c>
      <c r="D1114" t="s">
        <v>46</v>
      </c>
      <c r="E1114" t="s">
        <v>14</v>
      </c>
      <c r="F11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14" s="3">
        <v>867</v>
      </c>
      <c r="H1114" s="3">
        <v>2021</v>
      </c>
      <c r="I1114" s="10">
        <v>82</v>
      </c>
      <c r="J1114" s="10" t="s">
        <v>517</v>
      </c>
      <c r="K1114" s="11">
        <v>9210</v>
      </c>
      <c r="L1114" s="17" t="s">
        <v>64</v>
      </c>
      <c r="M1114" s="11" t="s">
        <v>23</v>
      </c>
      <c r="N1114" s="10" t="s">
        <v>515</v>
      </c>
    </row>
    <row r="1115" spans="1:14" x14ac:dyDescent="0.3">
      <c r="A1115" s="6" t="s">
        <v>687</v>
      </c>
      <c r="B1115" t="str">
        <f>PROPER(Sheet3!H1115)</f>
        <v>Male</v>
      </c>
      <c r="C1115">
        <v>90589020918</v>
      </c>
      <c r="D1115" t="s">
        <v>46</v>
      </c>
      <c r="E1115" t="s">
        <v>15</v>
      </c>
      <c r="F11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15" s="3">
        <v>867</v>
      </c>
      <c r="H1115" s="3">
        <v>2021</v>
      </c>
      <c r="I1115" s="10">
        <v>82</v>
      </c>
      <c r="J1115" s="10" t="s">
        <v>517</v>
      </c>
      <c r="K1115" s="11">
        <v>9212</v>
      </c>
      <c r="L1115" s="16" t="s">
        <v>65</v>
      </c>
      <c r="M1115" s="11" t="s">
        <v>23</v>
      </c>
      <c r="N1115" s="10" t="s">
        <v>515</v>
      </c>
    </row>
    <row r="1116" spans="1:14" x14ac:dyDescent="0.3">
      <c r="A1116" s="7" t="s">
        <v>397</v>
      </c>
      <c r="B1116" t="str">
        <f>PROPER(Sheet3!H1116)</f>
        <v>Male</v>
      </c>
      <c r="C1116">
        <v>90589021034</v>
      </c>
      <c r="D1116" t="s">
        <v>46</v>
      </c>
      <c r="E1116" t="s">
        <v>26</v>
      </c>
      <c r="F11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16" s="3">
        <v>867</v>
      </c>
      <c r="H1116" s="3">
        <v>2021</v>
      </c>
      <c r="I1116" s="10">
        <v>82</v>
      </c>
      <c r="J1116" s="10" t="s">
        <v>517</v>
      </c>
      <c r="K1116" s="11">
        <v>9297</v>
      </c>
      <c r="L1116" s="17" t="s">
        <v>68</v>
      </c>
      <c r="M1116" s="11" t="s">
        <v>23</v>
      </c>
      <c r="N1116" s="10" t="s">
        <v>515</v>
      </c>
    </row>
    <row r="1117" spans="1:14" x14ac:dyDescent="0.3">
      <c r="A1117" s="6" t="s">
        <v>699</v>
      </c>
      <c r="B1117" t="str">
        <f>PROPER(Sheet3!H1117)</f>
        <v>Male</v>
      </c>
      <c r="C1117">
        <v>90589020573</v>
      </c>
      <c r="D1117" t="s">
        <v>46</v>
      </c>
      <c r="E1117" t="s">
        <v>20</v>
      </c>
      <c r="F11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17" s="3">
        <v>866</v>
      </c>
      <c r="H1117" s="3">
        <v>2021</v>
      </c>
      <c r="I1117" s="10">
        <v>82</v>
      </c>
      <c r="J1117" s="10" t="s">
        <v>517</v>
      </c>
      <c r="K1117" s="11">
        <v>9299</v>
      </c>
      <c r="L1117" s="16" t="s">
        <v>67</v>
      </c>
      <c r="M1117" s="11" t="s">
        <v>9</v>
      </c>
      <c r="N1117" s="10" t="s">
        <v>515</v>
      </c>
    </row>
    <row r="1118" spans="1:14" x14ac:dyDescent="0.3">
      <c r="A1118" s="7" t="s">
        <v>484</v>
      </c>
      <c r="B1118" t="str">
        <f>PROPER(Sheet3!H1118)</f>
        <v>Male</v>
      </c>
      <c r="C1118">
        <v>90589020278</v>
      </c>
      <c r="D1118" t="s">
        <v>46</v>
      </c>
      <c r="E1118" t="s">
        <v>15</v>
      </c>
      <c r="F11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18" s="3">
        <v>866</v>
      </c>
      <c r="H1118" s="3">
        <v>2021</v>
      </c>
      <c r="I1118" s="10">
        <v>82</v>
      </c>
      <c r="J1118" s="10" t="s">
        <v>517</v>
      </c>
      <c r="K1118" s="11">
        <v>9384</v>
      </c>
      <c r="L1118" s="17" t="s">
        <v>64</v>
      </c>
      <c r="M1118" s="11" t="s">
        <v>9</v>
      </c>
      <c r="N1118" s="10" t="s">
        <v>515</v>
      </c>
    </row>
    <row r="1119" spans="1:14" x14ac:dyDescent="0.3">
      <c r="A1119" s="6" t="s">
        <v>440</v>
      </c>
      <c r="B1119" t="str">
        <f>PROPER(Sheet3!H1119)</f>
        <v>Male</v>
      </c>
      <c r="C1119">
        <v>90589021039</v>
      </c>
      <c r="D1119" t="s">
        <v>46</v>
      </c>
      <c r="E1119" t="s">
        <v>26</v>
      </c>
      <c r="F11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19" s="3">
        <v>866</v>
      </c>
      <c r="H1119" s="3">
        <v>2021</v>
      </c>
      <c r="I1119" s="10">
        <v>82</v>
      </c>
      <c r="J1119" s="10" t="s">
        <v>517</v>
      </c>
      <c r="K1119" s="11">
        <v>9386</v>
      </c>
      <c r="L1119" s="16" t="s">
        <v>71</v>
      </c>
      <c r="M1119" s="11" t="s">
        <v>9</v>
      </c>
      <c r="N1119" s="10" t="s">
        <v>515</v>
      </c>
    </row>
    <row r="1120" spans="1:14" x14ac:dyDescent="0.3">
      <c r="A1120" s="7" t="s">
        <v>669</v>
      </c>
      <c r="B1120" t="str">
        <f>PROPER(Sheet3!H1120)</f>
        <v>Male</v>
      </c>
      <c r="C1120">
        <v>90589020710</v>
      </c>
      <c r="D1120" t="s">
        <v>46</v>
      </c>
      <c r="E1120" t="s">
        <v>20</v>
      </c>
      <c r="F11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20" s="3">
        <v>866</v>
      </c>
      <c r="H1120" s="3">
        <v>2021</v>
      </c>
      <c r="I1120" s="10">
        <v>82</v>
      </c>
      <c r="J1120" s="10" t="s">
        <v>517</v>
      </c>
      <c r="K1120" s="11">
        <v>9471</v>
      </c>
      <c r="L1120" s="17" t="s">
        <v>57</v>
      </c>
      <c r="M1120" s="11" t="s">
        <v>9</v>
      </c>
      <c r="N1120" s="10" t="s">
        <v>515</v>
      </c>
    </row>
    <row r="1121" spans="1:14" x14ac:dyDescent="0.3">
      <c r="A1121" s="6" t="s">
        <v>505</v>
      </c>
      <c r="B1121" t="str">
        <f>PROPER(Sheet3!H1121)</f>
        <v>Male</v>
      </c>
      <c r="C1121">
        <v>90589020321</v>
      </c>
      <c r="D1121" t="s">
        <v>46</v>
      </c>
      <c r="E1121" t="s">
        <v>13</v>
      </c>
      <c r="F11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21" s="3">
        <v>866</v>
      </c>
      <c r="H1121" s="3">
        <v>2021</v>
      </c>
      <c r="I1121" s="10">
        <v>82</v>
      </c>
      <c r="J1121" s="10" t="s">
        <v>517</v>
      </c>
      <c r="K1121" s="11">
        <v>9473</v>
      </c>
      <c r="L1121" s="16" t="s">
        <v>71</v>
      </c>
      <c r="M1121" s="11" t="s">
        <v>9</v>
      </c>
      <c r="N1121" s="10" t="s">
        <v>515</v>
      </c>
    </row>
    <row r="1122" spans="1:14" x14ac:dyDescent="0.3">
      <c r="A1122" s="7" t="s">
        <v>924</v>
      </c>
      <c r="B1122" t="str">
        <f>PROPER(Sheet3!H1122)</f>
        <v>Male</v>
      </c>
      <c r="C1122">
        <v>90589020917</v>
      </c>
      <c r="D1122" t="s">
        <v>46</v>
      </c>
      <c r="E1122" t="s">
        <v>13</v>
      </c>
      <c r="F11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22" s="3">
        <v>860</v>
      </c>
      <c r="H1122" s="3">
        <v>2021</v>
      </c>
      <c r="I1122" s="10">
        <v>81</v>
      </c>
      <c r="J1122" s="10" t="s">
        <v>517</v>
      </c>
      <c r="K1122" s="11">
        <v>9558</v>
      </c>
      <c r="L1122" s="17" t="s">
        <v>72</v>
      </c>
      <c r="M1122" s="11" t="s">
        <v>9</v>
      </c>
      <c r="N1122" s="10" t="s">
        <v>515</v>
      </c>
    </row>
    <row r="1123" spans="1:14" x14ac:dyDescent="0.3">
      <c r="A1123" s="6" t="s">
        <v>715</v>
      </c>
      <c r="B1123" t="str">
        <f>PROPER(Sheet3!H1123)</f>
        <v>Male</v>
      </c>
      <c r="C1123">
        <v>90589020407</v>
      </c>
      <c r="D1123" t="s">
        <v>46</v>
      </c>
      <c r="E1123" t="s">
        <v>18</v>
      </c>
      <c r="F11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23" s="3">
        <v>600</v>
      </c>
      <c r="H1123" s="3">
        <v>2021</v>
      </c>
      <c r="I1123" s="10">
        <v>81</v>
      </c>
      <c r="J1123" s="10" t="s">
        <v>517</v>
      </c>
      <c r="K1123" s="11">
        <v>9560</v>
      </c>
      <c r="L1123" s="16" t="s">
        <v>73</v>
      </c>
      <c r="M1123" s="11" t="s">
        <v>9</v>
      </c>
      <c r="N1123" s="10" t="s">
        <v>515</v>
      </c>
    </row>
    <row r="1124" spans="1:14" x14ac:dyDescent="0.3">
      <c r="A1124" s="7" t="s">
        <v>832</v>
      </c>
      <c r="B1124" t="str">
        <f>PROPER(Sheet3!H1124)</f>
        <v>Male</v>
      </c>
      <c r="C1124">
        <v>90589020729</v>
      </c>
      <c r="D1124" t="s">
        <v>46</v>
      </c>
      <c r="E1124" t="s">
        <v>11</v>
      </c>
      <c r="F11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24" s="3">
        <v>859</v>
      </c>
      <c r="H1124" s="3">
        <v>2021</v>
      </c>
      <c r="I1124" s="10">
        <v>81</v>
      </c>
      <c r="J1124" s="10" t="s">
        <v>517</v>
      </c>
      <c r="K1124" s="11">
        <v>9645</v>
      </c>
      <c r="L1124" s="17" t="s">
        <v>74</v>
      </c>
      <c r="M1124" s="11" t="s">
        <v>9</v>
      </c>
      <c r="N1124" s="10" t="s">
        <v>515</v>
      </c>
    </row>
    <row r="1125" spans="1:14" x14ac:dyDescent="0.3">
      <c r="A1125" s="6" t="s">
        <v>502</v>
      </c>
      <c r="B1125" t="str">
        <f>PROPER(Sheet3!H1125)</f>
        <v>Male</v>
      </c>
      <c r="C1125">
        <v>90589020584</v>
      </c>
      <c r="D1125" t="s">
        <v>46</v>
      </c>
      <c r="E1125" t="s">
        <v>8</v>
      </c>
      <c r="F11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25" s="3">
        <v>858</v>
      </c>
      <c r="H1125" s="3">
        <v>2021</v>
      </c>
      <c r="I1125" s="10">
        <v>81</v>
      </c>
      <c r="J1125" s="10" t="s">
        <v>517</v>
      </c>
      <c r="K1125" s="11">
        <v>9647</v>
      </c>
      <c r="L1125" s="16" t="s">
        <v>75</v>
      </c>
      <c r="M1125" s="11" t="s">
        <v>9</v>
      </c>
      <c r="N1125" s="10" t="s">
        <v>515</v>
      </c>
    </row>
    <row r="1126" spans="1:14" x14ac:dyDescent="0.3">
      <c r="A1126" s="6" t="s">
        <v>609</v>
      </c>
      <c r="B1126" t="str">
        <f>PROPER(Sheet3!H1126)</f>
        <v>Male</v>
      </c>
      <c r="C1126">
        <v>90589020658</v>
      </c>
      <c r="D1126" t="s">
        <v>46</v>
      </c>
      <c r="E1126" t="s">
        <v>20</v>
      </c>
      <c r="F11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26" s="3">
        <v>858</v>
      </c>
      <c r="H1126" s="3">
        <v>2021</v>
      </c>
      <c r="I1126" s="10">
        <v>81</v>
      </c>
      <c r="J1126" s="10" t="s">
        <v>517</v>
      </c>
      <c r="K1126" s="11">
        <v>9732</v>
      </c>
      <c r="L1126" s="16" t="s">
        <v>72</v>
      </c>
      <c r="M1126" s="11" t="s">
        <v>9</v>
      </c>
      <c r="N1126" s="10" t="s">
        <v>515</v>
      </c>
    </row>
    <row r="1127" spans="1:14" x14ac:dyDescent="0.3">
      <c r="A1127" s="7" t="s">
        <v>445</v>
      </c>
      <c r="B1127" t="str">
        <f>PROPER(Sheet3!H1127)</f>
        <v>Male</v>
      </c>
      <c r="C1127">
        <v>90589020785</v>
      </c>
      <c r="D1127" t="s">
        <v>46</v>
      </c>
      <c r="E1127" t="s">
        <v>19</v>
      </c>
      <c r="F11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27" s="3">
        <v>858</v>
      </c>
      <c r="H1127" s="3">
        <v>2021</v>
      </c>
      <c r="I1127" s="10">
        <v>81</v>
      </c>
      <c r="J1127" s="10" t="s">
        <v>517</v>
      </c>
      <c r="K1127" s="11">
        <v>9734</v>
      </c>
      <c r="L1127" s="17" t="s">
        <v>67</v>
      </c>
      <c r="M1127" s="11" t="s">
        <v>9</v>
      </c>
      <c r="N1127" s="10" t="s">
        <v>515</v>
      </c>
    </row>
    <row r="1128" spans="1:14" x14ac:dyDescent="0.3">
      <c r="A1128" s="6" t="s">
        <v>790</v>
      </c>
      <c r="B1128" t="str">
        <f>PROPER(Sheet3!H1128)</f>
        <v>Male</v>
      </c>
      <c r="C1128">
        <v>90589020811</v>
      </c>
      <c r="D1128" t="s">
        <v>46</v>
      </c>
      <c r="E1128" t="s">
        <v>25</v>
      </c>
      <c r="F11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28" s="3">
        <v>858</v>
      </c>
      <c r="H1128" s="3">
        <v>2021</v>
      </c>
      <c r="I1128" s="10">
        <v>81</v>
      </c>
      <c r="J1128" s="10" t="s">
        <v>517</v>
      </c>
      <c r="K1128" s="11">
        <v>9811</v>
      </c>
      <c r="L1128" s="16" t="s">
        <v>61</v>
      </c>
      <c r="M1128" s="11" t="s">
        <v>24</v>
      </c>
      <c r="N1128" s="10" t="s">
        <v>515</v>
      </c>
    </row>
    <row r="1129" spans="1:14" x14ac:dyDescent="0.3">
      <c r="A1129" s="7" t="s">
        <v>539</v>
      </c>
      <c r="B1129" t="str">
        <f>PROPER(Sheet3!H1129)</f>
        <v>Male</v>
      </c>
      <c r="C1129">
        <v>90589020224</v>
      </c>
      <c r="D1129" t="s">
        <v>46</v>
      </c>
      <c r="E1129" t="s">
        <v>18</v>
      </c>
      <c r="F11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29" s="3">
        <v>858</v>
      </c>
      <c r="H1129" s="3">
        <v>2021</v>
      </c>
      <c r="I1129" s="10">
        <v>81</v>
      </c>
      <c r="J1129" s="10" t="s">
        <v>517</v>
      </c>
      <c r="K1129" s="11">
        <v>9819</v>
      </c>
      <c r="L1129" s="17" t="s">
        <v>62</v>
      </c>
      <c r="M1129" s="11" t="s">
        <v>9</v>
      </c>
      <c r="N1129" s="10" t="s">
        <v>515</v>
      </c>
    </row>
    <row r="1130" spans="1:14" x14ac:dyDescent="0.3">
      <c r="A1130" s="6" t="s">
        <v>448</v>
      </c>
      <c r="B1130" t="str">
        <f>PROPER(Sheet3!H1130)</f>
        <v>Male</v>
      </c>
      <c r="C1130">
        <v>90589020928</v>
      </c>
      <c r="D1130" t="s">
        <v>46</v>
      </c>
      <c r="E1130" t="s">
        <v>17</v>
      </c>
      <c r="F11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30" s="3">
        <v>858</v>
      </c>
      <c r="H1130" s="3">
        <v>2021</v>
      </c>
      <c r="I1130" s="10">
        <v>81</v>
      </c>
      <c r="J1130" s="10" t="s">
        <v>517</v>
      </c>
      <c r="K1130" s="11">
        <v>9821</v>
      </c>
      <c r="L1130" s="16" t="s">
        <v>63</v>
      </c>
      <c r="M1130" s="11" t="s">
        <v>9</v>
      </c>
      <c r="N1130" s="10" t="s">
        <v>515</v>
      </c>
    </row>
    <row r="1131" spans="1:14" x14ac:dyDescent="0.3">
      <c r="A1131" s="7" t="s">
        <v>417</v>
      </c>
      <c r="B1131" t="str">
        <f>PROPER(Sheet3!H1131)</f>
        <v>Male</v>
      </c>
      <c r="C1131">
        <v>90589020244</v>
      </c>
      <c r="D1131" t="s">
        <v>46</v>
      </c>
      <c r="E1131" t="s">
        <v>11</v>
      </c>
      <c r="F11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31" s="3">
        <v>858</v>
      </c>
      <c r="H1131" s="3">
        <v>2021</v>
      </c>
      <c r="I1131" s="10">
        <v>81</v>
      </c>
      <c r="J1131" s="10" t="s">
        <v>517</v>
      </c>
      <c r="K1131" s="15">
        <v>10000</v>
      </c>
      <c r="L1131" s="17" t="s">
        <v>65</v>
      </c>
      <c r="M1131" s="11" t="s">
        <v>24</v>
      </c>
      <c r="N1131" s="10" t="s">
        <v>515</v>
      </c>
    </row>
    <row r="1132" spans="1:14" x14ac:dyDescent="0.3">
      <c r="A1132" s="7" t="s">
        <v>580</v>
      </c>
      <c r="B1132" t="str">
        <f>PROPER(Sheet3!H1132)</f>
        <v>Male</v>
      </c>
      <c r="C1132">
        <v>90589020901</v>
      </c>
      <c r="D1132" t="s">
        <v>46</v>
      </c>
      <c r="E1132" t="s">
        <v>14</v>
      </c>
      <c r="F11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32" s="3">
        <v>857</v>
      </c>
      <c r="H1132" s="3">
        <v>2021</v>
      </c>
      <c r="I1132" s="10">
        <v>81</v>
      </c>
      <c r="J1132" s="10" t="s">
        <v>517</v>
      </c>
      <c r="K1132" s="11">
        <v>10440</v>
      </c>
      <c r="L1132" s="17" t="s">
        <v>64</v>
      </c>
      <c r="M1132" s="11" t="s">
        <v>24</v>
      </c>
      <c r="N1132" s="10" t="s">
        <v>515</v>
      </c>
    </row>
    <row r="1133" spans="1:14" x14ac:dyDescent="0.3">
      <c r="A1133" s="6" t="s">
        <v>744</v>
      </c>
      <c r="B1133" t="str">
        <f>PROPER(Sheet3!H1133)</f>
        <v>Female</v>
      </c>
      <c r="C1133">
        <v>90589020332</v>
      </c>
      <c r="D1133" t="s">
        <v>46</v>
      </c>
      <c r="E1133" t="s">
        <v>19</v>
      </c>
      <c r="F11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33" s="3">
        <v>857</v>
      </c>
      <c r="H1133" s="3">
        <v>2021</v>
      </c>
      <c r="I1133" s="10">
        <v>81</v>
      </c>
      <c r="J1133" s="10" t="s">
        <v>517</v>
      </c>
      <c r="K1133" s="11">
        <v>10646</v>
      </c>
      <c r="L1133" s="16" t="s">
        <v>73</v>
      </c>
      <c r="M1133" s="11" t="s">
        <v>24</v>
      </c>
      <c r="N1133" s="10" t="s">
        <v>515</v>
      </c>
    </row>
    <row r="1134" spans="1:14" x14ac:dyDescent="0.3">
      <c r="A1134" s="7" t="s">
        <v>896</v>
      </c>
      <c r="B1134" t="str">
        <f>PROPER(Sheet3!H1134)</f>
        <v>Male</v>
      </c>
      <c r="C1134">
        <v>90589020523</v>
      </c>
      <c r="D1134" t="s">
        <v>46</v>
      </c>
      <c r="E1134" t="s">
        <v>16</v>
      </c>
      <c r="F11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34" s="3">
        <v>700</v>
      </c>
      <c r="H1134" s="3">
        <v>2021</v>
      </c>
      <c r="I1134" s="10">
        <v>80</v>
      </c>
      <c r="J1134" s="10" t="s">
        <v>517</v>
      </c>
      <c r="K1134" s="11">
        <v>9906</v>
      </c>
      <c r="L1134" s="17" t="s">
        <v>72</v>
      </c>
      <c r="M1134" s="11" t="s">
        <v>9</v>
      </c>
      <c r="N1134" s="10" t="s">
        <v>515</v>
      </c>
    </row>
    <row r="1135" spans="1:14" x14ac:dyDescent="0.3">
      <c r="A1135" s="6" t="s">
        <v>625</v>
      </c>
      <c r="B1135" t="str">
        <f>PROPER(Sheet3!H1135)</f>
        <v>Male</v>
      </c>
      <c r="C1135">
        <v>90589020949</v>
      </c>
      <c r="D1135" t="s">
        <v>46</v>
      </c>
      <c r="E1135" t="s">
        <v>15</v>
      </c>
      <c r="F11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35" s="3">
        <v>700</v>
      </c>
      <c r="H1135" s="3">
        <v>2021</v>
      </c>
      <c r="I1135" s="10">
        <v>80</v>
      </c>
      <c r="J1135" s="10" t="s">
        <v>517</v>
      </c>
      <c r="K1135" s="11">
        <v>9908</v>
      </c>
      <c r="L1135" s="16" t="s">
        <v>74</v>
      </c>
      <c r="M1135" s="11" t="s">
        <v>9</v>
      </c>
      <c r="N1135" s="10" t="s">
        <v>515</v>
      </c>
    </row>
    <row r="1136" spans="1:14" x14ac:dyDescent="0.3">
      <c r="A1136" s="7" t="s">
        <v>826</v>
      </c>
      <c r="B1136" t="str">
        <f>PROPER(Sheet3!H1136)</f>
        <v>Male</v>
      </c>
      <c r="C1136">
        <v>90589020544</v>
      </c>
      <c r="D1136" t="s">
        <v>46</v>
      </c>
      <c r="E1136" t="s">
        <v>14</v>
      </c>
      <c r="F11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36" s="3">
        <v>700</v>
      </c>
      <c r="H1136" s="3">
        <v>2021</v>
      </c>
      <c r="I1136" s="10">
        <v>80</v>
      </c>
      <c r="J1136" s="10" t="s">
        <v>517</v>
      </c>
      <c r="K1136" s="11">
        <v>9993</v>
      </c>
      <c r="L1136" s="17" t="s">
        <v>73</v>
      </c>
      <c r="M1136" s="11" t="s">
        <v>9</v>
      </c>
      <c r="N1136" s="10" t="s">
        <v>515</v>
      </c>
    </row>
    <row r="1137" spans="1:14" x14ac:dyDescent="0.3">
      <c r="A1137" s="6" t="s">
        <v>938</v>
      </c>
      <c r="B1137" t="str">
        <f>PROPER(Sheet3!H1137)</f>
        <v>Male</v>
      </c>
      <c r="C1137">
        <v>90589020843</v>
      </c>
      <c r="D1137" t="s">
        <v>46</v>
      </c>
      <c r="E1137" t="s">
        <v>13</v>
      </c>
      <c r="F11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37" s="3">
        <v>700</v>
      </c>
      <c r="H1137" s="3">
        <v>2021</v>
      </c>
      <c r="I1137" s="10">
        <v>80</v>
      </c>
      <c r="J1137" s="10" t="s">
        <v>517</v>
      </c>
      <c r="K1137" s="11">
        <v>9995</v>
      </c>
      <c r="L1137" s="16" t="s">
        <v>68</v>
      </c>
      <c r="M1137" s="11" t="s">
        <v>9</v>
      </c>
      <c r="N1137" s="10" t="s">
        <v>515</v>
      </c>
    </row>
    <row r="1138" spans="1:14" x14ac:dyDescent="0.3">
      <c r="A1138" s="6" t="s">
        <v>887</v>
      </c>
      <c r="B1138" t="str">
        <f>PROPER(Sheet3!H1138)</f>
        <v>Male</v>
      </c>
      <c r="C1138">
        <v>90589020815</v>
      </c>
      <c r="D1138" t="s">
        <v>46</v>
      </c>
      <c r="E1138" t="s">
        <v>13</v>
      </c>
      <c r="F11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38" s="3">
        <v>848</v>
      </c>
      <c r="H1138" s="3">
        <v>2021</v>
      </c>
      <c r="I1138" s="10">
        <v>80</v>
      </c>
      <c r="J1138" s="10" t="s">
        <v>517</v>
      </c>
      <c r="K1138" s="11">
        <v>10012</v>
      </c>
      <c r="L1138" s="16" t="s">
        <v>61</v>
      </c>
      <c r="M1138" s="11" t="s">
        <v>23</v>
      </c>
      <c r="N1138" s="10" t="s">
        <v>515</v>
      </c>
    </row>
    <row r="1139" spans="1:14" x14ac:dyDescent="0.3">
      <c r="A1139" s="6" t="s">
        <v>699</v>
      </c>
      <c r="B1139" t="str">
        <f>PROPER(Sheet3!H1139)</f>
        <v>Male</v>
      </c>
      <c r="C1139">
        <v>90589020873</v>
      </c>
      <c r="D1139" t="s">
        <v>46</v>
      </c>
      <c r="E1139" t="s">
        <v>13</v>
      </c>
      <c r="F11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39" s="3">
        <v>848</v>
      </c>
      <c r="H1139" s="3">
        <v>2021</v>
      </c>
      <c r="I1139" s="10">
        <v>80</v>
      </c>
      <c r="J1139" s="10" t="s">
        <v>517</v>
      </c>
      <c r="K1139" s="11">
        <v>12964</v>
      </c>
      <c r="L1139" s="16" t="s">
        <v>67</v>
      </c>
      <c r="M1139" s="11" t="s">
        <v>23</v>
      </c>
      <c r="N1139" s="10" t="s">
        <v>515</v>
      </c>
    </row>
    <row r="1140" spans="1:14" x14ac:dyDescent="0.3">
      <c r="A1140" s="7" t="s">
        <v>600</v>
      </c>
      <c r="B1140" t="str">
        <f>PROPER(Sheet3!H1140)</f>
        <v>Male</v>
      </c>
      <c r="C1140">
        <v>90589020334</v>
      </c>
      <c r="D1140" t="s">
        <v>46</v>
      </c>
      <c r="E1140" t="s">
        <v>13</v>
      </c>
      <c r="F11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40" s="3">
        <v>848</v>
      </c>
      <c r="H1140" s="3">
        <v>2021</v>
      </c>
      <c r="I1140" s="10">
        <v>80</v>
      </c>
      <c r="J1140" s="10" t="s">
        <v>517</v>
      </c>
      <c r="K1140" s="11">
        <v>13033</v>
      </c>
      <c r="L1140" s="17" t="s">
        <v>63</v>
      </c>
      <c r="M1140" s="11" t="s">
        <v>23</v>
      </c>
      <c r="N1140" s="10" t="s">
        <v>515</v>
      </c>
    </row>
    <row r="1141" spans="1:14" x14ac:dyDescent="0.3">
      <c r="A1141" s="6" t="s">
        <v>390</v>
      </c>
      <c r="B1141" t="str">
        <f>PROPER(Sheet3!H1141)</f>
        <v>Male</v>
      </c>
      <c r="C1141">
        <v>90589020929</v>
      </c>
      <c r="D1141" t="s">
        <v>46</v>
      </c>
      <c r="E1141" t="s">
        <v>16</v>
      </c>
      <c r="F11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41" s="3">
        <v>848</v>
      </c>
      <c r="H1141" s="3">
        <v>2021</v>
      </c>
      <c r="I1141" s="10">
        <v>80</v>
      </c>
      <c r="J1141" s="10" t="s">
        <v>517</v>
      </c>
      <c r="K1141" s="11">
        <v>13041</v>
      </c>
      <c r="L1141" s="16" t="s">
        <v>68</v>
      </c>
      <c r="M1141" s="11" t="s">
        <v>23</v>
      </c>
      <c r="N1141" s="10" t="s">
        <v>515</v>
      </c>
    </row>
    <row r="1142" spans="1:14" x14ac:dyDescent="0.3">
      <c r="A1142" s="7" t="s">
        <v>771</v>
      </c>
      <c r="B1142" t="str">
        <f>PROPER(Sheet3!H1142)</f>
        <v>Male</v>
      </c>
      <c r="C1142">
        <v>90589020722</v>
      </c>
      <c r="D1142" t="s">
        <v>46</v>
      </c>
      <c r="E1142" t="s">
        <v>25</v>
      </c>
      <c r="F11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42" s="3">
        <v>843</v>
      </c>
      <c r="H1142" s="3">
        <v>2021</v>
      </c>
      <c r="I1142" s="10">
        <v>79</v>
      </c>
      <c r="J1142" s="10" t="s">
        <v>517</v>
      </c>
      <c r="K1142" s="11">
        <v>11360</v>
      </c>
      <c r="L1142" s="17" t="s">
        <v>62</v>
      </c>
      <c r="M1142" s="11" t="s">
        <v>24</v>
      </c>
      <c r="N1142" s="10" t="s">
        <v>515</v>
      </c>
    </row>
    <row r="1143" spans="1:14" x14ac:dyDescent="0.3">
      <c r="A1143" s="6" t="s">
        <v>522</v>
      </c>
      <c r="B1143" t="str">
        <f>PROPER(Sheet3!H1143)</f>
        <v>Female</v>
      </c>
      <c r="C1143">
        <v>90589020317</v>
      </c>
      <c r="D1143" t="s">
        <v>46</v>
      </c>
      <c r="E1143" t="s">
        <v>25</v>
      </c>
      <c r="F11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43" s="3">
        <v>842</v>
      </c>
      <c r="H1143" s="3">
        <v>2021</v>
      </c>
      <c r="I1143" s="10">
        <v>79</v>
      </c>
      <c r="J1143" s="10" t="s">
        <v>517</v>
      </c>
      <c r="K1143" s="11">
        <v>11397</v>
      </c>
      <c r="L1143" s="16" t="s">
        <v>72</v>
      </c>
      <c r="M1143" s="11" t="s">
        <v>23</v>
      </c>
      <c r="N1143" s="10" t="s">
        <v>515</v>
      </c>
    </row>
    <row r="1144" spans="1:14" x14ac:dyDescent="0.3">
      <c r="A1144" s="7" t="s">
        <v>702</v>
      </c>
      <c r="B1144" t="str">
        <f>PROPER(Sheet3!H1144)</f>
        <v>Female</v>
      </c>
      <c r="C1144">
        <v>90589020770</v>
      </c>
      <c r="D1144" t="s">
        <v>46</v>
      </c>
      <c r="E1144" t="s">
        <v>25</v>
      </c>
      <c r="F11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44" s="3">
        <v>842</v>
      </c>
      <c r="H1144" s="3">
        <v>2021</v>
      </c>
      <c r="I1144" s="10">
        <v>79</v>
      </c>
      <c r="J1144" s="10" t="s">
        <v>517</v>
      </c>
      <c r="K1144" s="11">
        <v>11711</v>
      </c>
      <c r="L1144" s="17" t="s">
        <v>71</v>
      </c>
      <c r="M1144" s="11" t="s">
        <v>23</v>
      </c>
      <c r="N1144" s="10" t="s">
        <v>515</v>
      </c>
    </row>
    <row r="1145" spans="1:14" x14ac:dyDescent="0.3">
      <c r="A1145" s="6" t="s">
        <v>389</v>
      </c>
      <c r="B1145" t="str">
        <f>PROPER(Sheet3!H1145)</f>
        <v>Male</v>
      </c>
      <c r="C1145">
        <v>90589020566</v>
      </c>
      <c r="D1145" t="s">
        <v>46</v>
      </c>
      <c r="E1145" t="s">
        <v>25</v>
      </c>
      <c r="F11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45" s="3">
        <v>842</v>
      </c>
      <c r="H1145" s="3">
        <v>2021</v>
      </c>
      <c r="I1145" s="10">
        <v>79</v>
      </c>
      <c r="J1145" s="10" t="s">
        <v>517</v>
      </c>
      <c r="K1145" s="11">
        <v>11740</v>
      </c>
      <c r="L1145" s="16" t="s">
        <v>75</v>
      </c>
      <c r="M1145" s="11" t="s">
        <v>23</v>
      </c>
      <c r="N1145" s="10" t="s">
        <v>515</v>
      </c>
    </row>
    <row r="1146" spans="1:14" x14ac:dyDescent="0.3">
      <c r="A1146" s="7" t="s">
        <v>902</v>
      </c>
      <c r="B1146" t="str">
        <f>PROPER(Sheet3!H1146)</f>
        <v>Male</v>
      </c>
      <c r="C1146">
        <v>90589020414</v>
      </c>
      <c r="D1146" t="s">
        <v>46</v>
      </c>
      <c r="E1146" t="s">
        <v>25</v>
      </c>
      <c r="F11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46" s="3">
        <v>842</v>
      </c>
      <c r="H1146" s="3">
        <v>2021</v>
      </c>
      <c r="I1146" s="10">
        <v>79</v>
      </c>
      <c r="J1146" s="10" t="s">
        <v>517</v>
      </c>
      <c r="K1146" s="11">
        <v>13110</v>
      </c>
      <c r="L1146" s="17" t="s">
        <v>65</v>
      </c>
      <c r="M1146" s="11" t="s">
        <v>23</v>
      </c>
      <c r="N1146" s="10" t="s">
        <v>515</v>
      </c>
    </row>
    <row r="1147" spans="1:14" x14ac:dyDescent="0.3">
      <c r="A1147" s="6" t="s">
        <v>528</v>
      </c>
      <c r="B1147" t="str">
        <f>PROPER(Sheet3!H1147)</f>
        <v>Male</v>
      </c>
      <c r="C1147">
        <v>90589020923</v>
      </c>
      <c r="D1147" t="s">
        <v>46</v>
      </c>
      <c r="E1147" t="s">
        <v>12</v>
      </c>
      <c r="F11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47" s="3">
        <v>842</v>
      </c>
      <c r="H1147" s="3">
        <v>2021</v>
      </c>
      <c r="I1147" s="10">
        <v>79</v>
      </c>
      <c r="J1147" s="10" t="s">
        <v>517</v>
      </c>
      <c r="K1147" s="11">
        <v>13118</v>
      </c>
      <c r="L1147" s="16" t="s">
        <v>30</v>
      </c>
      <c r="M1147" s="11" t="s">
        <v>30</v>
      </c>
      <c r="N1147" s="10" t="s">
        <v>515</v>
      </c>
    </row>
    <row r="1148" spans="1:14" x14ac:dyDescent="0.3">
      <c r="A1148" s="7" t="s">
        <v>1004</v>
      </c>
      <c r="B1148" t="str">
        <f>PROPER(Sheet3!H1148)</f>
        <v>Male</v>
      </c>
      <c r="C1148">
        <v>90589020645</v>
      </c>
      <c r="D1148" t="s">
        <v>46</v>
      </c>
      <c r="E1148" t="s">
        <v>25</v>
      </c>
      <c r="F11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48" s="3">
        <v>842</v>
      </c>
      <c r="H1148" s="3">
        <v>2021</v>
      </c>
      <c r="I1148" s="10">
        <v>79</v>
      </c>
      <c r="J1148" s="10" t="s">
        <v>517</v>
      </c>
      <c r="K1148" s="11">
        <v>13187</v>
      </c>
      <c r="L1148" s="17" t="s">
        <v>62</v>
      </c>
      <c r="M1148" s="11" t="s">
        <v>23</v>
      </c>
      <c r="N1148" s="10" t="s">
        <v>515</v>
      </c>
    </row>
    <row r="1149" spans="1:14" x14ac:dyDescent="0.3">
      <c r="A1149" s="6" t="s">
        <v>574</v>
      </c>
      <c r="B1149" t="str">
        <f>PROPER(Sheet3!H1149)</f>
        <v>Male</v>
      </c>
      <c r="C1149">
        <v>90589020595</v>
      </c>
      <c r="D1149" t="s">
        <v>46</v>
      </c>
      <c r="E1149" t="s">
        <v>16</v>
      </c>
      <c r="F11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49" s="3">
        <v>841</v>
      </c>
      <c r="H1149" s="3">
        <v>2021</v>
      </c>
      <c r="I1149" s="10">
        <v>79</v>
      </c>
      <c r="J1149" s="10" t="s">
        <v>517</v>
      </c>
      <c r="K1149" s="11">
        <v>13195</v>
      </c>
      <c r="L1149" s="16" t="s">
        <v>73</v>
      </c>
      <c r="M1149" s="11" t="s">
        <v>23</v>
      </c>
      <c r="N1149" s="10" t="s">
        <v>515</v>
      </c>
    </row>
    <row r="1150" spans="1:14" x14ac:dyDescent="0.3">
      <c r="A1150" s="7" t="s">
        <v>528</v>
      </c>
      <c r="B1150" t="str">
        <f>PROPER(Sheet3!H1150)</f>
        <v>Male</v>
      </c>
      <c r="C1150">
        <v>90589020213</v>
      </c>
      <c r="D1150" t="s">
        <v>46</v>
      </c>
      <c r="E1150" t="s">
        <v>8</v>
      </c>
      <c r="F11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50" s="3">
        <v>840</v>
      </c>
      <c r="H1150" s="3">
        <v>2021</v>
      </c>
      <c r="I1150" s="10">
        <v>79</v>
      </c>
      <c r="J1150" s="10" t="s">
        <v>517</v>
      </c>
      <c r="K1150" s="11">
        <v>13264</v>
      </c>
      <c r="L1150" s="17" t="s">
        <v>72</v>
      </c>
      <c r="M1150" s="11" t="s">
        <v>23</v>
      </c>
      <c r="N1150" s="10" t="s">
        <v>515</v>
      </c>
    </row>
    <row r="1151" spans="1:14" x14ac:dyDescent="0.3">
      <c r="A1151" s="6" t="s">
        <v>467</v>
      </c>
      <c r="B1151" t="str">
        <f>PROPER(Sheet3!H1151)</f>
        <v>Male</v>
      </c>
      <c r="C1151">
        <v>90589020375</v>
      </c>
      <c r="D1151" t="s">
        <v>46</v>
      </c>
      <c r="E1151" t="s">
        <v>17</v>
      </c>
      <c r="F11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51" s="3">
        <v>839</v>
      </c>
      <c r="H1151" s="3">
        <v>2021</v>
      </c>
      <c r="I1151" s="10">
        <v>79</v>
      </c>
      <c r="J1151" s="10" t="s">
        <v>517</v>
      </c>
      <c r="K1151" s="11">
        <v>13272</v>
      </c>
      <c r="L1151" s="16" t="s">
        <v>57</v>
      </c>
      <c r="M1151" s="11" t="s">
        <v>23</v>
      </c>
      <c r="N1151" s="10" t="s">
        <v>515</v>
      </c>
    </row>
    <row r="1152" spans="1:14" x14ac:dyDescent="0.3">
      <c r="A1152" s="6" t="s">
        <v>388</v>
      </c>
      <c r="B1152" t="str">
        <f>PROPER(Sheet3!H1152)</f>
        <v>Male</v>
      </c>
      <c r="C1152">
        <v>90589020587</v>
      </c>
      <c r="D1152" t="s">
        <v>46</v>
      </c>
      <c r="E1152" t="s">
        <v>15</v>
      </c>
      <c r="F11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52" s="3">
        <v>839</v>
      </c>
      <c r="H1152" s="3">
        <v>2021</v>
      </c>
      <c r="I1152" s="10">
        <v>79</v>
      </c>
      <c r="J1152" s="10" t="s">
        <v>517</v>
      </c>
      <c r="K1152" s="11">
        <v>13341</v>
      </c>
      <c r="L1152" s="16" t="s">
        <v>51</v>
      </c>
      <c r="M1152" s="11" t="s">
        <v>23</v>
      </c>
      <c r="N1152" s="10" t="s">
        <v>515</v>
      </c>
    </row>
    <row r="1153" spans="1:14" x14ac:dyDescent="0.3">
      <c r="A1153" s="7" t="s">
        <v>414</v>
      </c>
      <c r="B1153" t="str">
        <f>PROPER(Sheet3!H1153)</f>
        <v>Male</v>
      </c>
      <c r="C1153">
        <v>90589020215</v>
      </c>
      <c r="D1153" t="s">
        <v>46</v>
      </c>
      <c r="E1153" t="s">
        <v>18</v>
      </c>
      <c r="F11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53" s="3">
        <v>839</v>
      </c>
      <c r="H1153" s="3">
        <v>2021</v>
      </c>
      <c r="I1153" s="10">
        <v>79</v>
      </c>
      <c r="J1153" s="10" t="s">
        <v>517</v>
      </c>
      <c r="K1153" s="11">
        <v>13349</v>
      </c>
      <c r="L1153" s="17" t="s">
        <v>70</v>
      </c>
      <c r="M1153" s="11" t="s">
        <v>23</v>
      </c>
      <c r="N1153" s="10" t="s">
        <v>515</v>
      </c>
    </row>
    <row r="1154" spans="1:14" x14ac:dyDescent="0.3">
      <c r="A1154" s="6" t="s">
        <v>639</v>
      </c>
      <c r="B1154" t="str">
        <f>PROPER(Sheet3!H1154)</f>
        <v>Male</v>
      </c>
      <c r="C1154">
        <v>90589020908</v>
      </c>
      <c r="D1154" t="s">
        <v>46</v>
      </c>
      <c r="E1154" t="s">
        <v>17</v>
      </c>
      <c r="F11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54" s="3">
        <v>834</v>
      </c>
      <c r="H1154" s="3">
        <v>2021</v>
      </c>
      <c r="I1154" s="10">
        <v>78</v>
      </c>
      <c r="J1154" s="10" t="s">
        <v>517</v>
      </c>
      <c r="K1154" s="11">
        <v>13418</v>
      </c>
      <c r="L1154" s="16" t="s">
        <v>75</v>
      </c>
      <c r="M1154" s="11" t="s">
        <v>23</v>
      </c>
      <c r="N1154" s="10" t="s">
        <v>515</v>
      </c>
    </row>
    <row r="1155" spans="1:14" x14ac:dyDescent="0.3">
      <c r="A1155" s="7" t="s">
        <v>760</v>
      </c>
      <c r="B1155" t="str">
        <f>PROPER(Sheet3!H1155)</f>
        <v>Male</v>
      </c>
      <c r="C1155">
        <v>90589020277</v>
      </c>
      <c r="D1155" t="s">
        <v>46</v>
      </c>
      <c r="E1155" t="s">
        <v>26</v>
      </c>
      <c r="F11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55" s="3">
        <v>833</v>
      </c>
      <c r="H1155" s="3">
        <v>2021</v>
      </c>
      <c r="I1155" s="10">
        <v>78</v>
      </c>
      <c r="J1155" s="10" t="s">
        <v>517</v>
      </c>
      <c r="K1155" s="11">
        <v>13426</v>
      </c>
      <c r="L1155" s="17" t="s">
        <v>63</v>
      </c>
      <c r="M1155" s="11" t="s">
        <v>23</v>
      </c>
      <c r="N1155" s="10" t="s">
        <v>515</v>
      </c>
    </row>
    <row r="1156" spans="1:14" x14ac:dyDescent="0.3">
      <c r="A1156" s="7" t="s">
        <v>418</v>
      </c>
      <c r="B1156" t="str">
        <f>PROPER(Sheet3!H1156)</f>
        <v>Male</v>
      </c>
      <c r="C1156">
        <v>90589020997</v>
      </c>
      <c r="D1156" t="s">
        <v>46</v>
      </c>
      <c r="E1156" t="s">
        <v>26</v>
      </c>
      <c r="F11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56" s="3">
        <v>833</v>
      </c>
      <c r="H1156" s="3">
        <v>2021</v>
      </c>
      <c r="I1156" s="10">
        <v>78</v>
      </c>
      <c r="J1156" s="10" t="s">
        <v>517</v>
      </c>
      <c r="K1156" s="11">
        <v>13495</v>
      </c>
      <c r="L1156" s="17" t="s">
        <v>74</v>
      </c>
      <c r="M1156" s="11" t="s">
        <v>23</v>
      </c>
      <c r="N1156" s="10" t="s">
        <v>515</v>
      </c>
    </row>
    <row r="1157" spans="1:14" x14ac:dyDescent="0.3">
      <c r="A1157" s="6" t="s">
        <v>393</v>
      </c>
      <c r="B1157" t="str">
        <f>PROPER(Sheet3!H1157)</f>
        <v>Male</v>
      </c>
      <c r="C1157">
        <v>90589020775</v>
      </c>
      <c r="D1157" t="s">
        <v>46</v>
      </c>
      <c r="E1157" t="s">
        <v>26</v>
      </c>
      <c r="F11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57" s="3">
        <v>833</v>
      </c>
      <c r="H1157" s="3">
        <v>2021</v>
      </c>
      <c r="I1157" s="10">
        <v>78</v>
      </c>
      <c r="J1157" s="10" t="s">
        <v>517</v>
      </c>
      <c r="K1157" s="11">
        <v>13503</v>
      </c>
      <c r="L1157" s="16" t="s">
        <v>57</v>
      </c>
      <c r="M1157" s="11" t="s">
        <v>23</v>
      </c>
      <c r="N1157" s="10" t="s">
        <v>515</v>
      </c>
    </row>
    <row r="1158" spans="1:14" x14ac:dyDescent="0.3">
      <c r="A1158" s="7" t="s">
        <v>935</v>
      </c>
      <c r="B1158" t="str">
        <f>PROPER(Sheet3!H1158)</f>
        <v>Male</v>
      </c>
      <c r="C1158">
        <v>90589021067</v>
      </c>
      <c r="D1158" t="s">
        <v>46</v>
      </c>
      <c r="E1158" t="s">
        <v>25</v>
      </c>
      <c r="F11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58" s="3">
        <v>833</v>
      </c>
      <c r="H1158" s="3">
        <v>2021</v>
      </c>
      <c r="I1158" s="10">
        <v>78</v>
      </c>
      <c r="J1158" s="10" t="s">
        <v>517</v>
      </c>
      <c r="K1158" s="11">
        <v>13572</v>
      </c>
      <c r="L1158" s="17"/>
      <c r="M1158" s="11" t="s">
        <v>30</v>
      </c>
      <c r="N1158" s="10" t="s">
        <v>515</v>
      </c>
    </row>
    <row r="1159" spans="1:14" x14ac:dyDescent="0.3">
      <c r="A1159" s="6" t="s">
        <v>637</v>
      </c>
      <c r="B1159" t="str">
        <f>PROPER(Sheet3!H1159)</f>
        <v>Male</v>
      </c>
      <c r="C1159">
        <v>90589020715</v>
      </c>
      <c r="D1159" t="s">
        <v>46</v>
      </c>
      <c r="E1159" t="s">
        <v>14</v>
      </c>
      <c r="F11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59" s="3">
        <v>832</v>
      </c>
      <c r="H1159" s="3">
        <v>2021</v>
      </c>
      <c r="I1159" s="10">
        <v>78</v>
      </c>
      <c r="J1159" s="10" t="s">
        <v>517</v>
      </c>
      <c r="K1159" s="11">
        <v>13580</v>
      </c>
      <c r="L1159" s="16" t="s">
        <v>70</v>
      </c>
      <c r="M1159" s="11" t="s">
        <v>9</v>
      </c>
      <c r="N1159" s="10" t="s">
        <v>515</v>
      </c>
    </row>
    <row r="1160" spans="1:14" x14ac:dyDescent="0.3">
      <c r="A1160" s="7" t="s">
        <v>393</v>
      </c>
      <c r="B1160" t="str">
        <f>PROPER(Sheet3!H1160)</f>
        <v>Male</v>
      </c>
      <c r="C1160">
        <v>90589020850</v>
      </c>
      <c r="D1160" t="s">
        <v>46</v>
      </c>
      <c r="E1160" t="s">
        <v>15</v>
      </c>
      <c r="F11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60" s="3">
        <v>831</v>
      </c>
      <c r="H1160" s="3">
        <v>2021</v>
      </c>
      <c r="I1160" s="10">
        <v>78</v>
      </c>
      <c r="J1160" s="10" t="s">
        <v>517</v>
      </c>
      <c r="K1160" s="11">
        <v>13649</v>
      </c>
      <c r="L1160" s="17" t="s">
        <v>72</v>
      </c>
      <c r="M1160" s="11" t="s">
        <v>9</v>
      </c>
      <c r="N1160" s="10" t="s">
        <v>515</v>
      </c>
    </row>
    <row r="1161" spans="1:14" x14ac:dyDescent="0.3">
      <c r="A1161" s="6" t="s">
        <v>582</v>
      </c>
      <c r="B1161" t="str">
        <f>PROPER(Sheet3!H1161)</f>
        <v>Male</v>
      </c>
      <c r="C1161">
        <v>90589020735</v>
      </c>
      <c r="D1161" t="s">
        <v>46</v>
      </c>
      <c r="E1161" t="s">
        <v>19</v>
      </c>
      <c r="F11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61" s="3">
        <v>831</v>
      </c>
      <c r="H1161" s="3">
        <v>2021</v>
      </c>
      <c r="I1161" s="10">
        <v>78</v>
      </c>
      <c r="J1161" s="10" t="s">
        <v>517</v>
      </c>
      <c r="K1161" s="11">
        <v>13657</v>
      </c>
      <c r="L1161" s="16" t="s">
        <v>61</v>
      </c>
      <c r="M1161" s="11" t="s">
        <v>9</v>
      </c>
      <c r="N1161" s="10" t="s">
        <v>515</v>
      </c>
    </row>
    <row r="1162" spans="1:14" x14ac:dyDescent="0.3">
      <c r="A1162" s="7" t="s">
        <v>712</v>
      </c>
      <c r="B1162" t="str">
        <f>PROPER(Sheet3!H1162)</f>
        <v>Male</v>
      </c>
      <c r="C1162">
        <v>90589021012</v>
      </c>
      <c r="D1162" t="s">
        <v>46</v>
      </c>
      <c r="E1162" t="s">
        <v>20</v>
      </c>
      <c r="F11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62" s="3">
        <v>825</v>
      </c>
      <c r="H1162" s="3">
        <v>2021</v>
      </c>
      <c r="I1162" s="10">
        <v>77</v>
      </c>
      <c r="J1162" s="10" t="s">
        <v>517</v>
      </c>
      <c r="K1162" s="15">
        <v>12564</v>
      </c>
      <c r="L1162" s="17" t="s">
        <v>68</v>
      </c>
      <c r="M1162" s="11" t="s">
        <v>23</v>
      </c>
      <c r="N1162" s="10" t="s">
        <v>515</v>
      </c>
    </row>
    <row r="1163" spans="1:14" x14ac:dyDescent="0.3">
      <c r="A1163" s="7" t="s">
        <v>470</v>
      </c>
      <c r="B1163" t="str">
        <f>PROPER(Sheet3!H1163)</f>
        <v>Male</v>
      </c>
      <c r="C1163">
        <v>90589020302</v>
      </c>
      <c r="D1163" t="s">
        <v>46</v>
      </c>
      <c r="E1163" t="s">
        <v>18</v>
      </c>
      <c r="F11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63" s="3">
        <v>825</v>
      </c>
      <c r="H1163" s="3">
        <v>2021</v>
      </c>
      <c r="I1163" s="10">
        <v>77</v>
      </c>
      <c r="J1163" s="10" t="s">
        <v>517</v>
      </c>
      <c r="K1163" s="11">
        <v>13726</v>
      </c>
      <c r="L1163" s="17" t="s">
        <v>63</v>
      </c>
      <c r="M1163" s="11" t="s">
        <v>9</v>
      </c>
      <c r="N1163" s="10" t="s">
        <v>515</v>
      </c>
    </row>
    <row r="1164" spans="1:14" x14ac:dyDescent="0.3">
      <c r="A1164" s="6" t="s">
        <v>600</v>
      </c>
      <c r="B1164" t="str">
        <f>PROPER(Sheet3!H1164)</f>
        <v>Male</v>
      </c>
      <c r="C1164">
        <v>90589020623</v>
      </c>
      <c r="D1164" t="s">
        <v>46</v>
      </c>
      <c r="E1164" t="s">
        <v>11</v>
      </c>
      <c r="F11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64" s="3">
        <v>825</v>
      </c>
      <c r="H1164" s="3">
        <v>2021</v>
      </c>
      <c r="I1164" s="10">
        <v>77</v>
      </c>
      <c r="J1164" s="10" t="s">
        <v>517</v>
      </c>
      <c r="K1164" s="11">
        <v>13734</v>
      </c>
      <c r="L1164" s="16" t="s">
        <v>67</v>
      </c>
      <c r="M1164" s="11" t="s">
        <v>9</v>
      </c>
      <c r="N1164" s="10" t="s">
        <v>515</v>
      </c>
    </row>
    <row r="1165" spans="1:14" x14ac:dyDescent="0.3">
      <c r="A1165" s="6" t="s">
        <v>700</v>
      </c>
      <c r="B1165" t="str">
        <f>PROPER(Sheet3!H1165)</f>
        <v>Male</v>
      </c>
      <c r="C1165">
        <v>90589020575</v>
      </c>
      <c r="D1165" t="s">
        <v>46</v>
      </c>
      <c r="E1165" t="s">
        <v>8</v>
      </c>
      <c r="F11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65" s="3">
        <v>825</v>
      </c>
      <c r="H1165" s="3">
        <v>2021</v>
      </c>
      <c r="I1165" s="10">
        <v>77</v>
      </c>
      <c r="J1165" s="10" t="s">
        <v>517</v>
      </c>
      <c r="K1165" s="11">
        <v>13803</v>
      </c>
      <c r="L1165" s="16" t="s">
        <v>51</v>
      </c>
      <c r="M1165" s="11" t="s">
        <v>9</v>
      </c>
      <c r="N1165" s="10" t="s">
        <v>515</v>
      </c>
    </row>
    <row r="1166" spans="1:14" x14ac:dyDescent="0.3">
      <c r="A1166" s="7" t="s">
        <v>790</v>
      </c>
      <c r="B1166" t="str">
        <f>PROPER(Sheet3!H1166)</f>
        <v>Male</v>
      </c>
      <c r="C1166">
        <v>90589020689</v>
      </c>
      <c r="D1166" t="s">
        <v>46</v>
      </c>
      <c r="E1166" t="s">
        <v>17</v>
      </c>
      <c r="F11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66" s="3">
        <v>825</v>
      </c>
      <c r="H1166" s="3">
        <v>2021</v>
      </c>
      <c r="I1166" s="10">
        <v>77</v>
      </c>
      <c r="J1166" s="10" t="s">
        <v>517</v>
      </c>
      <c r="K1166" s="11">
        <v>13811</v>
      </c>
      <c r="L1166" s="17" t="s">
        <v>73</v>
      </c>
      <c r="M1166" s="11" t="s">
        <v>9</v>
      </c>
      <c r="N1166" s="10" t="s">
        <v>515</v>
      </c>
    </row>
    <row r="1167" spans="1:14" x14ac:dyDescent="0.3">
      <c r="A1167" s="6" t="s">
        <v>806</v>
      </c>
      <c r="B1167" t="str">
        <f>PROPER(Sheet3!H1167)</f>
        <v>Male</v>
      </c>
      <c r="C1167">
        <v>90589020838</v>
      </c>
      <c r="D1167" t="s">
        <v>46</v>
      </c>
      <c r="E1167" t="s">
        <v>13</v>
      </c>
      <c r="F11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67" s="3">
        <v>824</v>
      </c>
      <c r="H1167" s="3">
        <v>2021</v>
      </c>
      <c r="I1167" s="10">
        <v>77</v>
      </c>
      <c r="J1167" s="10" t="s">
        <v>517</v>
      </c>
      <c r="K1167" s="11">
        <v>13880</v>
      </c>
      <c r="L1167" s="16" t="s">
        <v>65</v>
      </c>
      <c r="M1167" s="11" t="s">
        <v>9</v>
      </c>
      <c r="N1167" s="10" t="s">
        <v>515</v>
      </c>
    </row>
    <row r="1168" spans="1:14" x14ac:dyDescent="0.3">
      <c r="A1168" s="7" t="s">
        <v>450</v>
      </c>
      <c r="B1168" t="str">
        <f>PROPER(Sheet3!H1168)</f>
        <v>Male</v>
      </c>
      <c r="C1168">
        <v>90589020413</v>
      </c>
      <c r="D1168" t="s">
        <v>46</v>
      </c>
      <c r="E1168" t="s">
        <v>26</v>
      </c>
      <c r="F11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68" s="3">
        <v>824</v>
      </c>
      <c r="H1168" s="3">
        <v>2021</v>
      </c>
      <c r="I1168" s="10">
        <v>77</v>
      </c>
      <c r="J1168" s="10" t="s">
        <v>517</v>
      </c>
      <c r="K1168" s="11">
        <v>13888</v>
      </c>
      <c r="L1168" s="17" t="s">
        <v>72</v>
      </c>
      <c r="M1168" s="11" t="s">
        <v>9</v>
      </c>
      <c r="N1168" s="10" t="s">
        <v>515</v>
      </c>
    </row>
    <row r="1169" spans="1:14" x14ac:dyDescent="0.3">
      <c r="A1169" s="7" t="s">
        <v>949</v>
      </c>
      <c r="B1169" t="str">
        <f>PROPER(Sheet3!H1169)</f>
        <v>Male</v>
      </c>
      <c r="C1169">
        <v>90589020896</v>
      </c>
      <c r="D1169" t="s">
        <v>46</v>
      </c>
      <c r="E1169" t="s">
        <v>12</v>
      </c>
      <c r="F11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69" s="3">
        <v>824</v>
      </c>
      <c r="H1169" s="3">
        <v>2021</v>
      </c>
      <c r="I1169" s="10">
        <v>77</v>
      </c>
      <c r="J1169" s="10" t="s">
        <v>517</v>
      </c>
      <c r="K1169" s="11">
        <v>14626</v>
      </c>
      <c r="L1169" s="17" t="s">
        <v>74</v>
      </c>
      <c r="M1169" s="11" t="s">
        <v>9</v>
      </c>
      <c r="N1169" s="10" t="s">
        <v>515</v>
      </c>
    </row>
    <row r="1170" spans="1:14" x14ac:dyDescent="0.3">
      <c r="A1170" s="6" t="s">
        <v>878</v>
      </c>
      <c r="B1170" t="str">
        <f>PROPER(Sheet3!H1170)</f>
        <v>Male</v>
      </c>
      <c r="C1170">
        <v>90589020295</v>
      </c>
      <c r="D1170" t="s">
        <v>46</v>
      </c>
      <c r="E1170" t="s">
        <v>15</v>
      </c>
      <c r="F11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70" s="3">
        <v>824</v>
      </c>
      <c r="H1170" s="3">
        <v>2021</v>
      </c>
      <c r="I1170" s="10">
        <v>77</v>
      </c>
      <c r="J1170" s="10" t="s">
        <v>517</v>
      </c>
      <c r="K1170" s="11">
        <v>14640</v>
      </c>
      <c r="L1170" s="16" t="s">
        <v>76</v>
      </c>
      <c r="M1170" s="11" t="s">
        <v>9</v>
      </c>
      <c r="N1170" s="10" t="s">
        <v>515</v>
      </c>
    </row>
    <row r="1171" spans="1:14" x14ac:dyDescent="0.3">
      <c r="A1171" s="7" t="s">
        <v>770</v>
      </c>
      <c r="B1171" t="str">
        <f>PROPER(Sheet3!H1171)</f>
        <v>Male</v>
      </c>
      <c r="C1171">
        <v>90589020246</v>
      </c>
      <c r="D1171" t="s">
        <v>46</v>
      </c>
      <c r="E1171" t="s">
        <v>15</v>
      </c>
      <c r="F11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71" s="3">
        <v>824</v>
      </c>
      <c r="H1171" s="3">
        <v>2021</v>
      </c>
      <c r="I1171" s="10">
        <v>77</v>
      </c>
      <c r="J1171" s="10" t="s">
        <v>517</v>
      </c>
      <c r="K1171" s="11">
        <v>14642</v>
      </c>
      <c r="L1171" s="17" t="s">
        <v>63</v>
      </c>
      <c r="M1171" s="11" t="s">
        <v>23</v>
      </c>
      <c r="N1171" s="10" t="s">
        <v>515</v>
      </c>
    </row>
    <row r="1172" spans="1:14" x14ac:dyDescent="0.3">
      <c r="A1172" s="6" t="s">
        <v>973</v>
      </c>
      <c r="B1172" t="str">
        <f>PROPER(Sheet3!H1172)</f>
        <v>Male</v>
      </c>
      <c r="C1172">
        <v>90589030304</v>
      </c>
      <c r="D1172" t="s">
        <v>46</v>
      </c>
      <c r="E1172" t="s">
        <v>15</v>
      </c>
      <c r="F11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72" s="3">
        <v>818</v>
      </c>
      <c r="H1172" s="3">
        <v>2021</v>
      </c>
      <c r="I1172" s="10">
        <v>76</v>
      </c>
      <c r="J1172" s="10" t="s">
        <v>517</v>
      </c>
      <c r="K1172" s="11">
        <v>14650</v>
      </c>
      <c r="L1172" s="16" t="s">
        <v>61</v>
      </c>
      <c r="M1172" s="11" t="s">
        <v>9</v>
      </c>
      <c r="N1172" s="10" t="s">
        <v>515</v>
      </c>
    </row>
    <row r="1173" spans="1:14" x14ac:dyDescent="0.3">
      <c r="A1173" s="7" t="s">
        <v>896</v>
      </c>
      <c r="B1173" t="str">
        <f>PROPER(Sheet3!H1173)</f>
        <v>Male</v>
      </c>
      <c r="C1173">
        <v>90589020709</v>
      </c>
      <c r="D1173" t="s">
        <v>46</v>
      </c>
      <c r="E1173" t="s">
        <v>14</v>
      </c>
      <c r="F11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73" s="3">
        <v>817</v>
      </c>
      <c r="H1173" s="3">
        <v>2021</v>
      </c>
      <c r="I1173" s="10">
        <v>76</v>
      </c>
      <c r="J1173" s="10" t="s">
        <v>517</v>
      </c>
      <c r="K1173" s="11">
        <v>14657</v>
      </c>
      <c r="L1173" s="17" t="s">
        <v>72</v>
      </c>
      <c r="M1173" s="11" t="s">
        <v>9</v>
      </c>
      <c r="N1173" s="10" t="s">
        <v>515</v>
      </c>
    </row>
    <row r="1174" spans="1:14" x14ac:dyDescent="0.3">
      <c r="A1174" s="6" t="s">
        <v>396</v>
      </c>
      <c r="B1174" t="str">
        <f>PROPER(Sheet3!H1174)</f>
        <v>Male</v>
      </c>
      <c r="C1174">
        <v>90589020874</v>
      </c>
      <c r="D1174" t="s">
        <v>46</v>
      </c>
      <c r="E1174" t="s">
        <v>13</v>
      </c>
      <c r="F11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74" s="3">
        <v>817</v>
      </c>
      <c r="H1174" s="3">
        <v>2021</v>
      </c>
      <c r="I1174" s="10">
        <v>76</v>
      </c>
      <c r="J1174" s="10" t="s">
        <v>517</v>
      </c>
      <c r="K1174" s="11">
        <v>14660</v>
      </c>
      <c r="L1174" s="16" t="s">
        <v>69</v>
      </c>
      <c r="M1174" s="11" t="s">
        <v>9</v>
      </c>
      <c r="N1174" s="10" t="s">
        <v>515</v>
      </c>
    </row>
    <row r="1175" spans="1:14" x14ac:dyDescent="0.3">
      <c r="A1175" s="7" t="s">
        <v>814</v>
      </c>
      <c r="B1175" t="str">
        <f>PROPER(Sheet3!H1175)</f>
        <v>Male</v>
      </c>
      <c r="C1175">
        <v>90589020606</v>
      </c>
      <c r="D1175" t="s">
        <v>46</v>
      </c>
      <c r="E1175" t="s">
        <v>18</v>
      </c>
      <c r="F11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75" s="3">
        <v>817</v>
      </c>
      <c r="H1175" s="3">
        <v>2021</v>
      </c>
      <c r="I1175" s="10">
        <v>76</v>
      </c>
      <c r="J1175" s="10" t="s">
        <v>517</v>
      </c>
      <c r="K1175" s="11">
        <v>14674</v>
      </c>
      <c r="L1175" s="17" t="s">
        <v>57</v>
      </c>
      <c r="M1175" s="11" t="s">
        <v>9</v>
      </c>
      <c r="N1175" s="10" t="s">
        <v>515</v>
      </c>
    </row>
    <row r="1176" spans="1:14" x14ac:dyDescent="0.3">
      <c r="A1176" s="6" t="s">
        <v>678</v>
      </c>
      <c r="B1176" t="str">
        <f>PROPER(Sheet3!H1176)</f>
        <v>Male</v>
      </c>
      <c r="C1176">
        <v>90589020732</v>
      </c>
      <c r="D1176" t="s">
        <v>46</v>
      </c>
      <c r="E1176" t="s">
        <v>20</v>
      </c>
      <c r="F11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76" s="3">
        <v>816</v>
      </c>
      <c r="H1176" s="3">
        <v>2021</v>
      </c>
      <c r="I1176" s="10">
        <v>76</v>
      </c>
      <c r="J1176" s="10" t="s">
        <v>517</v>
      </c>
      <c r="K1176" s="11">
        <v>14677</v>
      </c>
      <c r="L1176" s="16" t="s">
        <v>77</v>
      </c>
      <c r="M1176" s="11" t="s">
        <v>9</v>
      </c>
      <c r="N1176" s="10" t="s">
        <v>515</v>
      </c>
    </row>
    <row r="1177" spans="1:14" x14ac:dyDescent="0.3">
      <c r="A1177" s="7" t="s">
        <v>395</v>
      </c>
      <c r="B1177" t="str">
        <f>PROPER(Sheet3!H1177)</f>
        <v>Female</v>
      </c>
      <c r="C1177">
        <v>90589021059</v>
      </c>
      <c r="D1177" t="s">
        <v>46</v>
      </c>
      <c r="E1177" t="s">
        <v>20</v>
      </c>
      <c r="F11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77" s="3">
        <v>816</v>
      </c>
      <c r="H1177" s="3">
        <v>2021</v>
      </c>
      <c r="I1177" s="10">
        <v>76</v>
      </c>
      <c r="J1177" s="10" t="s">
        <v>517</v>
      </c>
      <c r="K1177" s="11">
        <v>14686</v>
      </c>
      <c r="L1177" s="17" t="s">
        <v>74</v>
      </c>
      <c r="M1177" s="11" t="s">
        <v>23</v>
      </c>
      <c r="N1177" s="10" t="s">
        <v>515</v>
      </c>
    </row>
    <row r="1178" spans="1:14" x14ac:dyDescent="0.3">
      <c r="A1178" s="6" t="s">
        <v>808</v>
      </c>
      <c r="B1178" t="str">
        <f>PROPER(Sheet3!H1178)</f>
        <v>Male</v>
      </c>
      <c r="C1178">
        <v>90589030318</v>
      </c>
      <c r="D1178" t="s">
        <v>46</v>
      </c>
      <c r="E1178" t="s">
        <v>25</v>
      </c>
      <c r="F11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78" s="3">
        <v>816</v>
      </c>
      <c r="H1178" s="3">
        <v>2021</v>
      </c>
      <c r="I1178" s="10">
        <v>76</v>
      </c>
      <c r="J1178" s="10" t="s">
        <v>517</v>
      </c>
      <c r="K1178" s="11">
        <v>14691</v>
      </c>
      <c r="L1178" s="16" t="s">
        <v>61</v>
      </c>
      <c r="M1178" s="11" t="s">
        <v>9</v>
      </c>
      <c r="N1178" s="10" t="s">
        <v>515</v>
      </c>
    </row>
    <row r="1179" spans="1:14" x14ac:dyDescent="0.3">
      <c r="A1179" s="7" t="s">
        <v>777</v>
      </c>
      <c r="B1179" t="str">
        <f>PROPER(Sheet3!H1179)</f>
        <v>Male</v>
      </c>
      <c r="C1179">
        <v>90589020631</v>
      </c>
      <c r="D1179" t="s">
        <v>46</v>
      </c>
      <c r="E1179" t="s">
        <v>18</v>
      </c>
      <c r="F11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79" s="3">
        <v>815</v>
      </c>
      <c r="H1179" s="3">
        <v>2021</v>
      </c>
      <c r="I1179" s="10">
        <v>76</v>
      </c>
      <c r="J1179" s="10" t="s">
        <v>517</v>
      </c>
      <c r="K1179" s="11">
        <v>14694</v>
      </c>
      <c r="L1179" s="17" t="s">
        <v>72</v>
      </c>
      <c r="M1179" s="11" t="s">
        <v>9</v>
      </c>
      <c r="N1179" s="10" t="s">
        <v>515</v>
      </c>
    </row>
    <row r="1180" spans="1:14" x14ac:dyDescent="0.3">
      <c r="A1180" s="6" t="s">
        <v>667</v>
      </c>
      <c r="B1180" t="str">
        <f>PROPER(Sheet3!H1180)</f>
        <v>Male</v>
      </c>
      <c r="C1180">
        <v>90589020228</v>
      </c>
      <c r="D1180" t="s">
        <v>46</v>
      </c>
      <c r="E1180" t="s">
        <v>17</v>
      </c>
      <c r="F11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80" s="3">
        <v>815</v>
      </c>
      <c r="H1180" s="3">
        <v>2021</v>
      </c>
      <c r="I1180" s="10">
        <v>76</v>
      </c>
      <c r="J1180" s="10" t="s">
        <v>517</v>
      </c>
      <c r="K1180" s="11">
        <v>14708</v>
      </c>
      <c r="L1180" s="16" t="s">
        <v>78</v>
      </c>
      <c r="M1180" s="11" t="s">
        <v>9</v>
      </c>
      <c r="N1180" s="10" t="s">
        <v>515</v>
      </c>
    </row>
    <row r="1181" spans="1:14" x14ac:dyDescent="0.3">
      <c r="A1181" s="7" t="s">
        <v>933</v>
      </c>
      <c r="B1181" t="str">
        <f>PROPER(Sheet3!H1181)</f>
        <v>Female</v>
      </c>
      <c r="C1181">
        <v>90589020338</v>
      </c>
      <c r="D1181" t="s">
        <v>46</v>
      </c>
      <c r="E1181" t="s">
        <v>8</v>
      </c>
      <c r="F11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81" s="3">
        <v>810</v>
      </c>
      <c r="H1181" s="3">
        <v>2021</v>
      </c>
      <c r="I1181" s="10">
        <v>75</v>
      </c>
      <c r="J1181" s="10" t="s">
        <v>517</v>
      </c>
      <c r="K1181" s="11">
        <v>13068</v>
      </c>
      <c r="L1181" s="17" t="s">
        <v>61</v>
      </c>
      <c r="M1181" s="11" t="s">
        <v>23</v>
      </c>
      <c r="N1181" s="10" t="s">
        <v>515</v>
      </c>
    </row>
    <row r="1182" spans="1:14" x14ac:dyDescent="0.3">
      <c r="A1182" s="6" t="s">
        <v>847</v>
      </c>
      <c r="B1182" t="str">
        <f>PROPER(Sheet3!H1182)</f>
        <v>Female</v>
      </c>
      <c r="C1182">
        <v>90589020448</v>
      </c>
      <c r="D1182" t="s">
        <v>46</v>
      </c>
      <c r="E1182" t="s">
        <v>14</v>
      </c>
      <c r="F11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82" s="3">
        <v>809</v>
      </c>
      <c r="H1182" s="3">
        <v>2021</v>
      </c>
      <c r="I1182" s="10">
        <v>75</v>
      </c>
      <c r="J1182" s="10" t="s">
        <v>517</v>
      </c>
      <c r="K1182" s="11">
        <v>13078</v>
      </c>
      <c r="L1182" s="16" t="s">
        <v>30</v>
      </c>
      <c r="M1182" s="11" t="s">
        <v>30</v>
      </c>
      <c r="N1182" s="10" t="s">
        <v>515</v>
      </c>
    </row>
    <row r="1183" spans="1:14" x14ac:dyDescent="0.3">
      <c r="A1183" s="7" t="s">
        <v>593</v>
      </c>
      <c r="B1183" t="str">
        <f>PROPER(Sheet3!H1183)</f>
        <v>Male</v>
      </c>
      <c r="C1183">
        <v>90589020202</v>
      </c>
      <c r="D1183" t="s">
        <v>46</v>
      </c>
      <c r="E1183" t="s">
        <v>15</v>
      </c>
      <c r="F11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83" s="3">
        <v>809</v>
      </c>
      <c r="H1183" s="3">
        <v>2021</v>
      </c>
      <c r="I1183" s="10">
        <v>75</v>
      </c>
      <c r="J1183" s="10" t="s">
        <v>517</v>
      </c>
      <c r="K1183" s="11">
        <v>13306</v>
      </c>
      <c r="L1183" s="17" t="s">
        <v>71</v>
      </c>
      <c r="M1183" s="11" t="s">
        <v>23</v>
      </c>
      <c r="N1183" s="10" t="s">
        <v>515</v>
      </c>
    </row>
    <row r="1184" spans="1:14" x14ac:dyDescent="0.3">
      <c r="A1184" s="6" t="s">
        <v>868</v>
      </c>
      <c r="B1184" t="str">
        <f>PROPER(Sheet3!H1184)</f>
        <v>Male</v>
      </c>
      <c r="C1184">
        <v>90589020311</v>
      </c>
      <c r="D1184" t="s">
        <v>46</v>
      </c>
      <c r="E1184" t="s">
        <v>16</v>
      </c>
      <c r="F11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84" s="3">
        <v>809</v>
      </c>
      <c r="H1184" s="3">
        <v>2021</v>
      </c>
      <c r="I1184" s="10">
        <v>75</v>
      </c>
      <c r="J1184" s="10" t="s">
        <v>517</v>
      </c>
      <c r="K1184" s="11">
        <v>13448</v>
      </c>
      <c r="L1184" s="16" t="s">
        <v>62</v>
      </c>
      <c r="M1184" s="11" t="s">
        <v>23</v>
      </c>
      <c r="N1184" s="10" t="s">
        <v>515</v>
      </c>
    </row>
    <row r="1185" spans="1:14" x14ac:dyDescent="0.3">
      <c r="A1185" s="7" t="s">
        <v>753</v>
      </c>
      <c r="B1185" t="str">
        <f>PROPER(Sheet3!H1185)</f>
        <v>Male</v>
      </c>
      <c r="C1185">
        <v>90589020656</v>
      </c>
      <c r="D1185" t="s">
        <v>46</v>
      </c>
      <c r="E1185" t="s">
        <v>25</v>
      </c>
      <c r="F11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85" s="3">
        <v>809</v>
      </c>
      <c r="H1185" s="3">
        <v>2021</v>
      </c>
      <c r="I1185" s="10">
        <v>75</v>
      </c>
      <c r="J1185" s="10" t="s">
        <v>517</v>
      </c>
      <c r="K1185" s="11">
        <v>13802</v>
      </c>
      <c r="L1185" s="17" t="s">
        <v>68</v>
      </c>
      <c r="M1185" s="11" t="s">
        <v>23</v>
      </c>
      <c r="N1185" s="10" t="s">
        <v>515</v>
      </c>
    </row>
    <row r="1186" spans="1:14" x14ac:dyDescent="0.3">
      <c r="A1186" s="6" t="s">
        <v>857</v>
      </c>
      <c r="B1186" t="str">
        <f>PROPER(Sheet3!H1186)</f>
        <v>Male</v>
      </c>
      <c r="C1186">
        <v>90589020218</v>
      </c>
      <c r="D1186" t="s">
        <v>46</v>
      </c>
      <c r="E1186" t="s">
        <v>26</v>
      </c>
      <c r="F11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86" s="3">
        <v>809</v>
      </c>
      <c r="H1186" s="3">
        <v>2021</v>
      </c>
      <c r="I1186" s="10">
        <v>75</v>
      </c>
      <c r="J1186" s="10" t="s">
        <v>517</v>
      </c>
      <c r="K1186" s="11">
        <v>13995</v>
      </c>
      <c r="L1186" s="16" t="s">
        <v>62</v>
      </c>
      <c r="M1186" s="11" t="s">
        <v>23</v>
      </c>
      <c r="N1186" s="10" t="s">
        <v>515</v>
      </c>
    </row>
    <row r="1187" spans="1:14" x14ac:dyDescent="0.3">
      <c r="A1187" s="7" t="s">
        <v>786</v>
      </c>
      <c r="B1187" t="str">
        <f>PROPER(Sheet3!H1187)</f>
        <v>Male</v>
      </c>
      <c r="C1187">
        <v>90589020348</v>
      </c>
      <c r="D1187" t="s">
        <v>46</v>
      </c>
      <c r="E1187" t="s">
        <v>12</v>
      </c>
      <c r="F11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87" s="3">
        <v>808</v>
      </c>
      <c r="H1187" s="3">
        <v>2021</v>
      </c>
      <c r="I1187" s="10">
        <v>75</v>
      </c>
      <c r="J1187" s="10" t="s">
        <v>517</v>
      </c>
      <c r="K1187" s="11">
        <v>14711</v>
      </c>
      <c r="L1187" s="17" t="s">
        <v>49</v>
      </c>
      <c r="M1187" s="11" t="s">
        <v>27</v>
      </c>
      <c r="N1187" s="10" t="s">
        <v>515</v>
      </c>
    </row>
    <row r="1188" spans="1:14" x14ac:dyDescent="0.3">
      <c r="A1188" s="6" t="s">
        <v>781</v>
      </c>
      <c r="B1188" t="str">
        <f>PROPER(Sheet3!H1188)</f>
        <v>Female</v>
      </c>
      <c r="C1188">
        <v>90589020257</v>
      </c>
      <c r="D1188" t="s">
        <v>46</v>
      </c>
      <c r="E1188" t="s">
        <v>12</v>
      </c>
      <c r="F11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88" s="3">
        <v>808</v>
      </c>
      <c r="H1188" s="3">
        <v>2021</v>
      </c>
      <c r="I1188" s="10">
        <v>75</v>
      </c>
      <c r="J1188" s="10" t="s">
        <v>517</v>
      </c>
      <c r="K1188" s="11">
        <v>14718</v>
      </c>
      <c r="L1188" s="16" t="s">
        <v>79</v>
      </c>
      <c r="M1188" s="11" t="s">
        <v>23</v>
      </c>
      <c r="N1188" s="10" t="s">
        <v>515</v>
      </c>
    </row>
    <row r="1189" spans="1:14" x14ac:dyDescent="0.3">
      <c r="A1189" s="7" t="s">
        <v>653</v>
      </c>
      <c r="B1189" t="str">
        <f>PROPER(Sheet3!H1189)</f>
        <v>Male</v>
      </c>
      <c r="C1189">
        <v>90589030326</v>
      </c>
      <c r="D1189" t="s">
        <v>46</v>
      </c>
      <c r="E1189" t="s">
        <v>12</v>
      </c>
      <c r="F11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89" s="3">
        <v>808</v>
      </c>
      <c r="H1189" s="3">
        <v>2021</v>
      </c>
      <c r="I1189" s="10">
        <v>75</v>
      </c>
      <c r="J1189" s="10" t="s">
        <v>517</v>
      </c>
      <c r="K1189" s="11">
        <v>14725</v>
      </c>
      <c r="L1189" s="17" t="s">
        <v>80</v>
      </c>
      <c r="M1189" s="11" t="s">
        <v>27</v>
      </c>
      <c r="N1189" s="10" t="s">
        <v>515</v>
      </c>
    </row>
    <row r="1190" spans="1:14" x14ac:dyDescent="0.3">
      <c r="A1190" s="6" t="s">
        <v>837</v>
      </c>
      <c r="B1190" t="str">
        <f>PROPER(Sheet3!H1190)</f>
        <v>Male</v>
      </c>
      <c r="C1190">
        <v>90589020812</v>
      </c>
      <c r="D1190" t="s">
        <v>46</v>
      </c>
      <c r="E1190" t="s">
        <v>16</v>
      </c>
      <c r="F11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90" s="3">
        <v>808</v>
      </c>
      <c r="H1190" s="3">
        <v>2021</v>
      </c>
      <c r="I1190" s="10">
        <v>75</v>
      </c>
      <c r="J1190" s="10" t="s">
        <v>517</v>
      </c>
      <c r="K1190" s="11">
        <v>14728</v>
      </c>
      <c r="L1190" s="16" t="s">
        <v>81</v>
      </c>
      <c r="M1190" s="11" t="s">
        <v>27</v>
      </c>
      <c r="N1190" s="10" t="s">
        <v>515</v>
      </c>
    </row>
    <row r="1191" spans="1:14" x14ac:dyDescent="0.3">
      <c r="A1191" s="7" t="s">
        <v>424</v>
      </c>
      <c r="B1191" t="str">
        <f>PROPER(Sheet3!H1191)</f>
        <v>Male</v>
      </c>
      <c r="C1191">
        <v>90589020430</v>
      </c>
      <c r="D1191" t="s">
        <v>46</v>
      </c>
      <c r="E1191" t="s">
        <v>15</v>
      </c>
      <c r="F11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91" s="3">
        <v>807</v>
      </c>
      <c r="H1191" s="3">
        <v>2021</v>
      </c>
      <c r="I1191" s="10">
        <v>75</v>
      </c>
      <c r="J1191" s="10" t="s">
        <v>517</v>
      </c>
      <c r="K1191" s="11">
        <v>14742</v>
      </c>
      <c r="L1191" s="17" t="s">
        <v>82</v>
      </c>
      <c r="M1191" s="11" t="s">
        <v>27</v>
      </c>
      <c r="N1191" s="10" t="s">
        <v>515</v>
      </c>
    </row>
    <row r="1192" spans="1:14" x14ac:dyDescent="0.3">
      <c r="A1192" s="6" t="s">
        <v>876</v>
      </c>
      <c r="B1192" t="str">
        <f>PROPER(Sheet3!H1192)</f>
        <v>Male</v>
      </c>
      <c r="C1192">
        <v>90589020432</v>
      </c>
      <c r="D1192" t="s">
        <v>46</v>
      </c>
      <c r="E1192" t="s">
        <v>16</v>
      </c>
      <c r="F11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92" s="3">
        <v>807</v>
      </c>
      <c r="H1192" s="3">
        <v>2021</v>
      </c>
      <c r="I1192" s="10">
        <v>75</v>
      </c>
      <c r="J1192" s="10" t="s">
        <v>517</v>
      </c>
      <c r="K1192" s="11">
        <v>14745</v>
      </c>
      <c r="L1192" s="16" t="s">
        <v>83</v>
      </c>
      <c r="M1192" s="11" t="s">
        <v>27</v>
      </c>
      <c r="N1192" s="10" t="s">
        <v>515</v>
      </c>
    </row>
    <row r="1193" spans="1:14" x14ac:dyDescent="0.3">
      <c r="A1193" s="7" t="s">
        <v>661</v>
      </c>
      <c r="B1193" t="str">
        <f>PROPER(Sheet3!H1193)</f>
        <v>Male</v>
      </c>
      <c r="C1193">
        <v>90589020833</v>
      </c>
      <c r="D1193" t="s">
        <v>46</v>
      </c>
      <c r="E1193" t="s">
        <v>11</v>
      </c>
      <c r="F11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93" s="3">
        <v>807</v>
      </c>
      <c r="H1193" s="3">
        <v>2021</v>
      </c>
      <c r="I1193" s="10">
        <v>75</v>
      </c>
      <c r="J1193" s="10" t="s">
        <v>517</v>
      </c>
      <c r="K1193" s="11">
        <v>14759</v>
      </c>
      <c r="L1193" s="17" t="s">
        <v>49</v>
      </c>
      <c r="M1193" s="11" t="s">
        <v>27</v>
      </c>
      <c r="N1193" s="10" t="s">
        <v>515</v>
      </c>
    </row>
    <row r="1194" spans="1:14" x14ac:dyDescent="0.3">
      <c r="A1194" s="6" t="s">
        <v>837</v>
      </c>
      <c r="B1194" t="str">
        <f>PROPER(Sheet3!H1194)</f>
        <v>Male</v>
      </c>
      <c r="C1194">
        <v>90589021057</v>
      </c>
      <c r="D1194" t="s">
        <v>46</v>
      </c>
      <c r="E1194" t="s">
        <v>26</v>
      </c>
      <c r="F11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94" s="3">
        <v>888</v>
      </c>
      <c r="H1194" s="3">
        <v>2021</v>
      </c>
      <c r="I1194" s="10">
        <v>75</v>
      </c>
      <c r="J1194" s="10" t="s">
        <v>517</v>
      </c>
      <c r="K1194" s="11">
        <v>14762</v>
      </c>
      <c r="L1194" s="16" t="s">
        <v>77</v>
      </c>
      <c r="M1194" s="11" t="s">
        <v>9</v>
      </c>
      <c r="N1194" s="10" t="s">
        <v>515</v>
      </c>
    </row>
    <row r="1195" spans="1:14" x14ac:dyDescent="0.3">
      <c r="A1195" s="7" t="s">
        <v>986</v>
      </c>
      <c r="B1195" t="str">
        <f>PROPER(Sheet3!H1195)</f>
        <v>Male</v>
      </c>
      <c r="C1195">
        <v>90589030310</v>
      </c>
      <c r="D1195" t="s">
        <v>46</v>
      </c>
      <c r="E1195" t="s">
        <v>12</v>
      </c>
      <c r="F11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95" s="3">
        <v>800</v>
      </c>
      <c r="H1195" s="3">
        <v>2021</v>
      </c>
      <c r="I1195" s="10">
        <v>74</v>
      </c>
      <c r="J1195" s="10" t="s">
        <v>517</v>
      </c>
      <c r="K1195" s="11">
        <v>14041</v>
      </c>
      <c r="L1195" s="17" t="s">
        <v>59</v>
      </c>
      <c r="M1195" s="11" t="s">
        <v>23</v>
      </c>
      <c r="N1195" s="10" t="s">
        <v>515</v>
      </c>
    </row>
    <row r="1196" spans="1:14" x14ac:dyDescent="0.3">
      <c r="A1196" s="7" t="s">
        <v>965</v>
      </c>
      <c r="B1196" t="str">
        <f>PROPER(Sheet3!H1196)</f>
        <v>Male</v>
      </c>
      <c r="C1196">
        <v>90589020958</v>
      </c>
      <c r="D1196" t="s">
        <v>46</v>
      </c>
      <c r="E1196" t="s">
        <v>26</v>
      </c>
      <c r="F11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96" s="3">
        <v>904</v>
      </c>
      <c r="H1196" s="3">
        <v>2021</v>
      </c>
      <c r="I1196" s="10">
        <v>74</v>
      </c>
      <c r="J1196" s="10" t="s">
        <v>517</v>
      </c>
      <c r="K1196" s="11">
        <v>14850</v>
      </c>
      <c r="L1196" s="17" t="s">
        <v>84</v>
      </c>
      <c r="M1196" s="11" t="s">
        <v>9</v>
      </c>
      <c r="N1196" s="10" t="s">
        <v>515</v>
      </c>
    </row>
    <row r="1197" spans="1:14" x14ac:dyDescent="0.3">
      <c r="A1197" s="7" t="s">
        <v>716</v>
      </c>
      <c r="B1197" t="str">
        <f>PROPER(Sheet3!H1197)</f>
        <v>Female</v>
      </c>
      <c r="C1197">
        <v>90589021027</v>
      </c>
      <c r="D1197" t="s">
        <v>46</v>
      </c>
      <c r="E1197" t="s">
        <v>12</v>
      </c>
      <c r="F11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97" s="3">
        <v>904</v>
      </c>
      <c r="H1197" s="3">
        <v>2021</v>
      </c>
      <c r="I1197" s="10">
        <v>74</v>
      </c>
      <c r="J1197" s="10" t="s">
        <v>517</v>
      </c>
      <c r="K1197" s="11">
        <v>15001</v>
      </c>
      <c r="L1197" s="17" t="s">
        <v>82</v>
      </c>
      <c r="M1197" s="11" t="s">
        <v>23</v>
      </c>
      <c r="N1197" s="10" t="s">
        <v>515</v>
      </c>
    </row>
    <row r="1198" spans="1:14" x14ac:dyDescent="0.3">
      <c r="A1198" s="6" t="s">
        <v>843</v>
      </c>
      <c r="B1198" t="str">
        <f>PROPER(Sheet3!H1198)</f>
        <v>Male</v>
      </c>
      <c r="C1198">
        <v>90589030313</v>
      </c>
      <c r="D1198" t="s">
        <v>46</v>
      </c>
      <c r="E1198" t="s">
        <v>26</v>
      </c>
      <c r="F11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98" s="3">
        <v>904</v>
      </c>
      <c r="H1198" s="3">
        <v>2021</v>
      </c>
      <c r="I1198" s="10">
        <v>74</v>
      </c>
      <c r="J1198" s="10" t="s">
        <v>517</v>
      </c>
      <c r="K1198" s="11">
        <v>15086</v>
      </c>
      <c r="L1198" s="16" t="s">
        <v>72</v>
      </c>
      <c r="M1198" s="11" t="s">
        <v>23</v>
      </c>
      <c r="N1198" s="10" t="s">
        <v>515</v>
      </c>
    </row>
    <row r="1199" spans="1:14" x14ac:dyDescent="0.3">
      <c r="A1199" s="7" t="s">
        <v>872</v>
      </c>
      <c r="B1199" t="str">
        <f>PROPER(Sheet3!H1199)</f>
        <v>Male</v>
      </c>
      <c r="C1199">
        <v>90589030333</v>
      </c>
      <c r="D1199" t="s">
        <v>46</v>
      </c>
      <c r="E1199" t="s">
        <v>20</v>
      </c>
      <c r="F11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99" s="3">
        <v>904</v>
      </c>
      <c r="H1199" s="3">
        <v>2021</v>
      </c>
      <c r="I1199" s="10">
        <v>74</v>
      </c>
      <c r="J1199" s="10" t="s">
        <v>517</v>
      </c>
      <c r="K1199" s="11">
        <v>15143</v>
      </c>
      <c r="L1199" s="17" t="s">
        <v>83</v>
      </c>
      <c r="M1199" s="11" t="s">
        <v>23</v>
      </c>
      <c r="N1199" s="10" t="s">
        <v>515</v>
      </c>
    </row>
    <row r="1200" spans="1:14" x14ac:dyDescent="0.3">
      <c r="A1200" s="6" t="s">
        <v>735</v>
      </c>
      <c r="B1200" t="str">
        <f>PROPER(Sheet3!H1200)</f>
        <v>Female</v>
      </c>
      <c r="C1200">
        <v>90589030342</v>
      </c>
      <c r="D1200" t="s">
        <v>46</v>
      </c>
      <c r="E1200" t="s">
        <v>19</v>
      </c>
      <c r="F12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00" s="3">
        <v>904</v>
      </c>
      <c r="H1200" s="3">
        <v>2021</v>
      </c>
      <c r="I1200" s="10">
        <v>74</v>
      </c>
      <c r="J1200" s="10" t="s">
        <v>517</v>
      </c>
      <c r="K1200" s="11">
        <v>15198</v>
      </c>
      <c r="L1200" s="16" t="s">
        <v>85</v>
      </c>
      <c r="M1200" s="11" t="s">
        <v>23</v>
      </c>
      <c r="N1200" s="10" t="s">
        <v>515</v>
      </c>
    </row>
    <row r="1201" spans="1:14" x14ac:dyDescent="0.3">
      <c r="A1201" s="7" t="s">
        <v>793</v>
      </c>
      <c r="B1201" t="str">
        <f>PROPER(Sheet3!H1201)</f>
        <v>Male</v>
      </c>
      <c r="C1201">
        <v>90589030380</v>
      </c>
      <c r="D1201" t="s">
        <v>46</v>
      </c>
      <c r="E1201" t="s">
        <v>12</v>
      </c>
      <c r="F12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01" s="3">
        <v>904</v>
      </c>
      <c r="H1201" s="3">
        <v>2021</v>
      </c>
      <c r="I1201" s="10">
        <v>74</v>
      </c>
      <c r="J1201" s="10" t="s">
        <v>517</v>
      </c>
      <c r="K1201" s="11">
        <v>15201</v>
      </c>
      <c r="L1201" s="17" t="s">
        <v>74</v>
      </c>
      <c r="M1201" s="11" t="s">
        <v>23</v>
      </c>
      <c r="N1201" s="10" t="s">
        <v>515</v>
      </c>
    </row>
    <row r="1202" spans="1:14" x14ac:dyDescent="0.3">
      <c r="A1202" s="6" t="s">
        <v>685</v>
      </c>
      <c r="B1202" t="str">
        <f>PROPER(Sheet3!H1202)</f>
        <v>Female</v>
      </c>
      <c r="C1202">
        <v>90589030400</v>
      </c>
      <c r="D1202" t="s">
        <v>46</v>
      </c>
      <c r="E1202" t="s">
        <v>8</v>
      </c>
      <c r="F12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02" s="3">
        <v>904</v>
      </c>
      <c r="H1202" s="3">
        <v>2021</v>
      </c>
      <c r="I1202" s="10">
        <v>74</v>
      </c>
      <c r="J1202" s="10" t="s">
        <v>517</v>
      </c>
      <c r="K1202" s="11">
        <v>15223</v>
      </c>
      <c r="L1202" s="16" t="s">
        <v>86</v>
      </c>
      <c r="M1202" s="11" t="s">
        <v>28</v>
      </c>
      <c r="N1202" s="10" t="s">
        <v>515</v>
      </c>
    </row>
    <row r="1203" spans="1:14" x14ac:dyDescent="0.3">
      <c r="A1203" s="7" t="s">
        <v>869</v>
      </c>
      <c r="B1203" t="str">
        <f>PROPER(Sheet3!H1203)</f>
        <v>Female</v>
      </c>
      <c r="C1203">
        <v>90589030412</v>
      </c>
      <c r="D1203" t="s">
        <v>46</v>
      </c>
      <c r="E1203" t="s">
        <v>20</v>
      </c>
      <c r="F12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03" s="3">
        <v>904</v>
      </c>
      <c r="H1203" s="3">
        <v>2021</v>
      </c>
      <c r="I1203" s="10">
        <v>74</v>
      </c>
      <c r="J1203" s="10" t="s">
        <v>517</v>
      </c>
      <c r="K1203" s="11">
        <v>15289</v>
      </c>
      <c r="L1203" s="17" t="s">
        <v>73</v>
      </c>
      <c r="M1203" s="11" t="s">
        <v>28</v>
      </c>
      <c r="N1203" s="10" t="s">
        <v>515</v>
      </c>
    </row>
    <row r="1204" spans="1:14" x14ac:dyDescent="0.3">
      <c r="A1204" s="7" t="s">
        <v>725</v>
      </c>
      <c r="B1204" t="str">
        <f>PROPER(Sheet3!H1204)</f>
        <v>Male</v>
      </c>
      <c r="C1204">
        <v>90589030398</v>
      </c>
      <c r="D1204" t="s">
        <v>46</v>
      </c>
      <c r="E1204" t="s">
        <v>13</v>
      </c>
      <c r="F12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04" s="3">
        <v>904</v>
      </c>
      <c r="H1204" s="3">
        <v>2021</v>
      </c>
      <c r="I1204" s="10">
        <v>74</v>
      </c>
      <c r="J1204" s="10" t="s">
        <v>517</v>
      </c>
      <c r="K1204" s="11">
        <v>15390</v>
      </c>
      <c r="L1204" s="17" t="s">
        <v>83</v>
      </c>
      <c r="M1204" s="11" t="s">
        <v>28</v>
      </c>
      <c r="N1204" s="10" t="s">
        <v>515</v>
      </c>
    </row>
    <row r="1205" spans="1:14" x14ac:dyDescent="0.3">
      <c r="A1205" s="6" t="s">
        <v>523</v>
      </c>
      <c r="B1205" t="str">
        <f>PROPER(Sheet3!H1205)</f>
        <v>Female</v>
      </c>
      <c r="C1205">
        <v>90589030431</v>
      </c>
      <c r="D1205" t="s">
        <v>46</v>
      </c>
      <c r="E1205" t="s">
        <v>8</v>
      </c>
      <c r="F12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05" s="3">
        <v>904</v>
      </c>
      <c r="H1205" s="3">
        <v>2021</v>
      </c>
      <c r="I1205" s="10">
        <v>74</v>
      </c>
      <c r="J1205" s="10" t="s">
        <v>517</v>
      </c>
      <c r="K1205" s="11">
        <v>15469</v>
      </c>
      <c r="L1205" s="16" t="s">
        <v>84</v>
      </c>
      <c r="M1205" s="11" t="s">
        <v>27</v>
      </c>
      <c r="N1205" s="10" t="s">
        <v>515</v>
      </c>
    </row>
    <row r="1206" spans="1:14" x14ac:dyDescent="0.3">
      <c r="A1206" s="7" t="s">
        <v>686</v>
      </c>
      <c r="B1206" t="str">
        <f>PROPER(Sheet3!H1206)</f>
        <v>Female</v>
      </c>
      <c r="C1206">
        <v>90589030420</v>
      </c>
      <c r="D1206" t="s">
        <v>46</v>
      </c>
      <c r="E1206" t="s">
        <v>17</v>
      </c>
      <c r="F12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06" s="3">
        <v>798</v>
      </c>
      <c r="H1206" s="3">
        <v>2021</v>
      </c>
      <c r="I1206" s="10">
        <v>74</v>
      </c>
      <c r="J1206" s="10" t="s">
        <v>517</v>
      </c>
      <c r="K1206" s="11">
        <v>15486</v>
      </c>
      <c r="L1206" s="17" t="s">
        <v>61</v>
      </c>
      <c r="M1206" s="11" t="s">
        <v>27</v>
      </c>
      <c r="N1206" s="10" t="s">
        <v>515</v>
      </c>
    </row>
    <row r="1207" spans="1:14" x14ac:dyDescent="0.3">
      <c r="A1207" s="6" t="s">
        <v>395</v>
      </c>
      <c r="B1207" t="str">
        <f>PROPER(Sheet3!H1207)</f>
        <v>Male</v>
      </c>
      <c r="C1207">
        <v>90589030401</v>
      </c>
      <c r="D1207" t="s">
        <v>46</v>
      </c>
      <c r="E1207" t="s">
        <v>25</v>
      </c>
      <c r="F12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07" s="3">
        <v>797</v>
      </c>
      <c r="H1207" s="3">
        <v>2021</v>
      </c>
      <c r="I1207" s="10">
        <v>74</v>
      </c>
      <c r="J1207" s="10" t="s">
        <v>517</v>
      </c>
      <c r="K1207" s="11">
        <v>15489</v>
      </c>
      <c r="L1207" s="16" t="s">
        <v>87</v>
      </c>
      <c r="M1207" s="11" t="s">
        <v>27</v>
      </c>
      <c r="N1207" s="10" t="s">
        <v>515</v>
      </c>
    </row>
    <row r="1208" spans="1:14" x14ac:dyDescent="0.3">
      <c r="A1208" s="7" t="s">
        <v>552</v>
      </c>
      <c r="B1208" t="str">
        <f>PROPER(Sheet3!H1208)</f>
        <v>Female</v>
      </c>
      <c r="C1208">
        <v>90589030468</v>
      </c>
      <c r="D1208" t="s">
        <v>46</v>
      </c>
      <c r="E1208" t="s">
        <v>19</v>
      </c>
      <c r="F12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08" s="3">
        <v>797</v>
      </c>
      <c r="H1208" s="3">
        <v>2021</v>
      </c>
      <c r="I1208" s="10">
        <v>74</v>
      </c>
      <c r="J1208" s="10" t="s">
        <v>517</v>
      </c>
      <c r="K1208" s="11">
        <v>15501</v>
      </c>
      <c r="L1208" s="17" t="s">
        <v>72</v>
      </c>
      <c r="M1208" s="11" t="s">
        <v>23</v>
      </c>
      <c r="N1208" s="10" t="s">
        <v>515</v>
      </c>
    </row>
    <row r="1209" spans="1:14" x14ac:dyDescent="0.3">
      <c r="A1209" s="6" t="s">
        <v>979</v>
      </c>
      <c r="B1209" t="str">
        <f>PROPER(Sheet3!H1209)</f>
        <v>Male</v>
      </c>
      <c r="C1209">
        <v>90589030492</v>
      </c>
      <c r="D1209" t="s">
        <v>46</v>
      </c>
      <c r="E1209" t="s">
        <v>14</v>
      </c>
      <c r="F12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09" s="3">
        <v>797</v>
      </c>
      <c r="H1209" s="3">
        <v>2021</v>
      </c>
      <c r="I1209" s="10">
        <v>74</v>
      </c>
      <c r="J1209" s="10" t="s">
        <v>517</v>
      </c>
      <c r="K1209" s="11">
        <v>15511</v>
      </c>
      <c r="L1209" s="16" t="s">
        <v>86</v>
      </c>
      <c r="M1209" s="11" t="s">
        <v>23</v>
      </c>
      <c r="N1209" s="10" t="s">
        <v>515</v>
      </c>
    </row>
    <row r="1210" spans="1:14" x14ac:dyDescent="0.3">
      <c r="A1210" s="7" t="s">
        <v>402</v>
      </c>
      <c r="B1210" t="str">
        <f>PROPER(Sheet3!H1210)</f>
        <v>Male</v>
      </c>
      <c r="C1210">
        <v>90589030482</v>
      </c>
      <c r="D1210" t="s">
        <v>46</v>
      </c>
      <c r="E1210" t="s">
        <v>14</v>
      </c>
      <c r="F12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10" s="3">
        <v>796</v>
      </c>
      <c r="H1210" s="3">
        <v>2021</v>
      </c>
      <c r="I1210" s="10">
        <v>74</v>
      </c>
      <c r="J1210" s="10" t="s">
        <v>517</v>
      </c>
      <c r="K1210" s="11">
        <v>15551</v>
      </c>
      <c r="L1210" s="17" t="s">
        <v>88</v>
      </c>
      <c r="M1210" s="11" t="s">
        <v>24</v>
      </c>
      <c r="N1210" s="10" t="s">
        <v>515</v>
      </c>
    </row>
    <row r="1211" spans="1:14" x14ac:dyDescent="0.3">
      <c r="A1211" s="6" t="s">
        <v>819</v>
      </c>
      <c r="B1211" t="str">
        <f>PROPER(Sheet3!H1211)</f>
        <v>Female</v>
      </c>
      <c r="C1211">
        <v>90589030490</v>
      </c>
      <c r="D1211" t="s">
        <v>46</v>
      </c>
      <c r="E1211" t="s">
        <v>14</v>
      </c>
      <c r="F12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11" s="3">
        <v>796</v>
      </c>
      <c r="H1211" s="3">
        <v>2021</v>
      </c>
      <c r="I1211" s="10">
        <v>74</v>
      </c>
      <c r="J1211" s="10" t="s">
        <v>517</v>
      </c>
      <c r="K1211" s="11">
        <v>15560</v>
      </c>
      <c r="L1211" s="16" t="s">
        <v>89</v>
      </c>
      <c r="M1211" s="11" t="s">
        <v>24</v>
      </c>
      <c r="N1211" s="10" t="s">
        <v>515</v>
      </c>
    </row>
    <row r="1212" spans="1:14" x14ac:dyDescent="0.3">
      <c r="A1212" s="6" t="s">
        <v>773</v>
      </c>
      <c r="B1212" t="str">
        <f>PROPER(Sheet3!H1212)</f>
        <v>Female</v>
      </c>
      <c r="C1212">
        <v>90589020240</v>
      </c>
      <c r="D1212" t="s">
        <v>46</v>
      </c>
      <c r="E1212" t="s">
        <v>18</v>
      </c>
      <c r="F12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12" s="3">
        <v>796</v>
      </c>
      <c r="H1212" s="3">
        <v>2021</v>
      </c>
      <c r="I1212" s="10">
        <v>74</v>
      </c>
      <c r="J1212" s="10" t="s">
        <v>517</v>
      </c>
      <c r="K1212" s="11">
        <v>15667</v>
      </c>
      <c r="L1212" s="16" t="s">
        <v>91</v>
      </c>
      <c r="M1212" s="11" t="s">
        <v>9</v>
      </c>
      <c r="N1212" s="10" t="s">
        <v>515</v>
      </c>
    </row>
    <row r="1213" spans="1:14" x14ac:dyDescent="0.3">
      <c r="A1213" s="7" t="s">
        <v>813</v>
      </c>
      <c r="B1213" t="str">
        <f>PROPER(Sheet3!H1213)</f>
        <v>Male</v>
      </c>
      <c r="C1213">
        <v>90589021065</v>
      </c>
      <c r="D1213" t="s">
        <v>46</v>
      </c>
      <c r="E1213" t="s">
        <v>26</v>
      </c>
      <c r="F12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13" s="3">
        <v>796</v>
      </c>
      <c r="H1213" s="3">
        <v>2021</v>
      </c>
      <c r="I1213" s="10">
        <v>74</v>
      </c>
      <c r="J1213" s="10" t="s">
        <v>517</v>
      </c>
      <c r="K1213" s="11">
        <v>16541</v>
      </c>
      <c r="L1213" s="17" t="s">
        <v>61</v>
      </c>
      <c r="M1213" s="11" t="s">
        <v>9</v>
      </c>
      <c r="N1213" s="10" t="s">
        <v>515</v>
      </c>
    </row>
    <row r="1214" spans="1:14" x14ac:dyDescent="0.3">
      <c r="A1214" s="6" t="s">
        <v>674</v>
      </c>
      <c r="B1214" t="str">
        <f>PROPER(Sheet3!H1214)</f>
        <v>Female</v>
      </c>
      <c r="C1214">
        <v>90589020653</v>
      </c>
      <c r="D1214" t="s">
        <v>46</v>
      </c>
      <c r="E1214" t="s">
        <v>20</v>
      </c>
      <c r="F12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14" s="3">
        <v>796</v>
      </c>
      <c r="H1214" s="3">
        <v>2021</v>
      </c>
      <c r="I1214" s="10">
        <v>74</v>
      </c>
      <c r="J1214" s="10" t="s">
        <v>517</v>
      </c>
      <c r="K1214" s="11">
        <v>16553</v>
      </c>
      <c r="L1214" s="16" t="s">
        <v>91</v>
      </c>
      <c r="M1214" s="11" t="s">
        <v>9</v>
      </c>
      <c r="N1214" s="10" t="s">
        <v>515</v>
      </c>
    </row>
    <row r="1215" spans="1:14" x14ac:dyDescent="0.3">
      <c r="A1215" s="7" t="s">
        <v>988</v>
      </c>
      <c r="B1215" t="str">
        <f>PROPER(Sheet3!H1215)</f>
        <v>Male</v>
      </c>
      <c r="C1215">
        <v>90589020596</v>
      </c>
      <c r="D1215" t="s">
        <v>46</v>
      </c>
      <c r="E1215" t="s">
        <v>19</v>
      </c>
      <c r="F12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15" s="3">
        <v>796</v>
      </c>
      <c r="H1215" s="3">
        <v>2021</v>
      </c>
      <c r="I1215" s="10">
        <v>74</v>
      </c>
      <c r="J1215" s="10" t="s">
        <v>517</v>
      </c>
      <c r="K1215" s="11">
        <v>16554</v>
      </c>
      <c r="L1215" s="17" t="s">
        <v>93</v>
      </c>
      <c r="M1215" s="11" t="s">
        <v>9</v>
      </c>
      <c r="N1215" s="10" t="s">
        <v>515</v>
      </c>
    </row>
    <row r="1216" spans="1:14" x14ac:dyDescent="0.3">
      <c r="A1216" s="6" t="s">
        <v>458</v>
      </c>
      <c r="B1216" t="str">
        <f>PROPER(Sheet3!H1216)</f>
        <v>Female</v>
      </c>
      <c r="C1216">
        <v>90589020824</v>
      </c>
      <c r="D1216" t="s">
        <v>46</v>
      </c>
      <c r="E1216" t="s">
        <v>12</v>
      </c>
      <c r="F12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16" s="3">
        <v>796</v>
      </c>
      <c r="H1216" s="3">
        <v>2021</v>
      </c>
      <c r="I1216" s="10">
        <v>74</v>
      </c>
      <c r="J1216" s="10" t="s">
        <v>517</v>
      </c>
      <c r="K1216" s="11">
        <v>16566</v>
      </c>
      <c r="L1216" s="16" t="s">
        <v>90</v>
      </c>
      <c r="M1216" s="11" t="s">
        <v>9</v>
      </c>
      <c r="N1216" s="10" t="s">
        <v>515</v>
      </c>
    </row>
    <row r="1217" spans="1:14" x14ac:dyDescent="0.3">
      <c r="A1217" s="7" t="s">
        <v>451</v>
      </c>
      <c r="B1217" t="str">
        <f>PROPER(Sheet3!H1217)</f>
        <v>Female</v>
      </c>
      <c r="C1217">
        <v>90589020654</v>
      </c>
      <c r="D1217" t="s">
        <v>46</v>
      </c>
      <c r="E1217" t="s">
        <v>8</v>
      </c>
      <c r="F12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17" s="3">
        <v>796</v>
      </c>
      <c r="H1217" s="3">
        <v>2021</v>
      </c>
      <c r="I1217" s="10">
        <v>74</v>
      </c>
      <c r="J1217" s="10" t="s">
        <v>517</v>
      </c>
      <c r="K1217" s="11">
        <v>16567</v>
      </c>
      <c r="L1217" s="17" t="s">
        <v>63</v>
      </c>
      <c r="M1217" s="11" t="s">
        <v>9</v>
      </c>
      <c r="N1217" s="10" t="s">
        <v>515</v>
      </c>
    </row>
    <row r="1218" spans="1:14" x14ac:dyDescent="0.3">
      <c r="A1218" s="6" t="s">
        <v>406</v>
      </c>
      <c r="B1218" t="str">
        <f>PROPER(Sheet3!H1218)</f>
        <v>Male</v>
      </c>
      <c r="C1218">
        <v>90589020906</v>
      </c>
      <c r="D1218" t="s">
        <v>46</v>
      </c>
      <c r="E1218" t="s">
        <v>20</v>
      </c>
      <c r="F12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18" s="3">
        <v>795</v>
      </c>
      <c r="H1218" s="3">
        <v>2021</v>
      </c>
      <c r="I1218" s="10">
        <v>74</v>
      </c>
      <c r="J1218" s="10" t="s">
        <v>517</v>
      </c>
      <c r="K1218" s="11">
        <v>16579</v>
      </c>
      <c r="L1218" s="16" t="s">
        <v>62</v>
      </c>
      <c r="M1218" s="11" t="s">
        <v>9</v>
      </c>
      <c r="N1218" s="10" t="s">
        <v>515</v>
      </c>
    </row>
    <row r="1219" spans="1:14" x14ac:dyDescent="0.3">
      <c r="A1219" s="7" t="s">
        <v>644</v>
      </c>
      <c r="B1219" t="str">
        <f>PROPER(Sheet3!H1219)</f>
        <v>Male</v>
      </c>
      <c r="C1219">
        <v>90589020636</v>
      </c>
      <c r="D1219" t="s">
        <v>46</v>
      </c>
      <c r="E1219" t="s">
        <v>15</v>
      </c>
      <c r="F12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19" s="3">
        <v>795</v>
      </c>
      <c r="H1219" s="3">
        <v>2021</v>
      </c>
      <c r="I1219" s="10">
        <v>74</v>
      </c>
      <c r="J1219" s="10" t="s">
        <v>517</v>
      </c>
      <c r="K1219" s="11">
        <v>16580</v>
      </c>
      <c r="L1219" s="17" t="s">
        <v>73</v>
      </c>
      <c r="M1219" s="11" t="s">
        <v>9</v>
      </c>
      <c r="N1219" s="10" t="s">
        <v>515</v>
      </c>
    </row>
    <row r="1220" spans="1:14" x14ac:dyDescent="0.3">
      <c r="A1220" s="7" t="s">
        <v>543</v>
      </c>
      <c r="B1220" t="str">
        <f>PROPER(Sheet3!H1220)</f>
        <v>Male</v>
      </c>
      <c r="C1220">
        <v>90589020912</v>
      </c>
      <c r="D1220" t="s">
        <v>46</v>
      </c>
      <c r="E1220" t="s">
        <v>18</v>
      </c>
      <c r="F12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20" s="3">
        <v>794</v>
      </c>
      <c r="H1220" s="3">
        <v>2021</v>
      </c>
      <c r="I1220" s="10">
        <v>74</v>
      </c>
      <c r="J1220" s="10" t="s">
        <v>517</v>
      </c>
      <c r="K1220" s="11">
        <v>16592</v>
      </c>
      <c r="L1220" s="17" t="s">
        <v>94</v>
      </c>
      <c r="M1220" s="11" t="s">
        <v>9</v>
      </c>
      <c r="N1220" s="10" t="s">
        <v>515</v>
      </c>
    </row>
    <row r="1221" spans="1:14" x14ac:dyDescent="0.3">
      <c r="A1221" s="6" t="s">
        <v>668</v>
      </c>
      <c r="B1221" t="str">
        <f>PROPER(Sheet3!H1221)</f>
        <v>Female</v>
      </c>
      <c r="C1221">
        <v>90589020834</v>
      </c>
      <c r="D1221" t="s">
        <v>46</v>
      </c>
      <c r="E1221" t="s">
        <v>26</v>
      </c>
      <c r="F12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21" s="3">
        <v>790</v>
      </c>
      <c r="H1221" s="3">
        <v>2021</v>
      </c>
      <c r="I1221" s="10">
        <v>73</v>
      </c>
      <c r="J1221" s="10" t="s">
        <v>517</v>
      </c>
      <c r="K1221" s="11">
        <v>14359</v>
      </c>
      <c r="L1221" s="16" t="s">
        <v>71</v>
      </c>
      <c r="M1221" s="11" t="s">
        <v>23</v>
      </c>
      <c r="N1221" s="10" t="s">
        <v>515</v>
      </c>
    </row>
    <row r="1222" spans="1:14" x14ac:dyDescent="0.3">
      <c r="A1222" s="6" t="s">
        <v>823</v>
      </c>
      <c r="B1222" t="str">
        <f>PROPER(Sheet3!H1222)</f>
        <v>Male</v>
      </c>
      <c r="C1222">
        <v>90589030330</v>
      </c>
      <c r="D1222" t="s">
        <v>46</v>
      </c>
      <c r="E1222" t="s">
        <v>26</v>
      </c>
      <c r="F12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22" s="3">
        <v>790</v>
      </c>
      <c r="H1222" s="3">
        <v>2021</v>
      </c>
      <c r="I1222" s="10">
        <v>73</v>
      </c>
      <c r="J1222" s="10" t="s">
        <v>517</v>
      </c>
      <c r="K1222" s="11">
        <v>14882</v>
      </c>
      <c r="L1222" s="16" t="s">
        <v>61</v>
      </c>
      <c r="M1222" s="11" t="s">
        <v>9</v>
      </c>
      <c r="N1222" s="10" t="s">
        <v>515</v>
      </c>
    </row>
    <row r="1223" spans="1:14" x14ac:dyDescent="0.3">
      <c r="A1223" s="7" t="s">
        <v>877</v>
      </c>
      <c r="B1223" t="str">
        <f>PROPER(Sheet3!H1223)</f>
        <v>Male</v>
      </c>
      <c r="C1223">
        <v>90589030328</v>
      </c>
      <c r="D1223" t="s">
        <v>46</v>
      </c>
      <c r="E1223" t="s">
        <v>11</v>
      </c>
      <c r="F12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23" s="3">
        <v>790</v>
      </c>
      <c r="H1223" s="3">
        <v>2021</v>
      </c>
      <c r="I1223" s="10">
        <v>73</v>
      </c>
      <c r="J1223" s="10" t="s">
        <v>517</v>
      </c>
      <c r="K1223" s="11">
        <v>14922</v>
      </c>
      <c r="L1223" s="17" t="s">
        <v>84</v>
      </c>
      <c r="M1223" s="11" t="s">
        <v>23</v>
      </c>
      <c r="N1223" s="10" t="s">
        <v>515</v>
      </c>
    </row>
    <row r="1224" spans="1:14" x14ac:dyDescent="0.3">
      <c r="A1224" s="6" t="s">
        <v>703</v>
      </c>
      <c r="B1224" t="str">
        <f>PROPER(Sheet3!H1224)</f>
        <v>Female</v>
      </c>
      <c r="C1224">
        <v>90589020755</v>
      </c>
      <c r="D1224" t="s">
        <v>46</v>
      </c>
      <c r="E1224" t="s">
        <v>16</v>
      </c>
      <c r="F12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24" s="3">
        <v>790</v>
      </c>
      <c r="H1224" s="3">
        <v>2021</v>
      </c>
      <c r="I1224" s="10">
        <v>73</v>
      </c>
      <c r="J1224" s="10" t="s">
        <v>517</v>
      </c>
      <c r="K1224" s="11">
        <v>15000</v>
      </c>
      <c r="L1224" s="16" t="s">
        <v>84</v>
      </c>
      <c r="M1224" s="11" t="s">
        <v>23</v>
      </c>
      <c r="N1224" s="10" t="s">
        <v>515</v>
      </c>
    </row>
    <row r="1225" spans="1:14" x14ac:dyDescent="0.3">
      <c r="A1225" s="6" t="s">
        <v>639</v>
      </c>
      <c r="B1225" t="str">
        <f>PROPER(Sheet3!H1225)</f>
        <v>Female</v>
      </c>
      <c r="C1225">
        <v>90589030404</v>
      </c>
      <c r="D1225" t="s">
        <v>46</v>
      </c>
      <c r="E1225" t="s">
        <v>18</v>
      </c>
      <c r="F12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25" s="3">
        <v>789</v>
      </c>
      <c r="H1225" s="3">
        <v>2021</v>
      </c>
      <c r="I1225" s="10">
        <v>73</v>
      </c>
      <c r="J1225" s="10" t="s">
        <v>517</v>
      </c>
      <c r="K1225" s="11">
        <v>15432</v>
      </c>
      <c r="L1225" s="16" t="s">
        <v>71</v>
      </c>
      <c r="M1225" s="11" t="s">
        <v>28</v>
      </c>
      <c r="N1225" s="10" t="s">
        <v>515</v>
      </c>
    </row>
    <row r="1226" spans="1:14" x14ac:dyDescent="0.3">
      <c r="A1226" s="7" t="s">
        <v>633</v>
      </c>
      <c r="B1226" t="str">
        <f>PROPER(Sheet3!H1226)</f>
        <v>Male</v>
      </c>
      <c r="C1226">
        <v>90589030480</v>
      </c>
      <c r="D1226" t="s">
        <v>46</v>
      </c>
      <c r="E1226" t="s">
        <v>11</v>
      </c>
      <c r="F12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26" s="3">
        <v>789</v>
      </c>
      <c r="H1226" s="3">
        <v>2021</v>
      </c>
      <c r="I1226" s="10">
        <v>73</v>
      </c>
      <c r="J1226" s="10" t="s">
        <v>517</v>
      </c>
      <c r="K1226" s="11">
        <v>15468</v>
      </c>
      <c r="L1226" s="17" t="s">
        <v>82</v>
      </c>
      <c r="M1226" s="11" t="s">
        <v>27</v>
      </c>
      <c r="N1226" s="10" t="s">
        <v>515</v>
      </c>
    </row>
    <row r="1227" spans="1:14" x14ac:dyDescent="0.3">
      <c r="A1227" s="7" t="s">
        <v>609</v>
      </c>
      <c r="B1227" t="str">
        <f>PROPER(Sheet3!H1227)</f>
        <v>Female</v>
      </c>
      <c r="C1227">
        <v>90589020754</v>
      </c>
      <c r="D1227" t="s">
        <v>46</v>
      </c>
      <c r="E1227" t="s">
        <v>18</v>
      </c>
      <c r="F12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27" s="3">
        <v>789</v>
      </c>
      <c r="H1227" s="3">
        <v>2021</v>
      </c>
      <c r="I1227" s="10">
        <v>73</v>
      </c>
      <c r="J1227" s="10" t="s">
        <v>517</v>
      </c>
      <c r="K1227" s="11">
        <v>16228</v>
      </c>
      <c r="L1227" s="17" t="s">
        <v>30</v>
      </c>
      <c r="M1227" s="11" t="s">
        <v>30</v>
      </c>
      <c r="N1227" s="10" t="s">
        <v>515</v>
      </c>
    </row>
    <row r="1228" spans="1:14" x14ac:dyDescent="0.3">
      <c r="A1228" s="6" t="s">
        <v>901</v>
      </c>
      <c r="B1228" t="str">
        <f>PROPER(Sheet3!H1228)</f>
        <v>Male</v>
      </c>
      <c r="C1228">
        <v>90589030505</v>
      </c>
      <c r="D1228" t="s">
        <v>46</v>
      </c>
      <c r="E1228" t="s">
        <v>12</v>
      </c>
      <c r="F12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28" s="3">
        <v>789</v>
      </c>
      <c r="H1228" s="3">
        <v>2021</v>
      </c>
      <c r="I1228" s="10">
        <v>73</v>
      </c>
      <c r="J1228" s="10" t="s">
        <v>517</v>
      </c>
      <c r="K1228" s="11">
        <v>16540</v>
      </c>
      <c r="L1228" s="16" t="s">
        <v>72</v>
      </c>
      <c r="M1228" s="11" t="s">
        <v>9</v>
      </c>
      <c r="N1228" s="10" t="s">
        <v>515</v>
      </c>
    </row>
    <row r="1229" spans="1:14" x14ac:dyDescent="0.3">
      <c r="A1229" s="6" t="s">
        <v>744</v>
      </c>
      <c r="B1229" t="str">
        <f>PROPER(Sheet3!H1229)</f>
        <v>Male</v>
      </c>
      <c r="C1229">
        <v>90589020988</v>
      </c>
      <c r="D1229" t="s">
        <v>46</v>
      </c>
      <c r="E1229" t="s">
        <v>11</v>
      </c>
      <c r="F12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29" s="3">
        <v>970</v>
      </c>
      <c r="H1229" s="3">
        <v>2021</v>
      </c>
      <c r="I1229" s="10">
        <v>73</v>
      </c>
      <c r="J1229" s="10" t="s">
        <v>517</v>
      </c>
      <c r="K1229" s="11">
        <v>16593</v>
      </c>
      <c r="L1229" s="16" t="s">
        <v>95</v>
      </c>
      <c r="M1229" s="11" t="s">
        <v>9</v>
      </c>
      <c r="N1229" s="10" t="s">
        <v>515</v>
      </c>
    </row>
    <row r="1230" spans="1:14" x14ac:dyDescent="0.3">
      <c r="A1230" s="7" t="s">
        <v>717</v>
      </c>
      <c r="B1230" t="str">
        <f>PROPER(Sheet3!H1230)</f>
        <v>Female</v>
      </c>
      <c r="C1230">
        <v>90589020347</v>
      </c>
      <c r="D1230" t="s">
        <v>46</v>
      </c>
      <c r="E1230" t="s">
        <v>8</v>
      </c>
      <c r="F12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30" s="3">
        <v>970</v>
      </c>
      <c r="H1230" s="3">
        <v>2021</v>
      </c>
      <c r="I1230" s="10">
        <v>73</v>
      </c>
      <c r="J1230" s="10" t="s">
        <v>517</v>
      </c>
      <c r="K1230" s="11">
        <v>16605</v>
      </c>
      <c r="L1230" s="17" t="s">
        <v>64</v>
      </c>
      <c r="M1230" s="11" t="s">
        <v>9</v>
      </c>
      <c r="N1230" s="10" t="s">
        <v>515</v>
      </c>
    </row>
    <row r="1231" spans="1:14" x14ac:dyDescent="0.3">
      <c r="A1231" s="6" t="s">
        <v>896</v>
      </c>
      <c r="B1231" t="str">
        <f>PROPER(Sheet3!H1231)</f>
        <v>Female</v>
      </c>
      <c r="C1231">
        <v>90589020862</v>
      </c>
      <c r="D1231" t="s">
        <v>46</v>
      </c>
      <c r="E1231" t="s">
        <v>17</v>
      </c>
      <c r="F12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31" s="3">
        <v>970</v>
      </c>
      <c r="H1231" s="3">
        <v>2021</v>
      </c>
      <c r="I1231" s="10">
        <v>73</v>
      </c>
      <c r="J1231" s="10" t="s">
        <v>517</v>
      </c>
      <c r="K1231" s="11">
        <v>16606</v>
      </c>
      <c r="L1231" s="16" t="s">
        <v>62</v>
      </c>
      <c r="M1231" s="11" t="s">
        <v>9</v>
      </c>
      <c r="N1231" s="10" t="s">
        <v>515</v>
      </c>
    </row>
    <row r="1232" spans="1:14" x14ac:dyDescent="0.3">
      <c r="A1232" s="7" t="s">
        <v>716</v>
      </c>
      <c r="B1232" t="str">
        <f>PROPER(Sheet3!H1232)</f>
        <v>Female</v>
      </c>
      <c r="C1232">
        <v>90589020692</v>
      </c>
      <c r="D1232" t="s">
        <v>46</v>
      </c>
      <c r="E1232" t="s">
        <v>25</v>
      </c>
      <c r="F12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32" s="3">
        <v>970</v>
      </c>
      <c r="H1232" s="3">
        <v>2021</v>
      </c>
      <c r="I1232" s="10">
        <v>73</v>
      </c>
      <c r="J1232" s="10" t="s">
        <v>517</v>
      </c>
      <c r="K1232" s="11">
        <v>16618</v>
      </c>
      <c r="L1232" s="17" t="s">
        <v>73</v>
      </c>
      <c r="M1232" s="11" t="s">
        <v>9</v>
      </c>
      <c r="N1232" s="10" t="s">
        <v>515</v>
      </c>
    </row>
    <row r="1233" spans="1:14" x14ac:dyDescent="0.3">
      <c r="A1233" s="6" t="s">
        <v>555</v>
      </c>
      <c r="B1233" t="str">
        <f>PROPER(Sheet3!H1233)</f>
        <v>Male</v>
      </c>
      <c r="C1233">
        <v>90589020428</v>
      </c>
      <c r="D1233" t="s">
        <v>46</v>
      </c>
      <c r="E1233" t="s">
        <v>19</v>
      </c>
      <c r="F12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33" s="3">
        <v>787</v>
      </c>
      <c r="H1233" s="3">
        <v>2021</v>
      </c>
      <c r="I1233" s="10">
        <v>73</v>
      </c>
      <c r="J1233" s="10" t="s">
        <v>517</v>
      </c>
      <c r="K1233" s="11">
        <v>16619</v>
      </c>
      <c r="L1233" s="16" t="s">
        <v>63</v>
      </c>
      <c r="M1233" s="11" t="s">
        <v>9</v>
      </c>
      <c r="N1233" s="10" t="s">
        <v>515</v>
      </c>
    </row>
    <row r="1234" spans="1:14" x14ac:dyDescent="0.3">
      <c r="A1234" s="7" t="s">
        <v>526</v>
      </c>
      <c r="B1234" t="str">
        <f>PROPER(Sheet3!H1234)</f>
        <v>Male</v>
      </c>
      <c r="C1234">
        <v>90589020789</v>
      </c>
      <c r="D1234" t="s">
        <v>46</v>
      </c>
      <c r="E1234" t="s">
        <v>14</v>
      </c>
      <c r="F12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34" s="3">
        <v>787</v>
      </c>
      <c r="H1234" s="3">
        <v>2021</v>
      </c>
      <c r="I1234" s="10">
        <v>73</v>
      </c>
      <c r="J1234" s="10" t="s">
        <v>517</v>
      </c>
      <c r="K1234" s="11">
        <v>16631</v>
      </c>
      <c r="L1234" s="17" t="s">
        <v>72</v>
      </c>
      <c r="M1234" s="11" t="s">
        <v>9</v>
      </c>
      <c r="N1234" s="10" t="s">
        <v>515</v>
      </c>
    </row>
    <row r="1235" spans="1:14" x14ac:dyDescent="0.3">
      <c r="A1235" s="6" t="s">
        <v>675</v>
      </c>
      <c r="B1235" t="str">
        <f>PROPER(Sheet3!H1235)</f>
        <v>Male</v>
      </c>
      <c r="C1235">
        <v>90589020669</v>
      </c>
      <c r="D1235" t="s">
        <v>46</v>
      </c>
      <c r="E1235" t="s">
        <v>11</v>
      </c>
      <c r="F12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35" s="3">
        <v>787</v>
      </c>
      <c r="H1235" s="3">
        <v>2021</v>
      </c>
      <c r="I1235" s="10">
        <v>73</v>
      </c>
      <c r="J1235" s="10" t="s">
        <v>517</v>
      </c>
      <c r="K1235" s="11">
        <v>16632</v>
      </c>
      <c r="L1235" s="16" t="s">
        <v>91</v>
      </c>
      <c r="M1235" s="11" t="s">
        <v>9</v>
      </c>
      <c r="N1235" s="10" t="s">
        <v>515</v>
      </c>
    </row>
    <row r="1236" spans="1:14" x14ac:dyDescent="0.3">
      <c r="A1236" s="7" t="s">
        <v>833</v>
      </c>
      <c r="B1236" t="str">
        <f>PROPER(Sheet3!H1236)</f>
        <v>Male</v>
      </c>
      <c r="C1236">
        <v>90589020425</v>
      </c>
      <c r="D1236" t="s">
        <v>46</v>
      </c>
      <c r="E1236" t="s">
        <v>26</v>
      </c>
      <c r="F12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36" s="3">
        <v>787</v>
      </c>
      <c r="H1236" s="3">
        <v>2021</v>
      </c>
      <c r="I1236" s="10">
        <v>73</v>
      </c>
      <c r="J1236" s="10" t="s">
        <v>517</v>
      </c>
      <c r="K1236" s="11">
        <v>16644</v>
      </c>
      <c r="L1236" s="17" t="s">
        <v>93</v>
      </c>
      <c r="M1236" s="11" t="s">
        <v>24</v>
      </c>
      <c r="N1236" s="10" t="s">
        <v>515</v>
      </c>
    </row>
    <row r="1237" spans="1:14" x14ac:dyDescent="0.3">
      <c r="A1237" s="6" t="s">
        <v>571</v>
      </c>
      <c r="B1237" t="str">
        <f>PROPER(Sheet3!H1237)</f>
        <v>Female</v>
      </c>
      <c r="C1237">
        <v>90589020990</v>
      </c>
      <c r="D1237" t="s">
        <v>46</v>
      </c>
      <c r="E1237" t="s">
        <v>14</v>
      </c>
      <c r="F12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37" s="3">
        <v>779</v>
      </c>
      <c r="H1237" s="3">
        <v>2021</v>
      </c>
      <c r="I1237" s="10">
        <v>72</v>
      </c>
      <c r="J1237" s="10" t="s">
        <v>517</v>
      </c>
      <c r="K1237" s="11">
        <v>16645</v>
      </c>
      <c r="L1237" s="16" t="s">
        <v>95</v>
      </c>
      <c r="M1237" s="11" t="s">
        <v>24</v>
      </c>
      <c r="N1237" s="10" t="s">
        <v>515</v>
      </c>
    </row>
    <row r="1238" spans="1:14" x14ac:dyDescent="0.3">
      <c r="A1238" s="7" t="s">
        <v>528</v>
      </c>
      <c r="B1238" t="str">
        <f>PROPER(Sheet3!H1238)</f>
        <v>Female</v>
      </c>
      <c r="C1238">
        <v>90589020607</v>
      </c>
      <c r="D1238" t="s">
        <v>46</v>
      </c>
      <c r="E1238" t="s">
        <v>15</v>
      </c>
      <c r="F12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38" s="3">
        <v>779</v>
      </c>
      <c r="H1238" s="3">
        <v>2021</v>
      </c>
      <c r="I1238" s="10">
        <v>72</v>
      </c>
      <c r="J1238" s="10" t="s">
        <v>517</v>
      </c>
      <c r="K1238" s="11">
        <v>16657</v>
      </c>
      <c r="L1238" s="17" t="s">
        <v>90</v>
      </c>
      <c r="M1238" s="11" t="s">
        <v>24</v>
      </c>
      <c r="N1238" s="10" t="s">
        <v>515</v>
      </c>
    </row>
    <row r="1239" spans="1:14" x14ac:dyDescent="0.3">
      <c r="A1239" s="6" t="s">
        <v>509</v>
      </c>
      <c r="B1239" t="str">
        <f>PROPER(Sheet3!H1239)</f>
        <v>Female</v>
      </c>
      <c r="C1239">
        <v>90589020238</v>
      </c>
      <c r="D1239" t="s">
        <v>46</v>
      </c>
      <c r="E1239" t="s">
        <v>26</v>
      </c>
      <c r="F12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39" s="3">
        <v>779</v>
      </c>
      <c r="H1239" s="3">
        <v>2021</v>
      </c>
      <c r="I1239" s="10">
        <v>72</v>
      </c>
      <c r="J1239" s="10" t="s">
        <v>517</v>
      </c>
      <c r="K1239" s="11">
        <v>16658</v>
      </c>
      <c r="L1239" s="16" t="s">
        <v>95</v>
      </c>
      <c r="M1239" s="11" t="s">
        <v>24</v>
      </c>
      <c r="N1239" s="10" t="s">
        <v>515</v>
      </c>
    </row>
    <row r="1240" spans="1:14" x14ac:dyDescent="0.3">
      <c r="A1240" s="7" t="s">
        <v>486</v>
      </c>
      <c r="B1240" t="str">
        <f>PROPER(Sheet3!H1240)</f>
        <v>Female</v>
      </c>
      <c r="C1240">
        <v>90589020581</v>
      </c>
      <c r="D1240" t="s">
        <v>46</v>
      </c>
      <c r="E1240" t="s">
        <v>26</v>
      </c>
      <c r="F12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40" s="3">
        <v>779</v>
      </c>
      <c r="H1240" s="3">
        <v>2021</v>
      </c>
      <c r="I1240" s="10">
        <v>72</v>
      </c>
      <c r="J1240" s="10" t="s">
        <v>517</v>
      </c>
      <c r="K1240" s="11">
        <v>16856</v>
      </c>
      <c r="L1240" s="17" t="s">
        <v>93</v>
      </c>
      <c r="M1240" s="11" t="s">
        <v>23</v>
      </c>
      <c r="N1240" s="10" t="s">
        <v>515</v>
      </c>
    </row>
    <row r="1241" spans="1:14" x14ac:dyDescent="0.3">
      <c r="A1241" s="6" t="s">
        <v>957</v>
      </c>
      <c r="B1241" t="str">
        <f>PROPER(Sheet3!H1241)</f>
        <v>Male</v>
      </c>
      <c r="C1241">
        <v>90589030501</v>
      </c>
      <c r="D1241" t="s">
        <v>46</v>
      </c>
      <c r="E1241" t="s">
        <v>26</v>
      </c>
      <c r="F12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41" s="3">
        <v>950</v>
      </c>
      <c r="H1241" s="3">
        <v>2021</v>
      </c>
      <c r="I1241" s="10">
        <v>72</v>
      </c>
      <c r="J1241" s="10" t="s">
        <v>517</v>
      </c>
      <c r="K1241" s="11">
        <v>16902</v>
      </c>
      <c r="L1241" s="16" t="s">
        <v>96</v>
      </c>
      <c r="M1241" s="11" t="s">
        <v>28</v>
      </c>
      <c r="N1241" s="10" t="s">
        <v>515</v>
      </c>
    </row>
    <row r="1242" spans="1:14" x14ac:dyDescent="0.3">
      <c r="A1242" s="6" t="s">
        <v>661</v>
      </c>
      <c r="B1242" t="str">
        <f>PROPER(Sheet3!H1242)</f>
        <v>Female</v>
      </c>
      <c r="C1242">
        <v>90589020772</v>
      </c>
      <c r="D1242" t="s">
        <v>46</v>
      </c>
      <c r="E1242" t="s">
        <v>12</v>
      </c>
      <c r="F12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42" s="3">
        <v>950</v>
      </c>
      <c r="H1242" s="3">
        <v>2021</v>
      </c>
      <c r="I1242" s="10">
        <v>72</v>
      </c>
      <c r="J1242" s="10" t="s">
        <v>517</v>
      </c>
      <c r="K1242" s="11">
        <v>17093</v>
      </c>
      <c r="L1242" s="16" t="s">
        <v>98</v>
      </c>
      <c r="M1242" s="11" t="s">
        <v>9</v>
      </c>
      <c r="N1242" s="10" t="s">
        <v>515</v>
      </c>
    </row>
    <row r="1243" spans="1:14" x14ac:dyDescent="0.3">
      <c r="A1243" s="7" t="s">
        <v>468</v>
      </c>
      <c r="B1243" t="str">
        <f>PROPER(Sheet3!H1243)</f>
        <v>Male</v>
      </c>
      <c r="C1243">
        <v>90589030512</v>
      </c>
      <c r="D1243" t="s">
        <v>46</v>
      </c>
      <c r="E1243" t="s">
        <v>15</v>
      </c>
      <c r="F12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43" s="3">
        <v>950</v>
      </c>
      <c r="H1243" s="3">
        <v>2021</v>
      </c>
      <c r="I1243" s="10">
        <v>72</v>
      </c>
      <c r="J1243" s="10" t="s">
        <v>517</v>
      </c>
      <c r="K1243" s="11">
        <v>17112</v>
      </c>
      <c r="L1243" s="17" t="s">
        <v>88</v>
      </c>
      <c r="M1243" s="11" t="s">
        <v>9</v>
      </c>
      <c r="N1243" s="10" t="s">
        <v>515</v>
      </c>
    </row>
    <row r="1244" spans="1:14" x14ac:dyDescent="0.3">
      <c r="A1244" s="6" t="s">
        <v>496</v>
      </c>
      <c r="B1244" t="str">
        <f>PROPER(Sheet3!H1244)</f>
        <v>Female</v>
      </c>
      <c r="C1244">
        <v>90589030534</v>
      </c>
      <c r="D1244" t="s">
        <v>46</v>
      </c>
      <c r="E1244" t="s">
        <v>13</v>
      </c>
      <c r="F12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44" s="3">
        <v>950</v>
      </c>
      <c r="H1244" s="3">
        <v>2021</v>
      </c>
      <c r="I1244" s="10">
        <v>72</v>
      </c>
      <c r="J1244" s="10" t="s">
        <v>517</v>
      </c>
      <c r="K1244" s="11">
        <v>17205</v>
      </c>
      <c r="L1244" s="16" t="s">
        <v>95</v>
      </c>
      <c r="M1244" s="11" t="s">
        <v>9</v>
      </c>
      <c r="N1244" s="10" t="s">
        <v>515</v>
      </c>
    </row>
    <row r="1245" spans="1:14" x14ac:dyDescent="0.3">
      <c r="A1245" s="6" t="s">
        <v>829</v>
      </c>
      <c r="B1245" t="str">
        <f>PROPER(Sheet3!H1245)</f>
        <v>Female</v>
      </c>
      <c r="C1245">
        <v>90589030600</v>
      </c>
      <c r="D1245" t="s">
        <v>46</v>
      </c>
      <c r="E1245" t="s">
        <v>39</v>
      </c>
      <c r="F12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45" s="3">
        <v>950</v>
      </c>
      <c r="H1245" s="3">
        <v>2021</v>
      </c>
      <c r="I1245" s="10">
        <v>72</v>
      </c>
      <c r="J1245" s="10" t="s">
        <v>517</v>
      </c>
      <c r="K1245" s="11">
        <v>17800</v>
      </c>
      <c r="L1245" s="17" t="s">
        <v>97</v>
      </c>
      <c r="M1245" s="11" t="s">
        <v>9</v>
      </c>
      <c r="N1245" s="10" t="s">
        <v>515</v>
      </c>
    </row>
    <row r="1246" spans="1:14" x14ac:dyDescent="0.3">
      <c r="A1246" s="6" t="s">
        <v>765</v>
      </c>
      <c r="B1246" t="str">
        <f>PROPER(Sheet3!H1246)</f>
        <v>Female</v>
      </c>
      <c r="C1246">
        <v>90589030552</v>
      </c>
      <c r="D1246" t="s">
        <v>46</v>
      </c>
      <c r="E1246" t="s">
        <v>15</v>
      </c>
      <c r="F12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46" s="3">
        <v>950</v>
      </c>
      <c r="H1246" s="3">
        <v>2021</v>
      </c>
      <c r="I1246" s="10">
        <v>72</v>
      </c>
      <c r="J1246" s="10" t="s">
        <v>517</v>
      </c>
      <c r="K1246" s="11">
        <v>18100</v>
      </c>
      <c r="L1246" s="17" t="s">
        <v>98</v>
      </c>
      <c r="M1246" s="11" t="s">
        <v>24</v>
      </c>
      <c r="N1246" s="10" t="s">
        <v>515</v>
      </c>
    </row>
    <row r="1247" spans="1:14" x14ac:dyDescent="0.3">
      <c r="A1247" s="7" t="s">
        <v>572</v>
      </c>
      <c r="B1247" t="str">
        <f>PROPER(Sheet3!H1247)</f>
        <v>Male</v>
      </c>
      <c r="C1247">
        <v>90589020701</v>
      </c>
      <c r="D1247" t="s">
        <v>46</v>
      </c>
      <c r="E1247" t="s">
        <v>13</v>
      </c>
      <c r="F12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47" s="3">
        <v>777</v>
      </c>
      <c r="H1247" s="3">
        <v>2021</v>
      </c>
      <c r="I1247" s="10">
        <v>72</v>
      </c>
      <c r="J1247" s="10" t="s">
        <v>517</v>
      </c>
      <c r="K1247" s="11">
        <v>18125</v>
      </c>
      <c r="L1247" s="16" t="s">
        <v>97</v>
      </c>
      <c r="M1247" s="11" t="s">
        <v>24</v>
      </c>
      <c r="N1247" s="10" t="s">
        <v>515</v>
      </c>
    </row>
    <row r="1248" spans="1:14" x14ac:dyDescent="0.3">
      <c r="A1248" s="6" t="s">
        <v>732</v>
      </c>
      <c r="B1248" t="str">
        <f>PROPER(Sheet3!H1248)</f>
        <v>Male</v>
      </c>
      <c r="C1248">
        <v>90589020966</v>
      </c>
      <c r="D1248" t="s">
        <v>46</v>
      </c>
      <c r="E1248" t="s">
        <v>8</v>
      </c>
      <c r="F12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48" s="3">
        <v>777</v>
      </c>
      <c r="H1248" s="3">
        <v>2021</v>
      </c>
      <c r="I1248" s="10">
        <v>72</v>
      </c>
      <c r="J1248" s="10" t="s">
        <v>517</v>
      </c>
      <c r="K1248" s="11">
        <v>19940</v>
      </c>
      <c r="L1248" s="17" t="s">
        <v>91</v>
      </c>
      <c r="M1248" s="11" t="s">
        <v>28</v>
      </c>
      <c r="N1248" s="10" t="s">
        <v>515</v>
      </c>
    </row>
    <row r="1249" spans="1:14" x14ac:dyDescent="0.3">
      <c r="A1249" s="7" t="s">
        <v>838</v>
      </c>
      <c r="B1249" t="str">
        <f>PROPER(Sheet3!H1249)</f>
        <v>Male</v>
      </c>
      <c r="C1249">
        <v>90589021055</v>
      </c>
      <c r="D1249" t="s">
        <v>46</v>
      </c>
      <c r="E1249" t="s">
        <v>12</v>
      </c>
      <c r="F12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49" s="3">
        <v>776</v>
      </c>
      <c r="H1249" s="3">
        <v>2021</v>
      </c>
      <c r="I1249" s="10">
        <v>72</v>
      </c>
      <c r="J1249" s="10" t="s">
        <v>517</v>
      </c>
      <c r="K1249" s="11">
        <v>19941</v>
      </c>
      <c r="L1249" s="16" t="s">
        <v>102</v>
      </c>
      <c r="M1249" s="11" t="s">
        <v>28</v>
      </c>
      <c r="N1249" s="10" t="s">
        <v>515</v>
      </c>
    </row>
    <row r="1250" spans="1:14" x14ac:dyDescent="0.3">
      <c r="A1250" s="6" t="s">
        <v>785</v>
      </c>
      <c r="B1250" t="str">
        <f>PROPER(Sheet3!H1250)</f>
        <v>Female</v>
      </c>
      <c r="C1250">
        <v>90589020956</v>
      </c>
      <c r="D1250" t="s">
        <v>46</v>
      </c>
      <c r="E1250" t="s">
        <v>15</v>
      </c>
      <c r="F12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50" s="3">
        <v>776</v>
      </c>
      <c r="H1250" s="3">
        <v>2021</v>
      </c>
      <c r="I1250" s="10">
        <v>72</v>
      </c>
      <c r="J1250" s="10" t="s">
        <v>517</v>
      </c>
      <c r="K1250" s="11">
        <v>19944</v>
      </c>
      <c r="L1250" s="17" t="s">
        <v>103</v>
      </c>
      <c r="M1250" s="11" t="s">
        <v>28</v>
      </c>
      <c r="N1250" s="10" t="s">
        <v>515</v>
      </c>
    </row>
    <row r="1251" spans="1:14" x14ac:dyDescent="0.3">
      <c r="A1251" s="7" t="s">
        <v>898</v>
      </c>
      <c r="B1251" t="str">
        <f>PROPER(Sheet3!H1251)</f>
        <v>Female</v>
      </c>
      <c r="C1251">
        <v>90589030540</v>
      </c>
      <c r="D1251" t="s">
        <v>46</v>
      </c>
      <c r="E1251" t="s">
        <v>18</v>
      </c>
      <c r="F12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51" s="3">
        <v>771</v>
      </c>
      <c r="H1251" s="3">
        <v>2021</v>
      </c>
      <c r="I1251" s="10">
        <v>71</v>
      </c>
      <c r="J1251" s="10" t="s">
        <v>517</v>
      </c>
      <c r="K1251" s="11">
        <v>17285</v>
      </c>
      <c r="L1251" s="17" t="s">
        <v>81</v>
      </c>
      <c r="M1251" s="11" t="s">
        <v>9</v>
      </c>
      <c r="N1251" s="10" t="s">
        <v>515</v>
      </c>
    </row>
    <row r="1252" spans="1:14" x14ac:dyDescent="0.3">
      <c r="A1252" s="6" t="s">
        <v>417</v>
      </c>
      <c r="B1252" t="str">
        <f>PROPER(Sheet3!H1252)</f>
        <v>Male</v>
      </c>
      <c r="C1252">
        <v>90589030508</v>
      </c>
      <c r="D1252" t="s">
        <v>46</v>
      </c>
      <c r="E1252" t="s">
        <v>11</v>
      </c>
      <c r="F12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52" s="3">
        <v>771</v>
      </c>
      <c r="H1252" s="3">
        <v>2021</v>
      </c>
      <c r="I1252" s="10">
        <v>71</v>
      </c>
      <c r="J1252" s="10" t="s">
        <v>517</v>
      </c>
      <c r="K1252" s="11">
        <v>17382</v>
      </c>
      <c r="L1252" s="16" t="s">
        <v>99</v>
      </c>
      <c r="M1252" s="11" t="s">
        <v>9</v>
      </c>
      <c r="N1252" s="10" t="s">
        <v>515</v>
      </c>
    </row>
    <row r="1253" spans="1:14" x14ac:dyDescent="0.3">
      <c r="A1253" s="7" t="s">
        <v>759</v>
      </c>
      <c r="B1253" t="str">
        <f>PROPER(Sheet3!H1253)</f>
        <v>Male</v>
      </c>
      <c r="C1253">
        <v>90589030523</v>
      </c>
      <c r="D1253" t="s">
        <v>46</v>
      </c>
      <c r="E1253" t="s">
        <v>8</v>
      </c>
      <c r="F12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53" s="3">
        <v>771</v>
      </c>
      <c r="H1253" s="3">
        <v>2021</v>
      </c>
      <c r="I1253" s="10">
        <v>71</v>
      </c>
      <c r="J1253" s="10" t="s">
        <v>517</v>
      </c>
      <c r="K1253" s="11">
        <v>17423</v>
      </c>
      <c r="L1253" s="16" t="s">
        <v>99</v>
      </c>
      <c r="M1253" s="11" t="s">
        <v>9</v>
      </c>
      <c r="N1253" s="10" t="s">
        <v>515</v>
      </c>
    </row>
    <row r="1254" spans="1:14" x14ac:dyDescent="0.3">
      <c r="A1254" s="6" t="s">
        <v>974</v>
      </c>
      <c r="B1254" t="str">
        <f>PROPER(Sheet3!H1254)</f>
        <v>Female</v>
      </c>
      <c r="C1254">
        <v>90589030520</v>
      </c>
      <c r="D1254" t="s">
        <v>46</v>
      </c>
      <c r="E1254" t="s">
        <v>17</v>
      </c>
      <c r="F12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54" s="3">
        <v>771</v>
      </c>
      <c r="H1254" s="3">
        <v>2021</v>
      </c>
      <c r="I1254" s="10">
        <v>71</v>
      </c>
      <c r="J1254" s="10" t="s">
        <v>517</v>
      </c>
      <c r="K1254" s="11">
        <v>17470</v>
      </c>
      <c r="L1254" s="17" t="s">
        <v>100</v>
      </c>
      <c r="M1254" s="11" t="s">
        <v>9</v>
      </c>
      <c r="N1254" s="10" t="s">
        <v>515</v>
      </c>
    </row>
    <row r="1255" spans="1:14" x14ac:dyDescent="0.3">
      <c r="A1255" s="6" t="s">
        <v>882</v>
      </c>
      <c r="B1255" t="str">
        <f>PROPER(Sheet3!H1255)</f>
        <v>Female</v>
      </c>
      <c r="C1255">
        <v>90589030541</v>
      </c>
      <c r="D1255" t="s">
        <v>46</v>
      </c>
      <c r="E1255" t="s">
        <v>14</v>
      </c>
      <c r="F12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55" s="3">
        <v>771</v>
      </c>
      <c r="H1255" s="3">
        <v>2021</v>
      </c>
      <c r="I1255" s="10">
        <v>71</v>
      </c>
      <c r="J1255" s="10" t="s">
        <v>517</v>
      </c>
      <c r="K1255" s="11">
        <v>17589</v>
      </c>
      <c r="L1255" s="17" t="s">
        <v>101</v>
      </c>
      <c r="M1255" s="11" t="s">
        <v>9</v>
      </c>
      <c r="N1255" s="10" t="s">
        <v>515</v>
      </c>
    </row>
    <row r="1256" spans="1:14" x14ac:dyDescent="0.3">
      <c r="A1256" s="7" t="s">
        <v>744</v>
      </c>
      <c r="B1256" t="str">
        <f>PROPER(Sheet3!H1256)</f>
        <v>Female</v>
      </c>
      <c r="C1256">
        <v>90589020905</v>
      </c>
      <c r="D1256" t="s">
        <v>46</v>
      </c>
      <c r="E1256" t="s">
        <v>13</v>
      </c>
      <c r="F12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56" s="3">
        <v>771</v>
      </c>
      <c r="H1256" s="3">
        <v>2021</v>
      </c>
      <c r="I1256" s="10">
        <v>71</v>
      </c>
      <c r="J1256" s="10" t="s">
        <v>517</v>
      </c>
      <c r="K1256" s="11">
        <v>19945</v>
      </c>
      <c r="L1256" s="16" t="s">
        <v>102</v>
      </c>
      <c r="M1256" s="11" t="s">
        <v>28</v>
      </c>
      <c r="N1256" s="10" t="s">
        <v>515</v>
      </c>
    </row>
    <row r="1257" spans="1:14" x14ac:dyDescent="0.3">
      <c r="A1257" s="6" t="s">
        <v>666</v>
      </c>
      <c r="B1257" t="str">
        <f>PROPER(Sheet3!H1257)</f>
        <v>Female</v>
      </c>
      <c r="C1257">
        <v>90589020993</v>
      </c>
      <c r="D1257" t="s">
        <v>46</v>
      </c>
      <c r="E1257" t="s">
        <v>18</v>
      </c>
      <c r="F12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57" s="3">
        <v>770</v>
      </c>
      <c r="H1257" s="3">
        <v>2021</v>
      </c>
      <c r="I1257" s="10">
        <v>71</v>
      </c>
      <c r="J1257" s="10" t="s">
        <v>517</v>
      </c>
      <c r="K1257" s="11">
        <v>19948</v>
      </c>
      <c r="L1257" s="17" t="s">
        <v>102</v>
      </c>
      <c r="M1257" s="11" t="s">
        <v>28</v>
      </c>
      <c r="N1257" s="10" t="s">
        <v>515</v>
      </c>
    </row>
    <row r="1258" spans="1:14" x14ac:dyDescent="0.3">
      <c r="A1258" s="7" t="s">
        <v>912</v>
      </c>
      <c r="B1258" t="str">
        <f>PROPER(Sheet3!H1258)</f>
        <v>Female</v>
      </c>
      <c r="C1258">
        <v>90589020801</v>
      </c>
      <c r="D1258" t="s">
        <v>46</v>
      </c>
      <c r="E1258" t="s">
        <v>11</v>
      </c>
      <c r="F12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58" s="3">
        <v>770</v>
      </c>
      <c r="H1258" s="3">
        <v>2021</v>
      </c>
      <c r="I1258" s="10">
        <v>71</v>
      </c>
      <c r="J1258" s="10" t="s">
        <v>517</v>
      </c>
      <c r="K1258" s="11">
        <v>19949</v>
      </c>
      <c r="L1258" s="16" t="s">
        <v>104</v>
      </c>
      <c r="M1258" s="11" t="s">
        <v>28</v>
      </c>
      <c r="N1258" s="10" t="s">
        <v>515</v>
      </c>
    </row>
    <row r="1259" spans="1:14" x14ac:dyDescent="0.3">
      <c r="A1259" s="6" t="s">
        <v>414</v>
      </c>
      <c r="B1259" t="str">
        <f>PROPER(Sheet3!H1259)</f>
        <v>Female</v>
      </c>
      <c r="C1259">
        <v>90589020857</v>
      </c>
      <c r="D1259" t="s">
        <v>46</v>
      </c>
      <c r="E1259" t="s">
        <v>8</v>
      </c>
      <c r="F12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59" s="3">
        <v>769</v>
      </c>
      <c r="H1259" s="3">
        <v>2021</v>
      </c>
      <c r="I1259" s="10">
        <v>71</v>
      </c>
      <c r="J1259" s="10" t="s">
        <v>517</v>
      </c>
      <c r="K1259" s="11">
        <v>19952</v>
      </c>
      <c r="L1259" s="17" t="s">
        <v>72</v>
      </c>
      <c r="M1259" s="11" t="s">
        <v>28</v>
      </c>
      <c r="N1259" s="10" t="s">
        <v>515</v>
      </c>
    </row>
    <row r="1260" spans="1:14" x14ac:dyDescent="0.3">
      <c r="A1260" s="7" t="s">
        <v>476</v>
      </c>
      <c r="B1260" t="str">
        <f>PROPER(Sheet3!H1260)</f>
        <v>Male</v>
      </c>
      <c r="C1260">
        <v>90589020460</v>
      </c>
      <c r="D1260" t="s">
        <v>46</v>
      </c>
      <c r="E1260" t="s">
        <v>17</v>
      </c>
      <c r="F12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60" s="3">
        <v>768</v>
      </c>
      <c r="H1260" s="3">
        <v>2021</v>
      </c>
      <c r="I1260" s="10">
        <v>71</v>
      </c>
      <c r="J1260" s="10" t="s">
        <v>517</v>
      </c>
      <c r="K1260" s="11">
        <v>19953</v>
      </c>
      <c r="L1260" s="16" t="s">
        <v>92</v>
      </c>
      <c r="M1260" s="11" t="s">
        <v>27</v>
      </c>
      <c r="N1260" s="10" t="s">
        <v>515</v>
      </c>
    </row>
    <row r="1261" spans="1:14" x14ac:dyDescent="0.3">
      <c r="A1261" s="6" t="s">
        <v>698</v>
      </c>
      <c r="B1261" t="str">
        <f>PROPER(Sheet3!H1261)</f>
        <v>Male</v>
      </c>
      <c r="C1261">
        <v>90589020557</v>
      </c>
      <c r="D1261" t="s">
        <v>46</v>
      </c>
      <c r="E1261" t="s">
        <v>25</v>
      </c>
      <c r="F12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61" s="3">
        <v>768</v>
      </c>
      <c r="H1261" s="3">
        <v>2021</v>
      </c>
      <c r="I1261" s="10">
        <v>71</v>
      </c>
      <c r="J1261" s="10" t="s">
        <v>517</v>
      </c>
      <c r="K1261" s="11">
        <v>19956</v>
      </c>
      <c r="L1261" s="17" t="s">
        <v>105</v>
      </c>
      <c r="M1261" s="11" t="s">
        <v>27</v>
      </c>
      <c r="N1261" s="10" t="s">
        <v>515</v>
      </c>
    </row>
    <row r="1262" spans="1:14" x14ac:dyDescent="0.3">
      <c r="A1262" s="7" t="s">
        <v>837</v>
      </c>
      <c r="B1262" t="str">
        <f>PROPER(Sheet3!H1262)</f>
        <v>Female</v>
      </c>
      <c r="C1262">
        <v>90589020677</v>
      </c>
      <c r="D1262" t="s">
        <v>46</v>
      </c>
      <c r="E1262" t="s">
        <v>14</v>
      </c>
      <c r="F12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62" s="3">
        <v>767</v>
      </c>
      <c r="H1262" s="3">
        <v>2021</v>
      </c>
      <c r="I1262" s="10">
        <v>71</v>
      </c>
      <c r="J1262" s="10" t="s">
        <v>517</v>
      </c>
      <c r="K1262" s="11">
        <v>19957</v>
      </c>
      <c r="L1262" s="16" t="s">
        <v>106</v>
      </c>
      <c r="M1262" s="11" t="s">
        <v>27</v>
      </c>
      <c r="N1262" s="10" t="s">
        <v>515</v>
      </c>
    </row>
    <row r="1263" spans="1:14" x14ac:dyDescent="0.3">
      <c r="A1263" s="6" t="s">
        <v>557</v>
      </c>
      <c r="B1263" t="str">
        <f>PROPER(Sheet3!H1263)</f>
        <v>Female</v>
      </c>
      <c r="C1263">
        <v>90589020924</v>
      </c>
      <c r="D1263" t="s">
        <v>46</v>
      </c>
      <c r="E1263" t="s">
        <v>11</v>
      </c>
      <c r="F12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63" s="3">
        <v>767</v>
      </c>
      <c r="H1263" s="3">
        <v>2021</v>
      </c>
      <c r="I1263" s="10">
        <v>71</v>
      </c>
      <c r="J1263" s="10" t="s">
        <v>517</v>
      </c>
      <c r="K1263" s="11">
        <v>19960</v>
      </c>
      <c r="L1263" s="17" t="s">
        <v>72</v>
      </c>
      <c r="M1263" s="11" t="s">
        <v>27</v>
      </c>
      <c r="N1263" s="10" t="s">
        <v>515</v>
      </c>
    </row>
    <row r="1264" spans="1:14" x14ac:dyDescent="0.3">
      <c r="A1264" s="6" t="s">
        <v>966</v>
      </c>
      <c r="B1264" t="str">
        <f>PROPER(Sheet3!H1264)</f>
        <v>Male</v>
      </c>
      <c r="C1264">
        <v>90589030376</v>
      </c>
      <c r="D1264" t="s">
        <v>46</v>
      </c>
      <c r="E1264" t="s">
        <v>15</v>
      </c>
      <c r="F12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64" s="3">
        <v>757</v>
      </c>
      <c r="H1264" s="3">
        <v>2021</v>
      </c>
      <c r="I1264" s="10">
        <v>70</v>
      </c>
      <c r="J1264" s="10" t="s">
        <v>517</v>
      </c>
      <c r="K1264" s="11">
        <v>15342</v>
      </c>
      <c r="L1264" s="16" t="s">
        <v>62</v>
      </c>
      <c r="M1264" s="11" t="s">
        <v>28</v>
      </c>
      <c r="N1264" s="10" t="s">
        <v>515</v>
      </c>
    </row>
    <row r="1265" spans="1:14" x14ac:dyDescent="0.3">
      <c r="A1265" s="7" t="s">
        <v>599</v>
      </c>
      <c r="B1265" t="str">
        <f>PROPER(Sheet3!H1265)</f>
        <v>Male</v>
      </c>
      <c r="C1265">
        <v>90589030500</v>
      </c>
      <c r="D1265" t="s">
        <v>46</v>
      </c>
      <c r="E1265" t="s">
        <v>11</v>
      </c>
      <c r="F12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65" s="3">
        <v>757</v>
      </c>
      <c r="H1265" s="3">
        <v>2021</v>
      </c>
      <c r="I1265" s="10">
        <v>70</v>
      </c>
      <c r="J1265" s="10" t="s">
        <v>517</v>
      </c>
      <c r="K1265" s="11">
        <v>15562</v>
      </c>
      <c r="L1265" s="17" t="s">
        <v>90</v>
      </c>
      <c r="M1265" s="11" t="s">
        <v>9</v>
      </c>
      <c r="N1265" s="10" t="s">
        <v>515</v>
      </c>
    </row>
    <row r="1266" spans="1:14" x14ac:dyDescent="0.3">
      <c r="A1266" s="6" t="s">
        <v>591</v>
      </c>
      <c r="B1266" t="str">
        <f>PROPER(Sheet3!H1266)</f>
        <v>Male</v>
      </c>
      <c r="C1266">
        <v>90589020604</v>
      </c>
      <c r="D1266" t="s">
        <v>46</v>
      </c>
      <c r="E1266" t="s">
        <v>13</v>
      </c>
      <c r="F12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66" s="3">
        <v>757</v>
      </c>
      <c r="H1266" s="3">
        <v>2021</v>
      </c>
      <c r="I1266" s="10">
        <v>70</v>
      </c>
      <c r="J1266" s="10" t="s">
        <v>517</v>
      </c>
      <c r="K1266" s="11">
        <v>16591</v>
      </c>
      <c r="L1266" s="16" t="s">
        <v>67</v>
      </c>
      <c r="M1266" s="11" t="s">
        <v>9</v>
      </c>
      <c r="N1266" s="10" t="s">
        <v>515</v>
      </c>
    </row>
    <row r="1267" spans="1:14" x14ac:dyDescent="0.3">
      <c r="A1267" s="7" t="s">
        <v>708</v>
      </c>
      <c r="B1267" t="str">
        <f>PROPER(Sheet3!H1267)</f>
        <v>Male</v>
      </c>
      <c r="C1267">
        <v>90589030520</v>
      </c>
      <c r="D1267" t="s">
        <v>46</v>
      </c>
      <c r="E1267" t="s">
        <v>14</v>
      </c>
      <c r="F12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67" s="3">
        <v>757</v>
      </c>
      <c r="H1267" s="3">
        <v>2021</v>
      </c>
      <c r="I1267" s="10">
        <v>70</v>
      </c>
      <c r="J1267" s="10" t="s">
        <v>517</v>
      </c>
      <c r="K1267" s="11">
        <v>17000</v>
      </c>
      <c r="L1267" s="17" t="s">
        <v>97</v>
      </c>
      <c r="M1267" s="11" t="s">
        <v>9</v>
      </c>
      <c r="N1267" s="10" t="s">
        <v>515</v>
      </c>
    </row>
    <row r="1268" spans="1:14" x14ac:dyDescent="0.3">
      <c r="A1268" s="7" t="s">
        <v>737</v>
      </c>
      <c r="B1268" t="str">
        <f>PROPER(Sheet3!H1268)</f>
        <v>Female</v>
      </c>
      <c r="C1268">
        <v>90589030580</v>
      </c>
      <c r="D1268" t="s">
        <v>46</v>
      </c>
      <c r="E1268" t="s">
        <v>16</v>
      </c>
      <c r="F12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68" s="3">
        <v>757</v>
      </c>
      <c r="H1268" s="3">
        <v>2021</v>
      </c>
      <c r="I1268" s="10">
        <v>70</v>
      </c>
      <c r="J1268" s="10" t="s">
        <v>517</v>
      </c>
      <c r="K1268" s="11">
        <v>17998</v>
      </c>
      <c r="L1268" s="16" t="s">
        <v>98</v>
      </c>
      <c r="M1268" s="11" t="s">
        <v>9</v>
      </c>
      <c r="N1268" s="10" t="s">
        <v>515</v>
      </c>
    </row>
    <row r="1269" spans="1:14" x14ac:dyDescent="0.3">
      <c r="A1269" s="7" t="s">
        <v>853</v>
      </c>
      <c r="B1269" t="str">
        <f>PROPER(Sheet3!H1269)</f>
        <v>Female</v>
      </c>
      <c r="C1269">
        <v>90589020694</v>
      </c>
      <c r="D1269" t="s">
        <v>46</v>
      </c>
      <c r="E1269" t="s">
        <v>39</v>
      </c>
      <c r="F12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69" s="3">
        <v>757</v>
      </c>
      <c r="H1269" s="3">
        <v>2021</v>
      </c>
      <c r="I1269" s="10">
        <v>70</v>
      </c>
      <c r="J1269" s="10" t="s">
        <v>517</v>
      </c>
      <c r="K1269" s="11">
        <v>19961</v>
      </c>
      <c r="L1269" s="16" t="s">
        <v>103</v>
      </c>
      <c r="M1269" s="11" t="s">
        <v>27</v>
      </c>
      <c r="N1269" s="10" t="s">
        <v>515</v>
      </c>
    </row>
    <row r="1270" spans="1:14" x14ac:dyDescent="0.3">
      <c r="A1270" s="6" t="s">
        <v>642</v>
      </c>
      <c r="B1270" t="str">
        <f>PROPER(Sheet3!H1270)</f>
        <v>Female</v>
      </c>
      <c r="C1270">
        <v>90589020847</v>
      </c>
      <c r="D1270" t="s">
        <v>46</v>
      </c>
      <c r="E1270" t="s">
        <v>16</v>
      </c>
      <c r="F12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70" s="3">
        <v>756</v>
      </c>
      <c r="H1270" s="3">
        <v>2021</v>
      </c>
      <c r="I1270" s="10">
        <v>70</v>
      </c>
      <c r="J1270" s="10" t="s">
        <v>517</v>
      </c>
      <c r="K1270" s="11">
        <v>19964</v>
      </c>
      <c r="L1270" s="17" t="s">
        <v>107</v>
      </c>
      <c r="M1270" s="11" t="s">
        <v>27</v>
      </c>
      <c r="N1270" s="10" t="s">
        <v>515</v>
      </c>
    </row>
    <row r="1271" spans="1:14" x14ac:dyDescent="0.3">
      <c r="A1271" s="7" t="s">
        <v>933</v>
      </c>
      <c r="B1271" t="str">
        <f>PROPER(Sheet3!H1271)</f>
        <v>Female</v>
      </c>
      <c r="C1271">
        <v>90589020524</v>
      </c>
      <c r="D1271" t="s">
        <v>46</v>
      </c>
      <c r="E1271" t="s">
        <v>15</v>
      </c>
      <c r="F12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71" s="3">
        <v>756</v>
      </c>
      <c r="H1271" s="3">
        <v>2021</v>
      </c>
      <c r="I1271" s="10">
        <v>70</v>
      </c>
      <c r="J1271" s="10" t="s">
        <v>517</v>
      </c>
      <c r="K1271" s="11">
        <v>19965</v>
      </c>
      <c r="L1271" s="16"/>
      <c r="M1271" s="11" t="s">
        <v>30</v>
      </c>
      <c r="N1271" s="10" t="s">
        <v>515</v>
      </c>
    </row>
    <row r="1272" spans="1:14" x14ac:dyDescent="0.3">
      <c r="A1272" s="6" t="s">
        <v>583</v>
      </c>
      <c r="B1272" t="str">
        <f>PROPER(Sheet3!H1272)</f>
        <v>Female</v>
      </c>
      <c r="C1272">
        <v>90589020395</v>
      </c>
      <c r="D1272" t="s">
        <v>46</v>
      </c>
      <c r="E1272" t="s">
        <v>14</v>
      </c>
      <c r="F12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72" s="3">
        <v>756</v>
      </c>
      <c r="H1272" s="3">
        <v>2021</v>
      </c>
      <c r="I1272" s="10">
        <v>70</v>
      </c>
      <c r="J1272" s="10" t="s">
        <v>517</v>
      </c>
      <c r="K1272" s="11">
        <v>19968</v>
      </c>
      <c r="L1272" s="17" t="s">
        <v>109</v>
      </c>
      <c r="M1272" s="11" t="s">
        <v>24</v>
      </c>
      <c r="N1272" s="10" t="s">
        <v>515</v>
      </c>
    </row>
    <row r="1273" spans="1:14" x14ac:dyDescent="0.3">
      <c r="A1273" s="7" t="s">
        <v>550</v>
      </c>
      <c r="B1273" t="str">
        <f>PROPER(Sheet3!H1273)</f>
        <v>Female</v>
      </c>
      <c r="C1273">
        <v>90589020935</v>
      </c>
      <c r="D1273" t="s">
        <v>46</v>
      </c>
      <c r="E1273" t="s">
        <v>13</v>
      </c>
      <c r="F12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73" s="3">
        <v>756</v>
      </c>
      <c r="H1273" s="3">
        <v>2021</v>
      </c>
      <c r="I1273" s="10">
        <v>70</v>
      </c>
      <c r="J1273" s="10" t="s">
        <v>517</v>
      </c>
      <c r="K1273" s="11">
        <v>19969</v>
      </c>
      <c r="L1273" s="16" t="s">
        <v>110</v>
      </c>
      <c r="M1273" s="11" t="s">
        <v>24</v>
      </c>
      <c r="N1273" s="10" t="s">
        <v>515</v>
      </c>
    </row>
    <row r="1274" spans="1:14" x14ac:dyDescent="0.3">
      <c r="A1274" s="6" t="s">
        <v>393</v>
      </c>
      <c r="B1274" t="str">
        <f>PROPER(Sheet3!H1274)</f>
        <v>Female</v>
      </c>
      <c r="C1274">
        <v>90589020832</v>
      </c>
      <c r="D1274" t="s">
        <v>46</v>
      </c>
      <c r="E1274" t="s">
        <v>16</v>
      </c>
      <c r="F12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74" s="3">
        <v>755</v>
      </c>
      <c r="H1274" s="3">
        <v>2021</v>
      </c>
      <c r="I1274" s="10">
        <v>70</v>
      </c>
      <c r="J1274" s="10" t="s">
        <v>517</v>
      </c>
      <c r="K1274" s="11">
        <v>19972</v>
      </c>
      <c r="L1274" s="17" t="s">
        <v>111</v>
      </c>
      <c r="M1274" s="11" t="s">
        <v>24</v>
      </c>
      <c r="N1274" s="10" t="s">
        <v>515</v>
      </c>
    </row>
    <row r="1275" spans="1:14" x14ac:dyDescent="0.3">
      <c r="A1275" s="7" t="s">
        <v>696</v>
      </c>
      <c r="B1275" t="str">
        <f>PROPER(Sheet3!H1275)</f>
        <v>Female</v>
      </c>
      <c r="C1275">
        <v>90589020885</v>
      </c>
      <c r="D1275" t="s">
        <v>46</v>
      </c>
      <c r="E1275" t="s">
        <v>13</v>
      </c>
      <c r="F12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75" s="3">
        <v>755</v>
      </c>
      <c r="H1275" s="3">
        <v>2021</v>
      </c>
      <c r="I1275" s="10">
        <v>70</v>
      </c>
      <c r="J1275" s="10" t="s">
        <v>517</v>
      </c>
      <c r="K1275" s="11">
        <v>19973</v>
      </c>
      <c r="L1275" s="16" t="s">
        <v>112</v>
      </c>
      <c r="M1275" s="11" t="s">
        <v>24</v>
      </c>
      <c r="N1275" s="10" t="s">
        <v>515</v>
      </c>
    </row>
    <row r="1276" spans="1:14" x14ac:dyDescent="0.3">
      <c r="A1276" s="6" t="s">
        <v>971</v>
      </c>
      <c r="B1276" t="str">
        <f>PROPER(Sheet3!H1276)</f>
        <v>Female</v>
      </c>
      <c r="C1276">
        <v>90589020718</v>
      </c>
      <c r="D1276" t="s">
        <v>46</v>
      </c>
      <c r="E1276" t="s">
        <v>26</v>
      </c>
      <c r="F12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76" s="3">
        <v>755</v>
      </c>
      <c r="H1276" s="3">
        <v>2021</v>
      </c>
      <c r="I1276" s="10">
        <v>70</v>
      </c>
      <c r="J1276" s="10" t="s">
        <v>517</v>
      </c>
      <c r="K1276" s="11">
        <v>19976</v>
      </c>
      <c r="L1276" s="17" t="s">
        <v>113</v>
      </c>
      <c r="M1276" s="11" t="s">
        <v>24</v>
      </c>
      <c r="N1276" s="10" t="s">
        <v>515</v>
      </c>
    </row>
    <row r="1277" spans="1:14" x14ac:dyDescent="0.3">
      <c r="A1277" s="7" t="s">
        <v>706</v>
      </c>
      <c r="B1277" t="str">
        <f>PROPER(Sheet3!H1277)</f>
        <v>Female</v>
      </c>
      <c r="C1277">
        <v>90589020670</v>
      </c>
      <c r="D1277" t="s">
        <v>46</v>
      </c>
      <c r="E1277" t="s">
        <v>12</v>
      </c>
      <c r="F12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77" s="3">
        <v>755</v>
      </c>
      <c r="H1277" s="3">
        <v>2021</v>
      </c>
      <c r="I1277" s="10">
        <v>70</v>
      </c>
      <c r="J1277" s="10" t="s">
        <v>517</v>
      </c>
      <c r="K1277" s="11">
        <v>19977</v>
      </c>
      <c r="L1277" s="16" t="s">
        <v>111</v>
      </c>
      <c r="M1277" s="11" t="s">
        <v>24</v>
      </c>
      <c r="N1277" s="10" t="s">
        <v>515</v>
      </c>
    </row>
    <row r="1278" spans="1:14" x14ac:dyDescent="0.3">
      <c r="A1278" s="7" t="s">
        <v>936</v>
      </c>
      <c r="B1278" t="str">
        <f>PROPER(Sheet3!H1278)</f>
        <v>Female</v>
      </c>
      <c r="C1278">
        <v>90589030548</v>
      </c>
      <c r="D1278" t="s">
        <v>46</v>
      </c>
      <c r="E1278" t="s">
        <v>13</v>
      </c>
      <c r="F12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78" s="3">
        <v>745</v>
      </c>
      <c r="H1278" s="3">
        <v>2021</v>
      </c>
      <c r="I1278" s="10">
        <v>69</v>
      </c>
      <c r="J1278" s="10" t="s">
        <v>517</v>
      </c>
      <c r="K1278" s="11">
        <v>17635</v>
      </c>
      <c r="L1278" s="17" t="s">
        <v>101</v>
      </c>
      <c r="M1278" s="11" t="s">
        <v>9</v>
      </c>
      <c r="N1278" s="10" t="s">
        <v>515</v>
      </c>
    </row>
    <row r="1279" spans="1:14" x14ac:dyDescent="0.3">
      <c r="A1279" s="6" t="s">
        <v>449</v>
      </c>
      <c r="B1279" t="str">
        <f>PROPER(Sheet3!H1279)</f>
        <v>Female</v>
      </c>
      <c r="C1279">
        <v>90589021061</v>
      </c>
      <c r="D1279" t="s">
        <v>46</v>
      </c>
      <c r="E1279" t="s">
        <v>13</v>
      </c>
      <c r="F12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79" s="3">
        <v>744</v>
      </c>
      <c r="H1279" s="3">
        <v>2021</v>
      </c>
      <c r="I1279" s="10">
        <v>69</v>
      </c>
      <c r="J1279" s="10" t="s">
        <v>517</v>
      </c>
      <c r="K1279" s="11">
        <v>19980</v>
      </c>
      <c r="L1279" s="17" t="s">
        <v>111</v>
      </c>
      <c r="M1279" s="11" t="s">
        <v>24</v>
      </c>
      <c r="N1279" s="10" t="s">
        <v>515</v>
      </c>
    </row>
    <row r="1280" spans="1:14" x14ac:dyDescent="0.3">
      <c r="A1280" s="7" t="s">
        <v>488</v>
      </c>
      <c r="B1280" t="str">
        <f>PROPER(Sheet3!H1280)</f>
        <v>Female</v>
      </c>
      <c r="C1280">
        <v>90589020649</v>
      </c>
      <c r="D1280" t="s">
        <v>46</v>
      </c>
      <c r="E1280" t="s">
        <v>13</v>
      </c>
      <c r="F12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80" s="3">
        <v>744</v>
      </c>
      <c r="H1280" s="3">
        <v>2021</v>
      </c>
      <c r="I1280" s="10">
        <v>69</v>
      </c>
      <c r="J1280" s="10" t="s">
        <v>517</v>
      </c>
      <c r="K1280" s="11">
        <v>21000</v>
      </c>
      <c r="L1280" s="16" t="s">
        <v>114</v>
      </c>
      <c r="M1280" s="11" t="s">
        <v>24</v>
      </c>
      <c r="N1280" s="10" t="s">
        <v>515</v>
      </c>
    </row>
    <row r="1281" spans="1:14" x14ac:dyDescent="0.3">
      <c r="A1281" s="7" t="s">
        <v>709</v>
      </c>
      <c r="B1281" t="str">
        <f>PROPER(Sheet3!H1281)</f>
        <v>Female</v>
      </c>
      <c r="C1281">
        <v>90589020333</v>
      </c>
      <c r="D1281" t="s">
        <v>46</v>
      </c>
      <c r="E1281" t="s">
        <v>19</v>
      </c>
      <c r="F12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81" s="3">
        <v>744</v>
      </c>
      <c r="H1281" s="3">
        <v>2021</v>
      </c>
      <c r="I1281" s="10">
        <v>69</v>
      </c>
      <c r="J1281" s="10" t="s">
        <v>517</v>
      </c>
      <c r="K1281" s="11">
        <v>22900</v>
      </c>
      <c r="L1281" s="16" t="s">
        <v>108</v>
      </c>
      <c r="M1281" s="11" t="s">
        <v>24</v>
      </c>
      <c r="N1281" s="10" t="s">
        <v>515</v>
      </c>
    </row>
    <row r="1282" spans="1:14" x14ac:dyDescent="0.3">
      <c r="A1282" s="6" t="s">
        <v>420</v>
      </c>
      <c r="B1282" t="str">
        <f>PROPER(Sheet3!H1282)</f>
        <v>Female</v>
      </c>
      <c r="C1282">
        <v>90589020867</v>
      </c>
      <c r="D1282" t="s">
        <v>46</v>
      </c>
      <c r="E1282" t="s">
        <v>12</v>
      </c>
      <c r="F12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82" s="3">
        <v>744</v>
      </c>
      <c r="H1282" s="3">
        <v>2021</v>
      </c>
      <c r="I1282" s="10">
        <v>69</v>
      </c>
      <c r="J1282" s="10" t="s">
        <v>517</v>
      </c>
      <c r="K1282" s="11">
        <v>23200</v>
      </c>
      <c r="L1282" s="17" t="s">
        <v>56</v>
      </c>
      <c r="M1282" s="11" t="s">
        <v>9</v>
      </c>
      <c r="N1282" s="10" t="s">
        <v>515</v>
      </c>
    </row>
    <row r="1283" spans="1:14" x14ac:dyDescent="0.3">
      <c r="A1283" s="7" t="s">
        <v>791</v>
      </c>
      <c r="B1283" t="str">
        <f>PROPER(Sheet3!H1283)</f>
        <v>Female</v>
      </c>
      <c r="C1283">
        <v>90589021073</v>
      </c>
      <c r="D1283" t="s">
        <v>46</v>
      </c>
      <c r="E1283" t="s">
        <v>25</v>
      </c>
      <c r="F12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83" s="3">
        <v>743</v>
      </c>
      <c r="H1283" s="3">
        <v>2021</v>
      </c>
      <c r="I1283" s="10">
        <v>69</v>
      </c>
      <c r="J1283" s="10" t="s">
        <v>517</v>
      </c>
      <c r="K1283" s="11">
        <v>23211</v>
      </c>
      <c r="L1283" s="16" t="s">
        <v>116</v>
      </c>
      <c r="M1283" s="11" t="s">
        <v>9</v>
      </c>
      <c r="N1283" s="10" t="s">
        <v>515</v>
      </c>
    </row>
    <row r="1284" spans="1:14" x14ac:dyDescent="0.3">
      <c r="A1284" s="7" t="s">
        <v>775</v>
      </c>
      <c r="B1284" t="str">
        <f>PROPER(Sheet3!H1284)</f>
        <v>Female</v>
      </c>
      <c r="C1284">
        <v>90589020826</v>
      </c>
      <c r="D1284" t="s">
        <v>46</v>
      </c>
      <c r="E1284" t="s">
        <v>25</v>
      </c>
      <c r="F12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84" s="3">
        <v>743</v>
      </c>
      <c r="H1284" s="3">
        <v>2021</v>
      </c>
      <c r="I1284" s="10">
        <v>69</v>
      </c>
      <c r="J1284" s="10" t="s">
        <v>517</v>
      </c>
      <c r="K1284" s="11">
        <v>26872</v>
      </c>
      <c r="L1284" s="16" t="s">
        <v>119</v>
      </c>
      <c r="M1284" s="11" t="s">
        <v>9</v>
      </c>
      <c r="N1284" s="10" t="s">
        <v>515</v>
      </c>
    </row>
    <row r="1285" spans="1:14" x14ac:dyDescent="0.3">
      <c r="A1285" s="6" t="s">
        <v>595</v>
      </c>
      <c r="B1285" t="str">
        <f>PROPER(Sheet3!H1285)</f>
        <v>Female</v>
      </c>
      <c r="C1285">
        <v>90589020967</v>
      </c>
      <c r="D1285" t="s">
        <v>46</v>
      </c>
      <c r="E1285" t="s">
        <v>25</v>
      </c>
      <c r="F12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85" s="3">
        <v>743</v>
      </c>
      <c r="H1285" s="3">
        <v>2021</v>
      </c>
      <c r="I1285" s="10">
        <v>69</v>
      </c>
      <c r="J1285" s="10" t="s">
        <v>517</v>
      </c>
      <c r="K1285" s="11">
        <v>26874</v>
      </c>
      <c r="L1285" s="17" t="s">
        <v>120</v>
      </c>
      <c r="M1285" s="11" t="s">
        <v>9</v>
      </c>
      <c r="N1285" s="10" t="s">
        <v>515</v>
      </c>
    </row>
    <row r="1286" spans="1:14" x14ac:dyDescent="0.3">
      <c r="A1286" s="7" t="s">
        <v>567</v>
      </c>
      <c r="B1286" t="str">
        <f>PROPER(Sheet3!H1286)</f>
        <v>Female</v>
      </c>
      <c r="C1286">
        <v>90589020938</v>
      </c>
      <c r="D1286" t="s">
        <v>46</v>
      </c>
      <c r="E1286" t="s">
        <v>20</v>
      </c>
      <c r="F12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86" s="3">
        <v>742</v>
      </c>
      <c r="H1286" s="3">
        <v>2021</v>
      </c>
      <c r="I1286" s="10">
        <v>69</v>
      </c>
      <c r="J1286" s="10" t="s">
        <v>517</v>
      </c>
      <c r="K1286" s="11">
        <v>26875</v>
      </c>
      <c r="L1286" s="16" t="s">
        <v>121</v>
      </c>
      <c r="M1286" s="11" t="s">
        <v>9</v>
      </c>
      <c r="N1286" s="10" t="s">
        <v>515</v>
      </c>
    </row>
    <row r="1287" spans="1:14" x14ac:dyDescent="0.3">
      <c r="A1287" s="6" t="s">
        <v>851</v>
      </c>
      <c r="B1287" t="str">
        <f>PROPER(Sheet3!H1287)</f>
        <v>Female</v>
      </c>
      <c r="C1287">
        <v>90589020449</v>
      </c>
      <c r="D1287" t="s">
        <v>46</v>
      </c>
      <c r="E1287" t="s">
        <v>25</v>
      </c>
      <c r="F12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87" s="3">
        <v>742</v>
      </c>
      <c r="H1287" s="3">
        <v>2021</v>
      </c>
      <c r="I1287" s="10">
        <v>69</v>
      </c>
      <c r="J1287" s="10" t="s">
        <v>517</v>
      </c>
      <c r="K1287" s="11">
        <v>26877</v>
      </c>
      <c r="L1287" s="17" t="s">
        <v>105</v>
      </c>
      <c r="M1287" s="11" t="s">
        <v>9</v>
      </c>
      <c r="N1287" s="10" t="s">
        <v>515</v>
      </c>
    </row>
    <row r="1288" spans="1:14" x14ac:dyDescent="0.3">
      <c r="A1288" s="7" t="s">
        <v>868</v>
      </c>
      <c r="B1288" t="str">
        <f>PROPER(Sheet3!H1288)</f>
        <v>Female</v>
      </c>
      <c r="C1288">
        <v>90589020389</v>
      </c>
      <c r="D1288" t="s">
        <v>46</v>
      </c>
      <c r="E1288" t="s">
        <v>14</v>
      </c>
      <c r="F12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88" s="3">
        <v>742</v>
      </c>
      <c r="H1288" s="3">
        <v>2021</v>
      </c>
      <c r="I1288" s="10">
        <v>69</v>
      </c>
      <c r="J1288" s="10" t="s">
        <v>517</v>
      </c>
      <c r="K1288" s="11">
        <v>26878</v>
      </c>
      <c r="L1288" s="16" t="s">
        <v>120</v>
      </c>
      <c r="M1288" s="11" t="s">
        <v>9</v>
      </c>
      <c r="N1288" s="10" t="s">
        <v>515</v>
      </c>
    </row>
    <row r="1289" spans="1:14" x14ac:dyDescent="0.3">
      <c r="A1289" s="7" t="s">
        <v>403</v>
      </c>
      <c r="B1289" t="str">
        <f>PROPER(Sheet3!H1289)</f>
        <v>Male</v>
      </c>
      <c r="C1289">
        <v>90589020808</v>
      </c>
      <c r="D1289" t="s">
        <v>46</v>
      </c>
      <c r="E1289" t="s">
        <v>25</v>
      </c>
      <c r="F12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89" s="3">
        <v>733</v>
      </c>
      <c r="H1289" s="3">
        <v>2021</v>
      </c>
      <c r="I1289" s="10">
        <v>68</v>
      </c>
      <c r="J1289" s="10" t="s">
        <v>517</v>
      </c>
      <c r="K1289" s="11">
        <v>17521</v>
      </c>
      <c r="L1289" s="16" t="s">
        <v>96</v>
      </c>
      <c r="M1289" s="11" t="s">
        <v>9</v>
      </c>
      <c r="N1289" s="10" t="s">
        <v>515</v>
      </c>
    </row>
    <row r="1290" spans="1:14" x14ac:dyDescent="0.3">
      <c r="A1290" s="7" t="s">
        <v>624</v>
      </c>
      <c r="B1290" t="str">
        <f>PROPER(Sheet3!H1290)</f>
        <v>Male</v>
      </c>
      <c r="C1290">
        <v>90589020322</v>
      </c>
      <c r="D1290" t="s">
        <v>46</v>
      </c>
      <c r="E1290" t="s">
        <v>18</v>
      </c>
      <c r="F12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90" s="3">
        <v>733</v>
      </c>
      <c r="H1290" s="3">
        <v>2021</v>
      </c>
      <c r="I1290" s="10">
        <v>68</v>
      </c>
      <c r="J1290" s="10" t="s">
        <v>517</v>
      </c>
      <c r="K1290" s="11">
        <v>20000</v>
      </c>
      <c r="L1290" s="16" t="s">
        <v>75</v>
      </c>
      <c r="M1290" s="11" t="s">
        <v>9</v>
      </c>
      <c r="N1290" s="10" t="s">
        <v>515</v>
      </c>
    </row>
    <row r="1291" spans="1:14" x14ac:dyDescent="0.3">
      <c r="A1291" s="6" t="s">
        <v>460</v>
      </c>
      <c r="B1291" t="str">
        <f>PROPER(Sheet3!H1291)</f>
        <v>Male</v>
      </c>
      <c r="C1291">
        <v>90589020846</v>
      </c>
      <c r="D1291" t="s">
        <v>46</v>
      </c>
      <c r="E1291" t="s">
        <v>25</v>
      </c>
      <c r="F12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91" s="3">
        <v>733</v>
      </c>
      <c r="H1291" s="3">
        <v>2021</v>
      </c>
      <c r="I1291" s="10">
        <v>68</v>
      </c>
      <c r="J1291" s="10" t="s">
        <v>517</v>
      </c>
      <c r="K1291" s="11">
        <v>20099</v>
      </c>
      <c r="L1291" s="17" t="s">
        <v>85</v>
      </c>
      <c r="M1291" s="11" t="s">
        <v>9</v>
      </c>
      <c r="N1291" s="10" t="s">
        <v>515</v>
      </c>
    </row>
    <row r="1292" spans="1:14" x14ac:dyDescent="0.3">
      <c r="A1292" s="6" t="s">
        <v>570</v>
      </c>
      <c r="B1292" t="str">
        <f>PROPER(Sheet3!H1292)</f>
        <v>Male</v>
      </c>
      <c r="C1292">
        <v>90589020436</v>
      </c>
      <c r="D1292" t="s">
        <v>46</v>
      </c>
      <c r="E1292" t="s">
        <v>20</v>
      </c>
      <c r="F12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92" s="3">
        <v>733</v>
      </c>
      <c r="H1292" s="3">
        <v>2021</v>
      </c>
      <c r="I1292" s="10">
        <v>68</v>
      </c>
      <c r="J1292" s="10" t="s">
        <v>517</v>
      </c>
      <c r="K1292" s="11">
        <v>22313</v>
      </c>
      <c r="L1292" s="17" t="s">
        <v>115</v>
      </c>
      <c r="M1292" s="11" t="s">
        <v>9</v>
      </c>
      <c r="N1292" s="10" t="s">
        <v>515</v>
      </c>
    </row>
    <row r="1293" spans="1:14" x14ac:dyDescent="0.3">
      <c r="A1293" s="6" t="s">
        <v>608</v>
      </c>
      <c r="B1293" t="str">
        <f>PROPER(Sheet3!H1293)</f>
        <v>Female</v>
      </c>
      <c r="C1293">
        <v>90589020319</v>
      </c>
      <c r="D1293" t="s">
        <v>46</v>
      </c>
      <c r="E1293" s="2" t="s">
        <v>39</v>
      </c>
      <c r="F12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93" s="3">
        <v>733</v>
      </c>
      <c r="H1293" s="3">
        <v>2021</v>
      </c>
      <c r="I1293" s="10">
        <v>68</v>
      </c>
      <c r="J1293" s="10" t="s">
        <v>517</v>
      </c>
      <c r="K1293" s="11">
        <v>26880</v>
      </c>
      <c r="L1293" s="17" t="s">
        <v>30</v>
      </c>
      <c r="M1293" s="11" t="s">
        <v>30</v>
      </c>
      <c r="N1293" s="10" t="s">
        <v>515</v>
      </c>
    </row>
    <row r="1294" spans="1:14" x14ac:dyDescent="0.3">
      <c r="A1294" s="7" t="s">
        <v>469</v>
      </c>
      <c r="B1294" t="str">
        <f>PROPER(Sheet3!H1294)</f>
        <v>Female</v>
      </c>
      <c r="C1294">
        <v>90589020344</v>
      </c>
      <c r="D1294" t="s">
        <v>46</v>
      </c>
      <c r="E1294" s="2" t="s">
        <v>39</v>
      </c>
      <c r="F12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94" s="3">
        <v>733</v>
      </c>
      <c r="H1294" s="3">
        <v>2021</v>
      </c>
      <c r="I1294" s="10">
        <v>68</v>
      </c>
      <c r="J1294" s="10" t="s">
        <v>517</v>
      </c>
      <c r="K1294" s="11">
        <v>26881</v>
      </c>
      <c r="L1294" s="16" t="s">
        <v>105</v>
      </c>
      <c r="M1294" s="11" t="s">
        <v>9</v>
      </c>
      <c r="N1294" s="10" t="s">
        <v>515</v>
      </c>
    </row>
    <row r="1295" spans="1:14" x14ac:dyDescent="0.3">
      <c r="A1295" s="6" t="s">
        <v>714</v>
      </c>
      <c r="B1295" t="str">
        <f>PROPER(Sheet3!H1295)</f>
        <v>Female</v>
      </c>
      <c r="C1295">
        <v>90589020372</v>
      </c>
      <c r="D1295" t="s">
        <v>46</v>
      </c>
      <c r="E1295" s="2" t="s">
        <v>39</v>
      </c>
      <c r="F12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95" s="3">
        <v>732</v>
      </c>
      <c r="H1295" s="3">
        <v>2021</v>
      </c>
      <c r="I1295" s="10">
        <v>68</v>
      </c>
      <c r="J1295" s="10" t="s">
        <v>517</v>
      </c>
      <c r="K1295" s="11">
        <v>26883</v>
      </c>
      <c r="L1295" s="17" t="s">
        <v>120</v>
      </c>
      <c r="M1295" s="11" t="s">
        <v>23</v>
      </c>
      <c r="N1295" s="10" t="s">
        <v>515</v>
      </c>
    </row>
    <row r="1296" spans="1:14" x14ac:dyDescent="0.3">
      <c r="A1296" s="7" t="s">
        <v>586</v>
      </c>
      <c r="B1296" t="str">
        <f>PROPER(Sheet3!H1296)</f>
        <v>Female</v>
      </c>
      <c r="C1296">
        <v>90589021031</v>
      </c>
      <c r="D1296" t="s">
        <v>46</v>
      </c>
      <c r="E1296" t="s">
        <v>17</v>
      </c>
      <c r="F12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96" s="3">
        <v>732</v>
      </c>
      <c r="H1296" s="3">
        <v>2021</v>
      </c>
      <c r="I1296" s="10">
        <v>68</v>
      </c>
      <c r="J1296" s="10" t="s">
        <v>517</v>
      </c>
      <c r="K1296" s="11">
        <v>26884</v>
      </c>
      <c r="L1296" s="16" t="s">
        <v>117</v>
      </c>
      <c r="M1296" s="11" t="s">
        <v>23</v>
      </c>
      <c r="N1296" s="10" t="s">
        <v>515</v>
      </c>
    </row>
    <row r="1297" spans="1:14" x14ac:dyDescent="0.3">
      <c r="A1297" s="6" t="s">
        <v>393</v>
      </c>
      <c r="B1297" t="str">
        <f>PROPER(Sheet3!H1297)</f>
        <v>Female</v>
      </c>
      <c r="C1297">
        <v>90589020782</v>
      </c>
      <c r="D1297" t="s">
        <v>46</v>
      </c>
      <c r="E1297" t="s">
        <v>26</v>
      </c>
      <c r="F12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97" s="3">
        <v>731</v>
      </c>
      <c r="H1297" s="3">
        <v>2021</v>
      </c>
      <c r="I1297" s="10">
        <v>68</v>
      </c>
      <c r="J1297" s="10" t="s">
        <v>517</v>
      </c>
      <c r="K1297" s="11">
        <v>26886</v>
      </c>
      <c r="L1297" s="17" t="s">
        <v>99</v>
      </c>
      <c r="M1297" s="11" t="s">
        <v>23</v>
      </c>
      <c r="N1297" s="10" t="s">
        <v>515</v>
      </c>
    </row>
    <row r="1298" spans="1:14" x14ac:dyDescent="0.3">
      <c r="A1298" s="7" t="s">
        <v>705</v>
      </c>
      <c r="B1298" t="str">
        <f>PROPER(Sheet3!H1298)</f>
        <v>Female</v>
      </c>
      <c r="C1298">
        <v>90589020355</v>
      </c>
      <c r="D1298" t="s">
        <v>46</v>
      </c>
      <c r="E1298" t="s">
        <v>20</v>
      </c>
      <c r="F12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98" s="3">
        <v>731</v>
      </c>
      <c r="H1298" s="3">
        <v>2021</v>
      </c>
      <c r="I1298" s="10">
        <v>68</v>
      </c>
      <c r="J1298" s="10" t="s">
        <v>517</v>
      </c>
      <c r="K1298" s="11">
        <v>26887</v>
      </c>
      <c r="L1298" s="16" t="s">
        <v>95</v>
      </c>
      <c r="M1298" s="11" t="s">
        <v>23</v>
      </c>
      <c r="N1298" s="10" t="s">
        <v>515</v>
      </c>
    </row>
    <row r="1299" spans="1:14" x14ac:dyDescent="0.3">
      <c r="A1299" s="6" t="s">
        <v>832</v>
      </c>
      <c r="B1299" t="str">
        <f>PROPER(Sheet3!H1299)</f>
        <v>Male</v>
      </c>
      <c r="C1299">
        <v>90589020713</v>
      </c>
      <c r="D1299" t="s">
        <v>46</v>
      </c>
      <c r="E1299" t="s">
        <v>19</v>
      </c>
      <c r="F12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99" s="3">
        <v>731</v>
      </c>
      <c r="H1299" s="3">
        <v>2021</v>
      </c>
      <c r="I1299" s="10">
        <v>68</v>
      </c>
      <c r="J1299" s="10" t="s">
        <v>517</v>
      </c>
      <c r="K1299" s="11">
        <v>26889</v>
      </c>
      <c r="L1299" s="17" t="s">
        <v>114</v>
      </c>
      <c r="M1299" s="11" t="s">
        <v>23</v>
      </c>
      <c r="N1299" s="10" t="s">
        <v>515</v>
      </c>
    </row>
    <row r="1300" spans="1:14" x14ac:dyDescent="0.3">
      <c r="A1300" s="7" t="s">
        <v>731</v>
      </c>
      <c r="B1300" t="str">
        <f>PROPER(Sheet3!H1300)</f>
        <v>Female</v>
      </c>
      <c r="C1300">
        <v>90589021001</v>
      </c>
      <c r="D1300" t="s">
        <v>46</v>
      </c>
      <c r="E1300" t="s">
        <v>19</v>
      </c>
      <c r="F13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00" s="3">
        <v>731</v>
      </c>
      <c r="H1300" s="3">
        <v>2021</v>
      </c>
      <c r="I1300" s="10">
        <v>68</v>
      </c>
      <c r="J1300" s="10" t="s">
        <v>517</v>
      </c>
      <c r="K1300" s="11">
        <v>26890</v>
      </c>
      <c r="L1300" s="16" t="s">
        <v>123</v>
      </c>
      <c r="M1300" s="11" t="s">
        <v>23</v>
      </c>
      <c r="N1300" s="10" t="s">
        <v>515</v>
      </c>
    </row>
    <row r="1301" spans="1:14" x14ac:dyDescent="0.3">
      <c r="A1301" s="6" t="s">
        <v>802</v>
      </c>
      <c r="B1301" t="str">
        <f>PROPER(Sheet3!H1301)</f>
        <v>Female</v>
      </c>
      <c r="C1301">
        <v>90589020720</v>
      </c>
      <c r="D1301" t="s">
        <v>46</v>
      </c>
      <c r="E1301" t="s">
        <v>16</v>
      </c>
      <c r="F13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01" s="3">
        <v>730</v>
      </c>
      <c r="H1301" s="3">
        <v>2021</v>
      </c>
      <c r="I1301" s="10">
        <v>68</v>
      </c>
      <c r="J1301" s="10" t="s">
        <v>517</v>
      </c>
      <c r="K1301" s="11">
        <v>26892</v>
      </c>
      <c r="L1301" s="17" t="s">
        <v>124</v>
      </c>
      <c r="M1301" s="11" t="s">
        <v>23</v>
      </c>
      <c r="N1301" s="10" t="s">
        <v>515</v>
      </c>
    </row>
    <row r="1302" spans="1:14" x14ac:dyDescent="0.3">
      <c r="A1302" s="7" t="s">
        <v>538</v>
      </c>
      <c r="B1302" t="str">
        <f>PROPER(Sheet3!H1302)</f>
        <v>Female</v>
      </c>
      <c r="C1302">
        <v>90589020870</v>
      </c>
      <c r="D1302" t="s">
        <v>46</v>
      </c>
      <c r="E1302" t="s">
        <v>11</v>
      </c>
      <c r="F13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02" s="3">
        <v>730</v>
      </c>
      <c r="H1302" s="3">
        <v>2021</v>
      </c>
      <c r="I1302" s="10">
        <v>68</v>
      </c>
      <c r="J1302" s="10" t="s">
        <v>517</v>
      </c>
      <c r="K1302" s="11">
        <v>26893</v>
      </c>
      <c r="L1302" s="16" t="s">
        <v>125</v>
      </c>
      <c r="M1302" s="11" t="s">
        <v>23</v>
      </c>
      <c r="N1302" s="10" t="s">
        <v>515</v>
      </c>
    </row>
    <row r="1303" spans="1:14" x14ac:dyDescent="0.3">
      <c r="A1303" s="6" t="s">
        <v>613</v>
      </c>
      <c r="B1303" t="str">
        <f>PROPER(Sheet3!H1303)</f>
        <v>Female</v>
      </c>
      <c r="C1303">
        <v>90589020586</v>
      </c>
      <c r="D1303" t="s">
        <v>46</v>
      </c>
      <c r="E1303" t="s">
        <v>26</v>
      </c>
      <c r="F13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03" s="3">
        <v>729</v>
      </c>
      <c r="H1303" s="3">
        <v>2021</v>
      </c>
      <c r="I1303" s="10">
        <v>68</v>
      </c>
      <c r="J1303" s="10" t="s">
        <v>517</v>
      </c>
      <c r="K1303" s="11">
        <v>26895</v>
      </c>
      <c r="L1303" s="17" t="s">
        <v>126</v>
      </c>
      <c r="M1303" s="11" t="s">
        <v>23</v>
      </c>
      <c r="N1303" s="10" t="s">
        <v>515</v>
      </c>
    </row>
    <row r="1304" spans="1:14" x14ac:dyDescent="0.3">
      <c r="A1304" s="7" t="s">
        <v>1004</v>
      </c>
      <c r="B1304" t="str">
        <f>PROPER(Sheet3!H1304)</f>
        <v>Male</v>
      </c>
      <c r="C1304">
        <v>90589020216</v>
      </c>
      <c r="D1304" t="s">
        <v>46</v>
      </c>
      <c r="E1304" s="2" t="s">
        <v>39</v>
      </c>
      <c r="F13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04" s="3">
        <v>720</v>
      </c>
      <c r="H1304" s="3">
        <v>2021</v>
      </c>
      <c r="I1304" s="10">
        <v>67</v>
      </c>
      <c r="J1304" s="10" t="s">
        <v>517</v>
      </c>
      <c r="K1304" s="11">
        <v>26896</v>
      </c>
      <c r="L1304" s="16" t="s">
        <v>127</v>
      </c>
      <c r="M1304" s="11" t="s">
        <v>23</v>
      </c>
      <c r="N1304" s="10" t="s">
        <v>515</v>
      </c>
    </row>
    <row r="1305" spans="1:14" x14ac:dyDescent="0.3">
      <c r="A1305" s="6" t="s">
        <v>816</v>
      </c>
      <c r="B1305" t="str">
        <f>PROPER(Sheet3!H1305)</f>
        <v>Male</v>
      </c>
      <c r="C1305">
        <v>90589020725</v>
      </c>
      <c r="D1305" t="s">
        <v>46</v>
      </c>
      <c r="E1305" s="2" t="s">
        <v>39</v>
      </c>
      <c r="F13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05" s="3">
        <v>720</v>
      </c>
      <c r="H1305" s="3">
        <v>2021</v>
      </c>
      <c r="I1305" s="10">
        <v>67</v>
      </c>
      <c r="J1305" s="10" t="s">
        <v>517</v>
      </c>
      <c r="K1305" s="11">
        <v>26898</v>
      </c>
      <c r="L1305" s="17" t="s">
        <v>124</v>
      </c>
      <c r="M1305" s="11" t="s">
        <v>23</v>
      </c>
      <c r="N1305" s="10" t="s">
        <v>515</v>
      </c>
    </row>
    <row r="1306" spans="1:14" x14ac:dyDescent="0.3">
      <c r="A1306" s="7" t="s">
        <v>591</v>
      </c>
      <c r="B1306" t="str">
        <f>PROPER(Sheet3!H1306)</f>
        <v>Male</v>
      </c>
      <c r="C1306">
        <v>90589020891</v>
      </c>
      <c r="D1306" t="s">
        <v>46</v>
      </c>
      <c r="E1306" s="2" t="s">
        <v>39</v>
      </c>
      <c r="F13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06" s="3">
        <v>720</v>
      </c>
      <c r="H1306" s="3">
        <v>2021</v>
      </c>
      <c r="I1306" s="10">
        <v>67</v>
      </c>
      <c r="J1306" s="10" t="s">
        <v>517</v>
      </c>
      <c r="K1306" s="11">
        <v>26899</v>
      </c>
      <c r="L1306" s="16" t="s">
        <v>128</v>
      </c>
      <c r="M1306" s="11" t="s">
        <v>23</v>
      </c>
      <c r="N1306" s="10" t="s">
        <v>515</v>
      </c>
    </row>
    <row r="1307" spans="1:14" x14ac:dyDescent="0.3">
      <c r="A1307" s="6" t="s">
        <v>692</v>
      </c>
      <c r="B1307" t="str">
        <f>PROPER(Sheet3!H1307)</f>
        <v>Male</v>
      </c>
      <c r="C1307">
        <v>90589020250</v>
      </c>
      <c r="D1307" t="s">
        <v>46</v>
      </c>
      <c r="E1307" t="s">
        <v>13</v>
      </c>
      <c r="F13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07" s="3">
        <v>720</v>
      </c>
      <c r="H1307" s="3">
        <v>2021</v>
      </c>
      <c r="I1307" s="10">
        <v>67</v>
      </c>
      <c r="J1307" s="10" t="s">
        <v>517</v>
      </c>
      <c r="K1307" s="11">
        <v>26901</v>
      </c>
      <c r="L1307" s="17" t="s">
        <v>129</v>
      </c>
      <c r="M1307" s="11" t="s">
        <v>23</v>
      </c>
      <c r="N1307" s="10" t="s">
        <v>515</v>
      </c>
    </row>
    <row r="1308" spans="1:14" x14ac:dyDescent="0.3">
      <c r="A1308" s="6" t="s">
        <v>892</v>
      </c>
      <c r="B1308" t="str">
        <f>PROPER(Sheet3!H1308)</f>
        <v>Male</v>
      </c>
      <c r="C1308">
        <v>90589020545</v>
      </c>
      <c r="D1308" t="s">
        <v>46</v>
      </c>
      <c r="E1308" t="s">
        <v>18</v>
      </c>
      <c r="F13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08" s="3">
        <v>720</v>
      </c>
      <c r="H1308" s="3">
        <v>2021</v>
      </c>
      <c r="I1308" s="10">
        <v>67</v>
      </c>
      <c r="J1308" s="10" t="s">
        <v>517</v>
      </c>
      <c r="K1308" s="11">
        <v>27044</v>
      </c>
      <c r="L1308" s="17" t="s">
        <v>130</v>
      </c>
      <c r="M1308" s="11" t="s">
        <v>23</v>
      </c>
      <c r="N1308" s="10" t="s">
        <v>515</v>
      </c>
    </row>
    <row r="1309" spans="1:14" x14ac:dyDescent="0.3">
      <c r="A1309" s="7" t="s">
        <v>513</v>
      </c>
      <c r="B1309" t="str">
        <f>PROPER(Sheet3!H1309)</f>
        <v>Male</v>
      </c>
      <c r="C1309">
        <v>90589020995</v>
      </c>
      <c r="D1309" t="s">
        <v>46</v>
      </c>
      <c r="E1309" t="s">
        <v>11</v>
      </c>
      <c r="F13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09" s="3">
        <v>719</v>
      </c>
      <c r="H1309" s="3">
        <v>2021</v>
      </c>
      <c r="I1309" s="10">
        <v>67</v>
      </c>
      <c r="J1309" s="10" t="s">
        <v>517</v>
      </c>
      <c r="K1309" s="11">
        <v>27045</v>
      </c>
      <c r="L1309" s="16" t="s">
        <v>131</v>
      </c>
      <c r="M1309" s="11" t="s">
        <v>9</v>
      </c>
      <c r="N1309" s="10" t="s">
        <v>515</v>
      </c>
    </row>
    <row r="1310" spans="1:14" x14ac:dyDescent="0.3">
      <c r="A1310" s="6" t="s">
        <v>559</v>
      </c>
      <c r="B1310" t="str">
        <f>PROPER(Sheet3!H1310)</f>
        <v>Male</v>
      </c>
      <c r="C1310">
        <v>90589021058</v>
      </c>
      <c r="D1310" t="s">
        <v>46</v>
      </c>
      <c r="E1310" t="s">
        <v>8</v>
      </c>
      <c r="F13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10" s="3">
        <v>719</v>
      </c>
      <c r="H1310" s="3">
        <v>2021</v>
      </c>
      <c r="I1310" s="10">
        <v>67</v>
      </c>
      <c r="J1310" s="10" t="s">
        <v>517</v>
      </c>
      <c r="K1310" s="11">
        <v>27047</v>
      </c>
      <c r="L1310" s="17" t="s">
        <v>132</v>
      </c>
      <c r="M1310" s="11" t="s">
        <v>9</v>
      </c>
      <c r="N1310" s="10" t="s">
        <v>515</v>
      </c>
    </row>
    <row r="1311" spans="1:14" x14ac:dyDescent="0.3">
      <c r="A1311" s="7" t="s">
        <v>850</v>
      </c>
      <c r="B1311" t="str">
        <f>PROPER(Sheet3!H1311)</f>
        <v>Male</v>
      </c>
      <c r="C1311">
        <v>90589020933</v>
      </c>
      <c r="D1311" t="s">
        <v>46</v>
      </c>
      <c r="E1311" t="s">
        <v>17</v>
      </c>
      <c r="F13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11" s="3">
        <v>718</v>
      </c>
      <c r="H1311" s="3">
        <v>2021</v>
      </c>
      <c r="I1311" s="10">
        <v>67</v>
      </c>
      <c r="J1311" s="10" t="s">
        <v>517</v>
      </c>
      <c r="K1311" s="11">
        <v>27048</v>
      </c>
      <c r="L1311" s="16" t="s">
        <v>133</v>
      </c>
      <c r="M1311" s="11" t="s">
        <v>9</v>
      </c>
      <c r="N1311" s="10" t="s">
        <v>515</v>
      </c>
    </row>
    <row r="1312" spans="1:14" x14ac:dyDescent="0.3">
      <c r="A1312" s="6" t="s">
        <v>395</v>
      </c>
      <c r="B1312" t="str">
        <f>PROPER(Sheet3!H1312)</f>
        <v>Female</v>
      </c>
      <c r="C1312">
        <v>90589020342</v>
      </c>
      <c r="D1312" t="s">
        <v>46</v>
      </c>
      <c r="E1312" t="s">
        <v>15</v>
      </c>
      <c r="F13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12" s="3">
        <v>718</v>
      </c>
      <c r="H1312" s="3">
        <v>2021</v>
      </c>
      <c r="I1312" s="10">
        <v>67</v>
      </c>
      <c r="J1312" s="10" t="s">
        <v>517</v>
      </c>
      <c r="K1312" s="11">
        <v>27050</v>
      </c>
      <c r="L1312" s="17" t="s">
        <v>134</v>
      </c>
      <c r="M1312" s="11" t="s">
        <v>9</v>
      </c>
      <c r="N1312" s="10" t="s">
        <v>515</v>
      </c>
    </row>
    <row r="1313" spans="1:14" x14ac:dyDescent="0.3">
      <c r="A1313" s="7" t="s">
        <v>572</v>
      </c>
      <c r="B1313" t="str">
        <f>PROPER(Sheet3!H1313)</f>
        <v>Female</v>
      </c>
      <c r="C1313">
        <v>90589020817</v>
      </c>
      <c r="D1313" t="s">
        <v>46</v>
      </c>
      <c r="E1313" t="s">
        <v>8</v>
      </c>
      <c r="F13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13" s="3">
        <v>718</v>
      </c>
      <c r="H1313" s="3">
        <v>2021</v>
      </c>
      <c r="I1313" s="10">
        <v>67</v>
      </c>
      <c r="J1313" s="10" t="s">
        <v>517</v>
      </c>
      <c r="K1313" s="11">
        <v>27051</v>
      </c>
      <c r="L1313" s="16" t="s">
        <v>135</v>
      </c>
      <c r="M1313" s="11" t="s">
        <v>9</v>
      </c>
      <c r="N1313" s="10" t="s">
        <v>515</v>
      </c>
    </row>
    <row r="1314" spans="1:14" x14ac:dyDescent="0.3">
      <c r="A1314" s="6" t="s">
        <v>622</v>
      </c>
      <c r="B1314" t="str">
        <f>PROPER(Sheet3!H1314)</f>
        <v>Female</v>
      </c>
      <c r="C1314">
        <v>90589020453</v>
      </c>
      <c r="D1314" t="s">
        <v>46</v>
      </c>
      <c r="E1314" t="s">
        <v>20</v>
      </c>
      <c r="F13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14" s="3">
        <v>718</v>
      </c>
      <c r="H1314" s="3">
        <v>2021</v>
      </c>
      <c r="I1314" s="10">
        <v>67</v>
      </c>
      <c r="J1314" s="10" t="s">
        <v>517</v>
      </c>
      <c r="K1314" s="11">
        <v>27053</v>
      </c>
      <c r="L1314" s="17" t="s">
        <v>136</v>
      </c>
      <c r="M1314" s="11" t="s">
        <v>9</v>
      </c>
      <c r="N1314" s="10" t="s">
        <v>515</v>
      </c>
    </row>
    <row r="1315" spans="1:14" x14ac:dyDescent="0.3">
      <c r="A1315" s="7" t="s">
        <v>812</v>
      </c>
      <c r="B1315" t="str">
        <f>PROPER(Sheet3!H1315)</f>
        <v>Female</v>
      </c>
      <c r="C1315">
        <v>90589020200</v>
      </c>
      <c r="D1315" t="s">
        <v>46</v>
      </c>
      <c r="E1315" t="s">
        <v>25</v>
      </c>
      <c r="F13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15" s="3">
        <v>718</v>
      </c>
      <c r="H1315" s="3">
        <v>2021</v>
      </c>
      <c r="I1315" s="10">
        <v>67</v>
      </c>
      <c r="J1315" s="10" t="s">
        <v>517</v>
      </c>
      <c r="K1315" s="11">
        <v>27054</v>
      </c>
      <c r="L1315" s="16" t="s">
        <v>137</v>
      </c>
      <c r="M1315" s="11" t="s">
        <v>9</v>
      </c>
      <c r="N1315" s="10" t="s">
        <v>515</v>
      </c>
    </row>
    <row r="1316" spans="1:14" x14ac:dyDescent="0.3">
      <c r="A1316" s="6" t="s">
        <v>722</v>
      </c>
      <c r="B1316" t="str">
        <f>PROPER(Sheet3!H1316)</f>
        <v>Male</v>
      </c>
      <c r="C1316">
        <v>90589020881</v>
      </c>
      <c r="D1316" t="s">
        <v>46</v>
      </c>
      <c r="E1316" s="2" t="s">
        <v>39</v>
      </c>
      <c r="F13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16" s="3">
        <v>712</v>
      </c>
      <c r="H1316" s="3">
        <v>2021</v>
      </c>
      <c r="I1316" s="10">
        <v>66</v>
      </c>
      <c r="J1316" s="10" t="s">
        <v>517</v>
      </c>
      <c r="K1316" s="11">
        <v>27056</v>
      </c>
      <c r="L1316" s="17" t="s">
        <v>138</v>
      </c>
      <c r="M1316" s="11" t="s">
        <v>9</v>
      </c>
      <c r="N1316" s="10" t="s">
        <v>515</v>
      </c>
    </row>
    <row r="1317" spans="1:14" x14ac:dyDescent="0.3">
      <c r="A1317" s="7" t="s">
        <v>641</v>
      </c>
      <c r="B1317" t="str">
        <f>PROPER(Sheet3!H1317)</f>
        <v>Male</v>
      </c>
      <c r="C1317">
        <v>90589020427</v>
      </c>
      <c r="D1317" t="s">
        <v>46</v>
      </c>
      <c r="E1317" s="2" t="s">
        <v>39</v>
      </c>
      <c r="F13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17" s="3">
        <v>712</v>
      </c>
      <c r="H1317" s="3">
        <v>2021</v>
      </c>
      <c r="I1317" s="10">
        <v>66</v>
      </c>
      <c r="J1317" s="10" t="s">
        <v>517</v>
      </c>
      <c r="K1317" s="11">
        <v>27057</v>
      </c>
      <c r="L1317" s="16" t="s">
        <v>139</v>
      </c>
      <c r="M1317" s="11" t="s">
        <v>9</v>
      </c>
      <c r="N1317" s="10" t="s">
        <v>515</v>
      </c>
    </row>
    <row r="1318" spans="1:14" x14ac:dyDescent="0.3">
      <c r="A1318" s="6" t="s">
        <v>394</v>
      </c>
      <c r="B1318" t="str">
        <f>PROPER(Sheet3!H1318)</f>
        <v>Female</v>
      </c>
      <c r="C1318">
        <v>90589020455</v>
      </c>
      <c r="D1318" t="s">
        <v>46</v>
      </c>
      <c r="E1318" t="s">
        <v>17</v>
      </c>
      <c r="F13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18" s="3">
        <v>711</v>
      </c>
      <c r="H1318" s="3">
        <v>2021</v>
      </c>
      <c r="I1318" s="10">
        <v>66</v>
      </c>
      <c r="J1318" s="10" t="s">
        <v>517</v>
      </c>
      <c r="K1318" s="11">
        <v>27059</v>
      </c>
      <c r="L1318" s="16" t="s">
        <v>140</v>
      </c>
      <c r="M1318" s="11" t="s">
        <v>23</v>
      </c>
      <c r="N1318" s="10" t="s">
        <v>515</v>
      </c>
    </row>
    <row r="1319" spans="1:14" x14ac:dyDescent="0.3">
      <c r="A1319" s="7" t="s">
        <v>408</v>
      </c>
      <c r="B1319" t="str">
        <f>PROPER(Sheet3!H1319)</f>
        <v>Female</v>
      </c>
      <c r="C1319">
        <v>90589020759</v>
      </c>
      <c r="D1319" t="s">
        <v>46</v>
      </c>
      <c r="E1319" t="s">
        <v>19</v>
      </c>
      <c r="F13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19" s="3">
        <v>711</v>
      </c>
      <c r="H1319" s="3">
        <v>2021</v>
      </c>
      <c r="I1319" s="10">
        <v>66</v>
      </c>
      <c r="J1319" s="10" t="s">
        <v>517</v>
      </c>
      <c r="K1319" s="11">
        <v>27060</v>
      </c>
      <c r="L1319" s="17" t="s">
        <v>141</v>
      </c>
      <c r="M1319" s="11" t="s">
        <v>23</v>
      </c>
      <c r="N1319" s="10" t="s">
        <v>515</v>
      </c>
    </row>
    <row r="1320" spans="1:14" x14ac:dyDescent="0.3">
      <c r="A1320" s="6" t="s">
        <v>576</v>
      </c>
      <c r="B1320" t="str">
        <f>PROPER(Sheet3!H1320)</f>
        <v>Female</v>
      </c>
      <c r="C1320">
        <v>90589020605</v>
      </c>
      <c r="D1320" t="s">
        <v>46</v>
      </c>
      <c r="E1320" t="s">
        <v>14</v>
      </c>
      <c r="F13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20" s="3">
        <v>711</v>
      </c>
      <c r="H1320" s="3">
        <v>2021</v>
      </c>
      <c r="I1320" s="10">
        <v>66</v>
      </c>
      <c r="J1320" s="10" t="s">
        <v>517</v>
      </c>
      <c r="K1320" s="11">
        <v>27062</v>
      </c>
      <c r="L1320" s="17" t="s">
        <v>142</v>
      </c>
      <c r="M1320" s="11" t="s">
        <v>23</v>
      </c>
      <c r="N1320" s="10" t="s">
        <v>515</v>
      </c>
    </row>
    <row r="1321" spans="1:14" x14ac:dyDescent="0.3">
      <c r="A1321" s="7" t="s">
        <v>694</v>
      </c>
      <c r="B1321" t="str">
        <f>PROPER(Sheet3!H1321)</f>
        <v>Female</v>
      </c>
      <c r="C1321">
        <v>90589020651</v>
      </c>
      <c r="D1321" t="s">
        <v>46</v>
      </c>
      <c r="E1321" t="s">
        <v>11</v>
      </c>
      <c r="F13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21" s="3">
        <v>711</v>
      </c>
      <c r="H1321" s="3">
        <v>2021</v>
      </c>
      <c r="I1321" s="10">
        <v>66</v>
      </c>
      <c r="J1321" s="10" t="s">
        <v>517</v>
      </c>
      <c r="K1321" s="11">
        <v>27063</v>
      </c>
      <c r="L1321" s="16" t="s">
        <v>143</v>
      </c>
      <c r="M1321" s="11" t="s">
        <v>23</v>
      </c>
      <c r="N1321" s="10" t="s">
        <v>515</v>
      </c>
    </row>
    <row r="1322" spans="1:14" x14ac:dyDescent="0.3">
      <c r="A1322" s="6" t="s">
        <v>422</v>
      </c>
      <c r="B1322" t="str">
        <f>PROPER(Sheet3!H1322)</f>
        <v>Male</v>
      </c>
      <c r="C1322">
        <v>90589020541</v>
      </c>
      <c r="D1322" t="s">
        <v>46</v>
      </c>
      <c r="E1322" t="s">
        <v>26</v>
      </c>
      <c r="F13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22" s="3">
        <v>708</v>
      </c>
      <c r="H1322" s="3">
        <v>2021</v>
      </c>
      <c r="I1322" s="10">
        <v>65</v>
      </c>
      <c r="J1322" s="10" t="s">
        <v>517</v>
      </c>
      <c r="K1322" s="11">
        <v>23456</v>
      </c>
      <c r="L1322" s="17" t="s">
        <v>103</v>
      </c>
      <c r="M1322" s="11" t="s">
        <v>9</v>
      </c>
      <c r="N1322" s="10" t="s">
        <v>515</v>
      </c>
    </row>
    <row r="1323" spans="1:14" x14ac:dyDescent="0.3">
      <c r="A1323" s="7" t="s">
        <v>757</v>
      </c>
      <c r="B1323" t="str">
        <f>PROPER(Sheet3!H1323)</f>
        <v>Male</v>
      </c>
      <c r="C1323">
        <v>90589020622</v>
      </c>
      <c r="D1323" t="s">
        <v>46</v>
      </c>
      <c r="E1323" t="s">
        <v>17</v>
      </c>
      <c r="F13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23" s="3">
        <v>708</v>
      </c>
      <c r="H1323" s="3">
        <v>2021</v>
      </c>
      <c r="I1323" s="10">
        <v>65</v>
      </c>
      <c r="J1323" s="10" t="s">
        <v>517</v>
      </c>
      <c r="K1323" s="11">
        <v>24000</v>
      </c>
      <c r="L1323" s="16" t="s">
        <v>117</v>
      </c>
      <c r="M1323" s="11" t="s">
        <v>9</v>
      </c>
      <c r="N1323" s="10" t="s">
        <v>515</v>
      </c>
    </row>
    <row r="1324" spans="1:14" x14ac:dyDescent="0.3">
      <c r="A1324" s="6" t="s">
        <v>958</v>
      </c>
      <c r="B1324" t="str">
        <f>PROPER(Sheet3!H1324)</f>
        <v>Female</v>
      </c>
      <c r="C1324">
        <v>90589020983</v>
      </c>
      <c r="D1324" t="s">
        <v>46</v>
      </c>
      <c r="E1324" t="s">
        <v>12</v>
      </c>
      <c r="F13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24" s="3">
        <v>707</v>
      </c>
      <c r="H1324" s="3">
        <v>2021</v>
      </c>
      <c r="I1324" s="10">
        <v>65</v>
      </c>
      <c r="J1324" s="10" t="s">
        <v>517</v>
      </c>
      <c r="K1324" s="11">
        <v>27065</v>
      </c>
      <c r="L1324" s="16" t="s">
        <v>144</v>
      </c>
      <c r="M1324" s="11" t="s">
        <v>23</v>
      </c>
      <c r="N1324" s="10" t="s">
        <v>515</v>
      </c>
    </row>
    <row r="1325" spans="1:14" x14ac:dyDescent="0.3">
      <c r="A1325" s="7" t="s">
        <v>892</v>
      </c>
      <c r="B1325" t="str">
        <f>PROPER(Sheet3!H1325)</f>
        <v>Female</v>
      </c>
      <c r="C1325">
        <v>90589020882</v>
      </c>
      <c r="D1325" t="s">
        <v>46</v>
      </c>
      <c r="E1325" t="s">
        <v>13</v>
      </c>
      <c r="F13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25" s="3">
        <v>707</v>
      </c>
      <c r="H1325" s="3">
        <v>2021</v>
      </c>
      <c r="I1325" s="10">
        <v>65</v>
      </c>
      <c r="J1325" s="10" t="s">
        <v>517</v>
      </c>
      <c r="K1325" s="11">
        <v>27066</v>
      </c>
      <c r="L1325" s="17" t="s">
        <v>145</v>
      </c>
      <c r="M1325" s="11" t="s">
        <v>23</v>
      </c>
      <c r="N1325" s="10" t="s">
        <v>515</v>
      </c>
    </row>
    <row r="1326" spans="1:14" x14ac:dyDescent="0.3">
      <c r="A1326" s="6" t="s">
        <v>493</v>
      </c>
      <c r="B1326" t="str">
        <f>PROPER(Sheet3!H1326)</f>
        <v>Female</v>
      </c>
      <c r="C1326">
        <v>90589020635</v>
      </c>
      <c r="D1326" t="s">
        <v>46</v>
      </c>
      <c r="E1326" t="s">
        <v>8</v>
      </c>
      <c r="F13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26" s="3">
        <v>706</v>
      </c>
      <c r="H1326" s="3">
        <v>2021</v>
      </c>
      <c r="I1326" s="10">
        <v>65</v>
      </c>
      <c r="J1326" s="10" t="s">
        <v>517</v>
      </c>
      <c r="K1326" s="11">
        <v>27068</v>
      </c>
      <c r="L1326" s="16" t="s">
        <v>146</v>
      </c>
      <c r="M1326" s="11" t="s">
        <v>23</v>
      </c>
      <c r="N1326" s="10" t="s">
        <v>515</v>
      </c>
    </row>
    <row r="1327" spans="1:14" x14ac:dyDescent="0.3">
      <c r="A1327" s="7" t="s">
        <v>819</v>
      </c>
      <c r="B1327" t="str">
        <f>PROPER(Sheet3!H1327)</f>
        <v>Female</v>
      </c>
      <c r="C1327">
        <v>90589020682</v>
      </c>
      <c r="D1327" t="s">
        <v>46</v>
      </c>
      <c r="E1327" t="s">
        <v>20</v>
      </c>
      <c r="F13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27" s="3">
        <v>706</v>
      </c>
      <c r="H1327" s="3">
        <v>2021</v>
      </c>
      <c r="I1327" s="10">
        <v>65</v>
      </c>
      <c r="J1327" s="10" t="s">
        <v>517</v>
      </c>
      <c r="K1327" s="11">
        <v>27069</v>
      </c>
      <c r="L1327" s="16" t="s">
        <v>147</v>
      </c>
      <c r="M1327" s="11" t="s">
        <v>23</v>
      </c>
      <c r="N1327" s="10" t="s">
        <v>515</v>
      </c>
    </row>
    <row r="1328" spans="1:14" x14ac:dyDescent="0.3">
      <c r="A1328" s="6" t="s">
        <v>387</v>
      </c>
      <c r="B1328" t="str">
        <f>PROPER(Sheet3!H1328)</f>
        <v>Female</v>
      </c>
      <c r="C1328">
        <v>90589020201</v>
      </c>
      <c r="D1328" t="s">
        <v>46</v>
      </c>
      <c r="E1328" t="s">
        <v>18</v>
      </c>
      <c r="F13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28" s="3">
        <v>702</v>
      </c>
      <c r="H1328" s="3">
        <v>2021</v>
      </c>
      <c r="I1328" s="10">
        <v>64</v>
      </c>
      <c r="J1328" s="10" t="s">
        <v>517</v>
      </c>
      <c r="K1328" s="11">
        <v>27071</v>
      </c>
      <c r="L1328" s="17" t="s">
        <v>146</v>
      </c>
      <c r="M1328" s="11" t="s">
        <v>23</v>
      </c>
      <c r="N1328" s="10" t="s">
        <v>515</v>
      </c>
    </row>
    <row r="1329" spans="1:14" x14ac:dyDescent="0.3">
      <c r="A1329" s="7" t="s">
        <v>906</v>
      </c>
      <c r="B1329" t="str">
        <f>PROPER(Sheet3!H1329)</f>
        <v>Female</v>
      </c>
      <c r="C1329">
        <v>90589020830</v>
      </c>
      <c r="D1329" t="s">
        <v>46</v>
      </c>
      <c r="E1329" t="s">
        <v>17</v>
      </c>
      <c r="F13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29" s="3">
        <v>702</v>
      </c>
      <c r="H1329" s="3">
        <v>2021</v>
      </c>
      <c r="I1329" s="10">
        <v>64</v>
      </c>
      <c r="J1329" s="10" t="s">
        <v>517</v>
      </c>
      <c r="K1329" s="11">
        <v>27072</v>
      </c>
      <c r="L1329" s="17" t="s">
        <v>147</v>
      </c>
      <c r="M1329" s="11" t="s">
        <v>23</v>
      </c>
      <c r="N1329" s="10" t="s">
        <v>515</v>
      </c>
    </row>
    <row r="1330" spans="1:14" x14ac:dyDescent="0.3">
      <c r="A1330" s="6" t="s">
        <v>828</v>
      </c>
      <c r="B1330" t="str">
        <f>PROPER(Sheet3!H1330)</f>
        <v>Female</v>
      </c>
      <c r="C1330">
        <v>90589020691</v>
      </c>
      <c r="D1330" t="s">
        <v>46</v>
      </c>
      <c r="E1330" t="s">
        <v>25</v>
      </c>
      <c r="F13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30" s="3">
        <v>701</v>
      </c>
      <c r="H1330" s="3">
        <v>2021</v>
      </c>
      <c r="I1330" s="10">
        <v>64</v>
      </c>
      <c r="J1330" s="10" t="s">
        <v>517</v>
      </c>
      <c r="K1330" s="11">
        <v>27074</v>
      </c>
      <c r="L1330" s="16" t="s">
        <v>148</v>
      </c>
      <c r="M1330" s="11" t="s">
        <v>9</v>
      </c>
      <c r="N1330" s="10" t="s">
        <v>515</v>
      </c>
    </row>
    <row r="1331" spans="1:14" x14ac:dyDescent="0.3">
      <c r="A1331" s="7" t="s">
        <v>651</v>
      </c>
      <c r="B1331" t="str">
        <f>PROPER(Sheet3!H1331)</f>
        <v>Female</v>
      </c>
      <c r="C1331">
        <v>90589020683</v>
      </c>
      <c r="D1331" t="s">
        <v>46</v>
      </c>
      <c r="E1331" t="s">
        <v>14</v>
      </c>
      <c r="F13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31" s="3">
        <v>701</v>
      </c>
      <c r="H1331" s="3">
        <v>2021</v>
      </c>
      <c r="I1331" s="10">
        <v>64</v>
      </c>
      <c r="J1331" s="10" t="s">
        <v>517</v>
      </c>
      <c r="K1331" s="11">
        <v>27075</v>
      </c>
      <c r="L1331" s="16" t="s">
        <v>149</v>
      </c>
      <c r="M1331" s="11" t="s">
        <v>9</v>
      </c>
      <c r="N1331" s="10" t="s">
        <v>515</v>
      </c>
    </row>
    <row r="1332" spans="1:14" x14ac:dyDescent="0.3">
      <c r="A1332" t="s">
        <v>623</v>
      </c>
      <c r="B1332" t="str">
        <f>PROPER(Sheet3!H1332)</f>
        <v>Male</v>
      </c>
      <c r="C1332">
        <v>90589020634</v>
      </c>
      <c r="D1332" t="s">
        <v>46</v>
      </c>
      <c r="E1332" t="s">
        <v>8</v>
      </c>
      <c r="F13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32" s="3">
        <v>909</v>
      </c>
      <c r="H1332" s="3">
        <v>2021</v>
      </c>
      <c r="I1332" s="10">
        <v>63</v>
      </c>
      <c r="J1332" s="10" t="s">
        <v>517</v>
      </c>
      <c r="K1332" s="11">
        <v>25000</v>
      </c>
      <c r="L1332" s="17" t="s">
        <v>118</v>
      </c>
      <c r="M1332" s="11" t="s">
        <v>23</v>
      </c>
      <c r="N1332" s="10" t="s">
        <v>515</v>
      </c>
    </row>
    <row r="1333" spans="1:14" x14ac:dyDescent="0.3">
      <c r="A1333" t="s">
        <v>869</v>
      </c>
      <c r="B1333" t="str">
        <f>PROPER(Sheet3!H1333)</f>
        <v>Male</v>
      </c>
      <c r="C1333">
        <v>90589020909</v>
      </c>
      <c r="D1333" t="s">
        <v>46</v>
      </c>
      <c r="E1333" t="s">
        <v>11</v>
      </c>
      <c r="F13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33" s="3">
        <v>909</v>
      </c>
      <c r="H1333" s="3">
        <v>2021</v>
      </c>
      <c r="I1333" s="10">
        <v>63</v>
      </c>
      <c r="J1333" s="10" t="s">
        <v>517</v>
      </c>
      <c r="K1333" s="11">
        <v>27000</v>
      </c>
      <c r="L1333" s="16" t="s">
        <v>100</v>
      </c>
      <c r="M1333" s="11" t="s">
        <v>23</v>
      </c>
      <c r="N1333" s="10" t="s">
        <v>515</v>
      </c>
    </row>
    <row r="1334" spans="1:14" x14ac:dyDescent="0.3">
      <c r="A1334" t="s">
        <v>652</v>
      </c>
      <c r="B1334" t="str">
        <f>PROPER(Sheet3!H1334)</f>
        <v>Female</v>
      </c>
      <c r="C1334">
        <v>90589020340</v>
      </c>
      <c r="D1334" t="s">
        <v>46</v>
      </c>
      <c r="E1334" t="s">
        <v>26</v>
      </c>
      <c r="F13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34" s="3">
        <v>909</v>
      </c>
      <c r="H1334" s="3">
        <v>2021</v>
      </c>
      <c r="I1334" s="10">
        <v>63</v>
      </c>
      <c r="J1334" s="10" t="s">
        <v>517</v>
      </c>
      <c r="K1334" s="11">
        <v>27077</v>
      </c>
      <c r="L1334" s="17" t="s">
        <v>82</v>
      </c>
      <c r="M1334" s="11" t="s">
        <v>9</v>
      </c>
      <c r="N1334" s="10" t="s">
        <v>515</v>
      </c>
    </row>
    <row r="1335" spans="1:14" x14ac:dyDescent="0.3">
      <c r="A1335" t="s">
        <v>819</v>
      </c>
      <c r="B1335" t="str">
        <f>PROPER(Sheet3!H1335)</f>
        <v>Female</v>
      </c>
      <c r="C1335">
        <v>90589020203</v>
      </c>
      <c r="D1335" t="s">
        <v>46</v>
      </c>
      <c r="E1335" t="s">
        <v>16</v>
      </c>
      <c r="F13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35" s="3">
        <v>908</v>
      </c>
      <c r="H1335" s="3">
        <v>2021</v>
      </c>
      <c r="I1335" s="10">
        <v>63</v>
      </c>
      <c r="J1335" s="10" t="s">
        <v>517</v>
      </c>
      <c r="K1335" s="11">
        <v>27088</v>
      </c>
      <c r="L1335" s="16" t="s">
        <v>102</v>
      </c>
      <c r="M1335" s="11" t="s">
        <v>9</v>
      </c>
      <c r="N1335" s="10" t="s">
        <v>515</v>
      </c>
    </row>
    <row r="1336" spans="1:14" x14ac:dyDescent="0.3">
      <c r="A1336" t="s">
        <v>915</v>
      </c>
      <c r="B1336" t="str">
        <f>PROPER(Sheet3!H1336)</f>
        <v>Female</v>
      </c>
      <c r="C1336">
        <v>90589020572</v>
      </c>
      <c r="D1336" t="s">
        <v>46</v>
      </c>
      <c r="E1336" t="s">
        <v>13</v>
      </c>
      <c r="F13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36" s="3">
        <v>908</v>
      </c>
      <c r="H1336" s="3">
        <v>2021</v>
      </c>
      <c r="I1336" s="10">
        <v>63</v>
      </c>
      <c r="J1336" s="10" t="s">
        <v>517</v>
      </c>
      <c r="K1336" s="11">
        <v>27090</v>
      </c>
      <c r="L1336" s="17" t="s">
        <v>150</v>
      </c>
      <c r="M1336" s="11" t="s">
        <v>9</v>
      </c>
      <c r="N1336" s="10" t="s">
        <v>515</v>
      </c>
    </row>
    <row r="1337" spans="1:14" x14ac:dyDescent="0.3">
      <c r="A1337" t="s">
        <v>838</v>
      </c>
      <c r="B1337" t="str">
        <f>PROPER(Sheet3!H1337)</f>
        <v>Male</v>
      </c>
      <c r="C1337">
        <v>90589020902</v>
      </c>
      <c r="D1337" t="s">
        <v>46</v>
      </c>
      <c r="E1337" t="s">
        <v>8</v>
      </c>
      <c r="F13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37" s="3">
        <v>908</v>
      </c>
      <c r="H1337" s="3">
        <v>2021</v>
      </c>
      <c r="I1337" s="10">
        <v>63</v>
      </c>
      <c r="J1337" s="10" t="s">
        <v>517</v>
      </c>
      <c r="K1337" s="11">
        <v>27094</v>
      </c>
      <c r="L1337" s="16" t="s">
        <v>151</v>
      </c>
      <c r="M1337" s="11" t="s">
        <v>27</v>
      </c>
      <c r="N1337" s="10" t="s">
        <v>515</v>
      </c>
    </row>
    <row r="1338" spans="1:14" x14ac:dyDescent="0.3">
      <c r="A1338" t="s">
        <v>675</v>
      </c>
      <c r="B1338" t="str">
        <f>PROPER(Sheet3!H1338)</f>
        <v>Female</v>
      </c>
      <c r="C1338">
        <v>90589020951</v>
      </c>
      <c r="D1338" t="s">
        <v>46</v>
      </c>
      <c r="E1338" t="s">
        <v>15</v>
      </c>
      <c r="F13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38" s="3">
        <v>908</v>
      </c>
      <c r="H1338" s="3">
        <v>2021</v>
      </c>
      <c r="I1338" s="10">
        <v>63</v>
      </c>
      <c r="J1338" s="10" t="s">
        <v>517</v>
      </c>
      <c r="K1338" s="11">
        <v>28000</v>
      </c>
      <c r="L1338" s="16" t="s">
        <v>152</v>
      </c>
      <c r="M1338" s="11" t="s">
        <v>23</v>
      </c>
      <c r="N1338" s="10" t="s">
        <v>515</v>
      </c>
    </row>
    <row r="1339" spans="1:14" x14ac:dyDescent="0.3">
      <c r="A1339" t="s">
        <v>448</v>
      </c>
      <c r="B1339" t="str">
        <f>PROPER(Sheet3!H1339)</f>
        <v>Female</v>
      </c>
      <c r="C1339">
        <v>90589046796</v>
      </c>
      <c r="D1339" t="s">
        <v>46</v>
      </c>
      <c r="E1339" t="s">
        <v>18</v>
      </c>
      <c r="F13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39" s="3">
        <v>908</v>
      </c>
      <c r="H1339" s="3">
        <v>2021</v>
      </c>
      <c r="I1339" s="10">
        <v>63</v>
      </c>
      <c r="J1339" s="10" t="s">
        <v>517</v>
      </c>
      <c r="K1339" s="11">
        <v>28496</v>
      </c>
      <c r="L1339" s="17" t="s">
        <v>156</v>
      </c>
      <c r="M1339" s="11" t="s">
        <v>9</v>
      </c>
      <c r="N1339" s="10" t="s">
        <v>515</v>
      </c>
    </row>
    <row r="1340" spans="1:14" x14ac:dyDescent="0.3">
      <c r="A1340" t="s">
        <v>690</v>
      </c>
      <c r="B1340" t="str">
        <f>PROPER(Sheet3!H1340)</f>
        <v>Female</v>
      </c>
      <c r="C1340">
        <v>90589020225</v>
      </c>
      <c r="D1340" t="s">
        <v>46</v>
      </c>
      <c r="E1340" t="s">
        <v>15</v>
      </c>
      <c r="F13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40" s="3">
        <v>686</v>
      </c>
      <c r="H1340" s="3">
        <v>2021</v>
      </c>
      <c r="I1340" s="10">
        <v>62</v>
      </c>
      <c r="J1340" s="10" t="s">
        <v>517</v>
      </c>
      <c r="K1340" s="11">
        <v>27099</v>
      </c>
      <c r="L1340" s="16" t="s">
        <v>149</v>
      </c>
      <c r="M1340" s="11" t="s">
        <v>27</v>
      </c>
      <c r="N1340" s="10" t="s">
        <v>515</v>
      </c>
    </row>
    <row r="1341" spans="1:14" x14ac:dyDescent="0.3">
      <c r="A1341" t="s">
        <v>850</v>
      </c>
      <c r="B1341" t="str">
        <f>PROPER(Sheet3!H1341)</f>
        <v>Female</v>
      </c>
      <c r="C1341">
        <v>90589020394</v>
      </c>
      <c r="D1341" t="s">
        <v>46</v>
      </c>
      <c r="E1341" t="s">
        <v>18</v>
      </c>
      <c r="F13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41" s="3">
        <v>686</v>
      </c>
      <c r="H1341" s="3">
        <v>2021</v>
      </c>
      <c r="I1341" s="10">
        <v>62</v>
      </c>
      <c r="J1341" s="10" t="s">
        <v>517</v>
      </c>
      <c r="K1341" s="11">
        <v>28000</v>
      </c>
      <c r="L1341" s="17" t="s">
        <v>82</v>
      </c>
      <c r="M1341" s="11" t="s">
        <v>27</v>
      </c>
      <c r="N1341" s="10" t="s">
        <v>515</v>
      </c>
    </row>
    <row r="1342" spans="1:14" x14ac:dyDescent="0.3">
      <c r="A1342" t="s">
        <v>785</v>
      </c>
      <c r="B1342" t="str">
        <f>PROPER(Sheet3!H1342)</f>
        <v>Male</v>
      </c>
      <c r="C1342">
        <v>90589020721</v>
      </c>
      <c r="D1342" t="s">
        <v>46</v>
      </c>
      <c r="E1342" t="s">
        <v>20</v>
      </c>
      <c r="F13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42" s="3">
        <v>686</v>
      </c>
      <c r="H1342" s="3">
        <v>2021</v>
      </c>
      <c r="I1342" s="10">
        <v>62</v>
      </c>
      <c r="J1342" s="10" t="s">
        <v>517</v>
      </c>
      <c r="K1342" s="11">
        <v>28014</v>
      </c>
      <c r="L1342" s="16" t="s">
        <v>153</v>
      </c>
      <c r="M1342" s="11" t="s">
        <v>27</v>
      </c>
      <c r="N1342" s="10" t="s">
        <v>515</v>
      </c>
    </row>
    <row r="1343" spans="1:14" x14ac:dyDescent="0.3">
      <c r="A1343" t="s">
        <v>514</v>
      </c>
      <c r="B1343" t="str">
        <f>PROPER(Sheet3!H1343)</f>
        <v>Male</v>
      </c>
      <c r="C1343">
        <v>90589020963</v>
      </c>
      <c r="D1343" t="s">
        <v>46</v>
      </c>
      <c r="E1343" t="s">
        <v>13</v>
      </c>
      <c r="F13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43" s="3">
        <v>686</v>
      </c>
      <c r="H1343" s="3">
        <v>2021</v>
      </c>
      <c r="I1343" s="10">
        <v>62</v>
      </c>
      <c r="J1343" s="10" t="s">
        <v>517</v>
      </c>
      <c r="K1343" s="11">
        <v>28054</v>
      </c>
      <c r="L1343" s="17" t="s">
        <v>30</v>
      </c>
      <c r="M1343" s="11" t="s">
        <v>30</v>
      </c>
      <c r="N1343" s="10" t="s">
        <v>515</v>
      </c>
    </row>
    <row r="1344" spans="1:14" x14ac:dyDescent="0.3">
      <c r="A1344" t="s">
        <v>939</v>
      </c>
      <c r="B1344" t="str">
        <f>PROPER(Sheet3!H1344)</f>
        <v>Male</v>
      </c>
      <c r="C1344">
        <v>90589046794</v>
      </c>
      <c r="D1344" t="s">
        <v>46</v>
      </c>
      <c r="E1344" t="s">
        <v>8</v>
      </c>
      <c r="F13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44" s="3">
        <v>686</v>
      </c>
      <c r="H1344" s="3">
        <v>2021</v>
      </c>
      <c r="I1344" s="10">
        <v>62</v>
      </c>
      <c r="J1344" s="10" t="s">
        <v>517</v>
      </c>
      <c r="K1344" s="11">
        <v>28302</v>
      </c>
      <c r="L1344" s="17" t="s">
        <v>165</v>
      </c>
      <c r="M1344" s="11" t="s">
        <v>9</v>
      </c>
      <c r="N1344" s="10" t="s">
        <v>515</v>
      </c>
    </row>
    <row r="1345" spans="1:14" x14ac:dyDescent="0.3">
      <c r="A1345" t="s">
        <v>782</v>
      </c>
      <c r="B1345" t="str">
        <f>PROPER(Sheet3!H1345)</f>
        <v>Male</v>
      </c>
      <c r="C1345">
        <v>90589046795</v>
      </c>
      <c r="D1345" t="s">
        <v>46</v>
      </c>
      <c r="E1345" t="s">
        <v>15</v>
      </c>
      <c r="F13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45" s="3">
        <v>686</v>
      </c>
      <c r="H1345" s="3">
        <v>2021</v>
      </c>
      <c r="I1345" s="10">
        <v>62</v>
      </c>
      <c r="J1345" s="10" t="s">
        <v>517</v>
      </c>
      <c r="K1345" s="11">
        <v>28368</v>
      </c>
      <c r="L1345" s="16" t="s">
        <v>165</v>
      </c>
      <c r="M1345" s="11" t="s">
        <v>9</v>
      </c>
      <c r="N1345" s="10" t="s">
        <v>515</v>
      </c>
    </row>
    <row r="1346" spans="1:14" x14ac:dyDescent="0.3">
      <c r="A1346" t="s">
        <v>734</v>
      </c>
      <c r="B1346" t="str">
        <f>PROPER(Sheet3!H1346)</f>
        <v>Male</v>
      </c>
      <c r="C1346">
        <v>90589046797</v>
      </c>
      <c r="D1346" t="s">
        <v>46</v>
      </c>
      <c r="E1346" t="s">
        <v>15</v>
      </c>
      <c r="F13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46" s="3">
        <v>685</v>
      </c>
      <c r="H1346" s="3">
        <v>2021</v>
      </c>
      <c r="I1346" s="10">
        <v>62</v>
      </c>
      <c r="J1346" s="10" t="s">
        <v>517</v>
      </c>
      <c r="K1346" s="11">
        <v>28499</v>
      </c>
      <c r="L1346" s="16" t="s">
        <v>166</v>
      </c>
      <c r="M1346" s="11" t="s">
        <v>9</v>
      </c>
      <c r="N1346" s="10" t="s">
        <v>515</v>
      </c>
    </row>
    <row r="1347" spans="1:14" x14ac:dyDescent="0.3">
      <c r="A1347" t="s">
        <v>397</v>
      </c>
      <c r="B1347" t="str">
        <f>PROPER(Sheet3!H1347)</f>
        <v>Female</v>
      </c>
      <c r="C1347">
        <v>90589046798</v>
      </c>
      <c r="D1347" t="s">
        <v>46</v>
      </c>
      <c r="E1347" t="s">
        <v>20</v>
      </c>
      <c r="F13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47" s="3">
        <v>685</v>
      </c>
      <c r="H1347" s="3">
        <v>2021</v>
      </c>
      <c r="I1347" s="10">
        <v>62</v>
      </c>
      <c r="J1347" s="10" t="s">
        <v>517</v>
      </c>
      <c r="K1347" s="11">
        <v>28543</v>
      </c>
      <c r="L1347" s="17" t="s">
        <v>167</v>
      </c>
      <c r="M1347" s="11" t="s">
        <v>27</v>
      </c>
      <c r="N1347" s="10" t="s">
        <v>515</v>
      </c>
    </row>
    <row r="1348" spans="1:14" x14ac:dyDescent="0.3">
      <c r="A1348" t="s">
        <v>859</v>
      </c>
      <c r="B1348" t="str">
        <f>PROPER(Sheet3!H1348)</f>
        <v>Female</v>
      </c>
      <c r="C1348">
        <v>90589020241</v>
      </c>
      <c r="D1348" t="s">
        <v>46</v>
      </c>
      <c r="E1348" t="s">
        <v>26</v>
      </c>
      <c r="F13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48" s="3">
        <v>677</v>
      </c>
      <c r="H1348" s="3">
        <v>2021</v>
      </c>
      <c r="I1348" s="10">
        <v>61</v>
      </c>
      <c r="J1348" s="10" t="s">
        <v>517</v>
      </c>
      <c r="K1348" s="11">
        <v>28065</v>
      </c>
      <c r="L1348" s="16" t="s">
        <v>155</v>
      </c>
      <c r="M1348" s="11" t="s">
        <v>27</v>
      </c>
      <c r="N1348" s="10" t="s">
        <v>515</v>
      </c>
    </row>
    <row r="1349" spans="1:14" x14ac:dyDescent="0.3">
      <c r="A1349" t="s">
        <v>425</v>
      </c>
      <c r="B1349" t="str">
        <f>PROPER(Sheet3!H1349)</f>
        <v>Male</v>
      </c>
      <c r="C1349">
        <v>90589020751</v>
      </c>
      <c r="D1349" t="s">
        <v>46</v>
      </c>
      <c r="E1349" t="s">
        <v>26</v>
      </c>
      <c r="F13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49" s="3">
        <v>677</v>
      </c>
      <c r="H1349" s="3">
        <v>2021</v>
      </c>
      <c r="I1349" s="10">
        <v>61</v>
      </c>
      <c r="J1349" s="10" t="s">
        <v>517</v>
      </c>
      <c r="K1349" s="11">
        <v>28066</v>
      </c>
      <c r="L1349" s="17" t="s">
        <v>156</v>
      </c>
      <c r="M1349" s="11" t="s">
        <v>28</v>
      </c>
      <c r="N1349" s="10" t="s">
        <v>515</v>
      </c>
    </row>
    <row r="1350" spans="1:14" x14ac:dyDescent="0.3">
      <c r="A1350" t="s">
        <v>874</v>
      </c>
      <c r="B1350" t="str">
        <f>PROPER(Sheet3!H1350)</f>
        <v>Male</v>
      </c>
      <c r="C1350">
        <v>90589020717</v>
      </c>
      <c r="D1350" t="s">
        <v>46</v>
      </c>
      <c r="E1350" t="s">
        <v>26</v>
      </c>
      <c r="F13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50" s="3">
        <v>677</v>
      </c>
      <c r="H1350" s="3">
        <v>2021</v>
      </c>
      <c r="I1350" s="10">
        <v>61</v>
      </c>
      <c r="J1350" s="10" t="s">
        <v>517</v>
      </c>
      <c r="K1350" s="11">
        <v>28077</v>
      </c>
      <c r="L1350" s="16" t="s">
        <v>157</v>
      </c>
      <c r="M1350" s="11" t="s">
        <v>28</v>
      </c>
      <c r="N1350" s="10" t="s">
        <v>515</v>
      </c>
    </row>
    <row r="1351" spans="1:14" x14ac:dyDescent="0.3">
      <c r="A1351" t="s">
        <v>458</v>
      </c>
      <c r="B1351" t="str">
        <f>PROPER(Sheet3!H1351)</f>
        <v>Male</v>
      </c>
      <c r="C1351">
        <v>90589020220</v>
      </c>
      <c r="D1351" t="s">
        <v>46</v>
      </c>
      <c r="E1351" t="s">
        <v>13</v>
      </c>
      <c r="F13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51" s="3">
        <v>677</v>
      </c>
      <c r="H1351" s="3">
        <v>2021</v>
      </c>
      <c r="I1351" s="10">
        <v>61</v>
      </c>
      <c r="J1351" s="10" t="s">
        <v>517</v>
      </c>
      <c r="K1351" s="11">
        <v>28088</v>
      </c>
      <c r="L1351" s="17" t="s">
        <v>156</v>
      </c>
      <c r="M1351" s="11" t="s">
        <v>28</v>
      </c>
      <c r="N1351" s="10" t="s">
        <v>515</v>
      </c>
    </row>
    <row r="1352" spans="1:14" x14ac:dyDescent="0.3">
      <c r="A1352" t="s">
        <v>840</v>
      </c>
      <c r="B1352" t="str">
        <f>PROPER(Sheet3!H1352)</f>
        <v>Male</v>
      </c>
      <c r="C1352">
        <v>90589031070</v>
      </c>
      <c r="D1352" t="s">
        <v>46</v>
      </c>
      <c r="E1352" t="s">
        <v>17</v>
      </c>
      <c r="F13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52" s="3">
        <v>676</v>
      </c>
      <c r="H1352" s="3">
        <v>2021</v>
      </c>
      <c r="I1352" s="10">
        <v>61</v>
      </c>
      <c r="J1352" s="10" t="s">
        <v>517</v>
      </c>
      <c r="K1352" s="11">
        <v>28143</v>
      </c>
      <c r="L1352" s="17" t="s">
        <v>160</v>
      </c>
      <c r="M1352" s="11" t="s">
        <v>23</v>
      </c>
      <c r="N1352" s="10" t="s">
        <v>515</v>
      </c>
    </row>
    <row r="1353" spans="1:14" x14ac:dyDescent="0.3">
      <c r="A1353" t="s">
        <v>782</v>
      </c>
      <c r="B1353" t="str">
        <f>PROPER(Sheet3!H1353)</f>
        <v>Female</v>
      </c>
      <c r="C1353">
        <v>90589046799</v>
      </c>
      <c r="D1353" t="s">
        <v>46</v>
      </c>
      <c r="E1353" t="s">
        <v>13</v>
      </c>
      <c r="F13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53" s="3">
        <v>676</v>
      </c>
      <c r="H1353" s="3">
        <v>2021</v>
      </c>
      <c r="I1353" s="10">
        <v>61</v>
      </c>
      <c r="J1353" s="10" t="s">
        <v>517</v>
      </c>
      <c r="K1353" s="11">
        <v>28564</v>
      </c>
      <c r="L1353" s="16" t="s">
        <v>156</v>
      </c>
      <c r="M1353" s="11" t="s">
        <v>27</v>
      </c>
      <c r="N1353" s="10" t="s">
        <v>515</v>
      </c>
    </row>
    <row r="1354" spans="1:14" x14ac:dyDescent="0.3">
      <c r="A1354" t="s">
        <v>477</v>
      </c>
      <c r="B1354" t="str">
        <f>PROPER(Sheet3!H1354)</f>
        <v>Male</v>
      </c>
      <c r="C1354">
        <v>90589046800</v>
      </c>
      <c r="D1354" t="s">
        <v>46</v>
      </c>
      <c r="E1354" t="s">
        <v>11</v>
      </c>
      <c r="F13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54" s="3">
        <v>676</v>
      </c>
      <c r="H1354" s="3">
        <v>2021</v>
      </c>
      <c r="I1354" s="10">
        <v>61</v>
      </c>
      <c r="J1354" s="10" t="s">
        <v>517</v>
      </c>
      <c r="K1354" s="11">
        <v>28612</v>
      </c>
      <c r="L1354" s="17" t="s">
        <v>168</v>
      </c>
      <c r="M1354" s="11" t="s">
        <v>27</v>
      </c>
      <c r="N1354" s="10" t="s">
        <v>515</v>
      </c>
    </row>
    <row r="1355" spans="1:14" x14ac:dyDescent="0.3">
      <c r="A1355" t="s">
        <v>930</v>
      </c>
      <c r="B1355" t="str">
        <f>PROPER(Sheet3!H1355)</f>
        <v>Male</v>
      </c>
      <c r="C1355">
        <v>90589046801</v>
      </c>
      <c r="D1355" t="s">
        <v>46</v>
      </c>
      <c r="E1355" t="s">
        <v>19</v>
      </c>
      <c r="F13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55" s="3">
        <v>676</v>
      </c>
      <c r="H1355" s="3">
        <v>2021</v>
      </c>
      <c r="I1355" s="10">
        <v>61</v>
      </c>
      <c r="J1355" s="10" t="s">
        <v>517</v>
      </c>
      <c r="K1355" s="11">
        <v>28890</v>
      </c>
      <c r="L1355" s="16" t="s">
        <v>156</v>
      </c>
      <c r="M1355" s="11" t="s">
        <v>23</v>
      </c>
      <c r="N1355" s="10" t="s">
        <v>515</v>
      </c>
    </row>
    <row r="1356" spans="1:14" x14ac:dyDescent="0.3">
      <c r="A1356" t="s">
        <v>833</v>
      </c>
      <c r="B1356" t="str">
        <f>PROPER(Sheet3!H1356)</f>
        <v>Male</v>
      </c>
      <c r="C1356">
        <v>90589020979</v>
      </c>
      <c r="D1356" t="s">
        <v>46</v>
      </c>
      <c r="E1356" t="s">
        <v>12</v>
      </c>
      <c r="F13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56" s="3">
        <v>676</v>
      </c>
      <c r="H1356" s="3">
        <v>2021</v>
      </c>
      <c r="I1356" s="10">
        <v>61</v>
      </c>
      <c r="J1356" s="10" t="s">
        <v>517</v>
      </c>
      <c r="K1356" s="11">
        <v>29466</v>
      </c>
      <c r="L1356" s="17" t="s">
        <v>167</v>
      </c>
      <c r="M1356" s="11" t="s">
        <v>27</v>
      </c>
      <c r="N1356" s="10" t="s">
        <v>515</v>
      </c>
    </row>
    <row r="1357" spans="1:14" x14ac:dyDescent="0.3">
      <c r="A1357" t="s">
        <v>483</v>
      </c>
      <c r="B1357" t="str">
        <f>PROPER(Sheet3!H1357)</f>
        <v>Male</v>
      </c>
      <c r="C1357">
        <v>90589020316</v>
      </c>
      <c r="D1357" t="s">
        <v>46</v>
      </c>
      <c r="E1357" t="s">
        <v>12</v>
      </c>
      <c r="F13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57" s="3">
        <v>668</v>
      </c>
      <c r="H1357" s="3">
        <v>2021</v>
      </c>
      <c r="I1357" s="10">
        <v>60</v>
      </c>
      <c r="J1357" s="10" t="s">
        <v>517</v>
      </c>
      <c r="K1357" s="11">
        <v>28099</v>
      </c>
      <c r="L1357" s="16" t="s">
        <v>158</v>
      </c>
      <c r="M1357" s="11" t="s">
        <v>28</v>
      </c>
      <c r="N1357" s="10" t="s">
        <v>515</v>
      </c>
    </row>
    <row r="1358" spans="1:14" x14ac:dyDescent="0.3">
      <c r="A1358" t="s">
        <v>678</v>
      </c>
      <c r="B1358" t="str">
        <f>PROPER(Sheet3!H1358)</f>
        <v>Male</v>
      </c>
      <c r="C1358">
        <v>90589021028</v>
      </c>
      <c r="D1358" t="s">
        <v>46</v>
      </c>
      <c r="E1358" t="s">
        <v>15</v>
      </c>
      <c r="F13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58" s="3">
        <v>667</v>
      </c>
      <c r="H1358" s="3">
        <v>2021</v>
      </c>
      <c r="I1358" s="10">
        <v>60</v>
      </c>
      <c r="J1358" s="10" t="s">
        <v>517</v>
      </c>
      <c r="K1358" s="11">
        <v>28100</v>
      </c>
      <c r="L1358" s="17" t="s">
        <v>159</v>
      </c>
      <c r="M1358" s="11" t="s">
        <v>28</v>
      </c>
      <c r="N1358" s="10" t="s">
        <v>515</v>
      </c>
    </row>
    <row r="1359" spans="1:14" x14ac:dyDescent="0.3">
      <c r="A1359" t="s">
        <v>1006</v>
      </c>
      <c r="B1359" t="str">
        <f>PROPER(Sheet3!H1359)</f>
        <v>Female</v>
      </c>
      <c r="C1359">
        <v>90589020341</v>
      </c>
      <c r="D1359" t="s">
        <v>46</v>
      </c>
      <c r="E1359" t="s">
        <v>18</v>
      </c>
      <c r="F13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59" s="3">
        <v>667</v>
      </c>
      <c r="H1359" s="3">
        <v>2021</v>
      </c>
      <c r="I1359" s="10">
        <v>60</v>
      </c>
      <c r="J1359" s="10" t="s">
        <v>517</v>
      </c>
      <c r="K1359" s="11">
        <v>28102</v>
      </c>
      <c r="L1359" s="16" t="s">
        <v>156</v>
      </c>
      <c r="M1359" s="11" t="s">
        <v>23</v>
      </c>
      <c r="N1359" s="10" t="s">
        <v>515</v>
      </c>
    </row>
    <row r="1360" spans="1:14" x14ac:dyDescent="0.3">
      <c r="A1360" t="s">
        <v>671</v>
      </c>
      <c r="B1360" t="str">
        <f>PROPER(Sheet3!H1360)</f>
        <v>Male</v>
      </c>
      <c r="C1360">
        <v>90589046789</v>
      </c>
      <c r="D1360" t="s">
        <v>46</v>
      </c>
      <c r="E1360" t="s">
        <v>25</v>
      </c>
      <c r="F13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60" s="3">
        <v>667</v>
      </c>
      <c r="H1360" s="3">
        <v>2021</v>
      </c>
      <c r="I1360" s="10">
        <v>60</v>
      </c>
      <c r="J1360" s="10" t="s">
        <v>517</v>
      </c>
      <c r="K1360" s="11">
        <v>28156</v>
      </c>
      <c r="L1360" s="16" t="s">
        <v>161</v>
      </c>
      <c r="M1360" s="11" t="s">
        <v>23</v>
      </c>
      <c r="N1360" s="10" t="s">
        <v>515</v>
      </c>
    </row>
    <row r="1361" spans="1:14" x14ac:dyDescent="0.3">
      <c r="A1361" t="s">
        <v>844</v>
      </c>
      <c r="B1361" t="str">
        <f>PROPER(Sheet3!H1361)</f>
        <v>Female</v>
      </c>
      <c r="C1361">
        <v>90589046790</v>
      </c>
      <c r="D1361" t="s">
        <v>46</v>
      </c>
      <c r="E1361" t="s">
        <v>14</v>
      </c>
      <c r="F13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61" s="3">
        <v>667</v>
      </c>
      <c r="H1361" s="3">
        <v>2021</v>
      </c>
      <c r="I1361" s="10">
        <v>60</v>
      </c>
      <c r="J1361" s="10" t="s">
        <v>517</v>
      </c>
      <c r="K1361" s="11">
        <v>28202</v>
      </c>
      <c r="L1361" s="17" t="s">
        <v>162</v>
      </c>
      <c r="M1361" s="11" t="s">
        <v>23</v>
      </c>
      <c r="N1361" s="10" t="s">
        <v>515</v>
      </c>
    </row>
    <row r="1362" spans="1:14" x14ac:dyDescent="0.3">
      <c r="A1362" t="s">
        <v>809</v>
      </c>
      <c r="B1362" t="str">
        <f>PROPER(Sheet3!H1362)</f>
        <v>Male</v>
      </c>
      <c r="C1362">
        <v>90589046803</v>
      </c>
      <c r="D1362" t="s">
        <v>46</v>
      </c>
      <c r="E1362" t="s">
        <v>13</v>
      </c>
      <c r="F13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62" s="3">
        <v>667</v>
      </c>
      <c r="H1362" s="3">
        <v>2021</v>
      </c>
      <c r="I1362" s="10">
        <v>60</v>
      </c>
      <c r="J1362" s="10" t="s">
        <v>517</v>
      </c>
      <c r="K1362" s="11">
        <v>29230</v>
      </c>
      <c r="L1362" s="17" t="s">
        <v>170</v>
      </c>
      <c r="M1362" s="11" t="s">
        <v>27</v>
      </c>
      <c r="N1362" s="10" t="s">
        <v>515</v>
      </c>
    </row>
    <row r="1363" spans="1:14" x14ac:dyDescent="0.3">
      <c r="A1363" t="s">
        <v>831</v>
      </c>
      <c r="B1363" t="str">
        <f>PROPER(Sheet3!H1363)</f>
        <v>Female</v>
      </c>
      <c r="C1363">
        <v>90589020947</v>
      </c>
      <c r="D1363" t="s">
        <v>46</v>
      </c>
      <c r="E1363" t="s">
        <v>15</v>
      </c>
      <c r="F13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63" s="3">
        <v>666</v>
      </c>
      <c r="H1363" s="3">
        <v>2021</v>
      </c>
      <c r="I1363" s="10">
        <v>60</v>
      </c>
      <c r="J1363" s="10" t="s">
        <v>517</v>
      </c>
      <c r="K1363" s="11">
        <v>29691</v>
      </c>
      <c r="L1363" s="17" t="s">
        <v>167</v>
      </c>
      <c r="M1363" s="11" t="s">
        <v>28</v>
      </c>
      <c r="N1363" s="10" t="s">
        <v>515</v>
      </c>
    </row>
    <row r="1364" spans="1:14" x14ac:dyDescent="0.3">
      <c r="A1364" t="s">
        <v>968</v>
      </c>
      <c r="B1364" t="str">
        <f>PROPER(Sheet3!H1364)</f>
        <v>Male</v>
      </c>
      <c r="C1364">
        <v>90589020392</v>
      </c>
      <c r="D1364" t="s">
        <v>46</v>
      </c>
      <c r="E1364" t="s">
        <v>16</v>
      </c>
      <c r="F13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64" s="3">
        <v>666</v>
      </c>
      <c r="H1364" s="3">
        <v>2021</v>
      </c>
      <c r="I1364" s="10">
        <v>60</v>
      </c>
      <c r="J1364" s="10" t="s">
        <v>517</v>
      </c>
      <c r="K1364" s="11">
        <v>29998</v>
      </c>
      <c r="L1364" s="17" t="s">
        <v>160</v>
      </c>
      <c r="M1364" s="11" t="s">
        <v>28</v>
      </c>
      <c r="N1364" s="10" t="s">
        <v>515</v>
      </c>
    </row>
    <row r="1365" spans="1:14" x14ac:dyDescent="0.3">
      <c r="A1365" t="s">
        <v>433</v>
      </c>
      <c r="B1365" t="str">
        <f>PROPER(Sheet3!H1365)</f>
        <v>Male</v>
      </c>
      <c r="C1365">
        <v>90589046791</v>
      </c>
      <c r="D1365" t="s">
        <v>46</v>
      </c>
      <c r="E1365" t="s">
        <v>26</v>
      </c>
      <c r="F13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65" s="3">
        <v>656</v>
      </c>
      <c r="H1365" s="3">
        <v>2021</v>
      </c>
      <c r="I1365" s="10">
        <v>59</v>
      </c>
      <c r="J1365" s="10" t="s">
        <v>517</v>
      </c>
      <c r="K1365" s="11">
        <v>28208</v>
      </c>
      <c r="L1365" s="16" t="s">
        <v>163</v>
      </c>
      <c r="M1365" s="11" t="s">
        <v>23</v>
      </c>
      <c r="N1365" s="10" t="s">
        <v>515</v>
      </c>
    </row>
    <row r="1366" spans="1:14" x14ac:dyDescent="0.3">
      <c r="A1366" t="s">
        <v>918</v>
      </c>
      <c r="B1366" t="str">
        <f>PROPER(Sheet3!H1366)</f>
        <v>Male</v>
      </c>
      <c r="C1366">
        <v>90589020806</v>
      </c>
      <c r="D1366" t="s">
        <v>46</v>
      </c>
      <c r="E1366" t="s">
        <v>14</v>
      </c>
      <c r="F13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66" s="3">
        <v>656</v>
      </c>
      <c r="H1366" s="3">
        <v>2021</v>
      </c>
      <c r="I1366" s="10">
        <v>59</v>
      </c>
      <c r="J1366" s="10" t="s">
        <v>517</v>
      </c>
      <c r="K1366" s="11">
        <v>30000</v>
      </c>
      <c r="L1366" s="17" t="s">
        <v>160</v>
      </c>
      <c r="M1366" s="11" t="s">
        <v>28</v>
      </c>
      <c r="N1366" s="10" t="s">
        <v>515</v>
      </c>
    </row>
    <row r="1367" spans="1:14" x14ac:dyDescent="0.3">
      <c r="A1367" t="s">
        <v>791</v>
      </c>
      <c r="B1367" t="str">
        <f>PROPER(Sheet3!H1367)</f>
        <v>Female</v>
      </c>
      <c r="C1367">
        <v>90589020492</v>
      </c>
      <c r="D1367" t="s">
        <v>46</v>
      </c>
      <c r="E1367" t="s">
        <v>18</v>
      </c>
      <c r="F13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67" s="3">
        <v>656</v>
      </c>
      <c r="H1367" s="3">
        <v>2021</v>
      </c>
      <c r="I1367" s="10">
        <v>59</v>
      </c>
      <c r="J1367" s="10" t="s">
        <v>517</v>
      </c>
      <c r="K1367" s="11">
        <v>30232</v>
      </c>
      <c r="L1367" s="17" t="s">
        <v>172</v>
      </c>
      <c r="M1367" s="11" t="s">
        <v>23</v>
      </c>
      <c r="N1367" s="10" t="s">
        <v>515</v>
      </c>
    </row>
    <row r="1368" spans="1:14" x14ac:dyDescent="0.3">
      <c r="A1368" t="s">
        <v>531</v>
      </c>
      <c r="B1368" t="str">
        <f>PROPER(Sheet3!H1368)</f>
        <v>Male</v>
      </c>
      <c r="C1368">
        <v>90589030701</v>
      </c>
      <c r="D1368" t="s">
        <v>46</v>
      </c>
      <c r="E1368" t="s">
        <v>11</v>
      </c>
      <c r="F13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68" s="3">
        <v>656</v>
      </c>
      <c r="H1368" s="3">
        <v>2021</v>
      </c>
      <c r="I1368" s="10">
        <v>59</v>
      </c>
      <c r="J1368" s="10" t="s">
        <v>517</v>
      </c>
      <c r="K1368" s="11">
        <v>34458</v>
      </c>
      <c r="L1368" s="16" t="s">
        <v>78</v>
      </c>
      <c r="M1368" s="11" t="s">
        <v>27</v>
      </c>
      <c r="N1368" s="10" t="s">
        <v>515</v>
      </c>
    </row>
    <row r="1369" spans="1:14" x14ac:dyDescent="0.3">
      <c r="A1369" t="s">
        <v>777</v>
      </c>
      <c r="B1369" t="str">
        <f>PROPER(Sheet3!H1369)</f>
        <v>Female</v>
      </c>
      <c r="C1369">
        <v>90589030760</v>
      </c>
      <c r="D1369" t="s">
        <v>46</v>
      </c>
      <c r="E1369" t="s">
        <v>14</v>
      </c>
      <c r="F13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69" s="3">
        <v>656</v>
      </c>
      <c r="H1369" s="3">
        <v>2021</v>
      </c>
      <c r="I1369" s="10">
        <v>59</v>
      </c>
      <c r="J1369" s="10" t="s">
        <v>517</v>
      </c>
      <c r="K1369" s="11">
        <v>45643</v>
      </c>
      <c r="L1369" s="17" t="s">
        <v>178</v>
      </c>
      <c r="M1369" s="11" t="s">
        <v>9</v>
      </c>
      <c r="N1369" s="10" t="s">
        <v>515</v>
      </c>
    </row>
    <row r="1370" spans="1:14" x14ac:dyDescent="0.3">
      <c r="A1370" t="s">
        <v>955</v>
      </c>
      <c r="B1370" t="str">
        <f>PROPER(Sheet3!H1370)</f>
        <v>Female</v>
      </c>
      <c r="C1370">
        <v>90589030840</v>
      </c>
      <c r="D1370" t="s">
        <v>46</v>
      </c>
      <c r="E1370" t="s">
        <v>12</v>
      </c>
      <c r="F13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70" s="3">
        <v>655</v>
      </c>
      <c r="H1370" s="3">
        <v>2021</v>
      </c>
      <c r="I1370" s="10">
        <v>59</v>
      </c>
      <c r="J1370" s="10" t="s">
        <v>517</v>
      </c>
      <c r="K1370" s="11">
        <v>49088</v>
      </c>
      <c r="L1370" s="17" t="s">
        <v>180</v>
      </c>
      <c r="M1370" s="11" t="s">
        <v>28</v>
      </c>
      <c r="N1370" s="10" t="s">
        <v>515</v>
      </c>
    </row>
    <row r="1371" spans="1:14" x14ac:dyDescent="0.3">
      <c r="A1371" t="s">
        <v>392</v>
      </c>
      <c r="B1371" t="str">
        <f>PROPER(Sheet3!H1371)</f>
        <v>Male</v>
      </c>
      <c r="C1371">
        <v>90589020941</v>
      </c>
      <c r="D1371" t="s">
        <v>46</v>
      </c>
      <c r="E1371" t="s">
        <v>15</v>
      </c>
      <c r="F13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71" s="3">
        <v>655</v>
      </c>
      <c r="H1371" s="3">
        <v>2021</v>
      </c>
      <c r="I1371" s="10">
        <v>59</v>
      </c>
      <c r="J1371" s="10" t="s">
        <v>517</v>
      </c>
      <c r="K1371" s="11">
        <v>49786</v>
      </c>
      <c r="L1371" s="16" t="s">
        <v>180</v>
      </c>
      <c r="M1371" s="11" t="s">
        <v>28</v>
      </c>
      <c r="N1371" s="10" t="s">
        <v>515</v>
      </c>
    </row>
    <row r="1372" spans="1:14" x14ac:dyDescent="0.3">
      <c r="A1372" t="s">
        <v>787</v>
      </c>
      <c r="B1372" t="str">
        <f>PROPER(Sheet3!H1372)</f>
        <v>Male</v>
      </c>
      <c r="C1372">
        <v>90589046802</v>
      </c>
      <c r="D1372" t="s">
        <v>46</v>
      </c>
      <c r="E1372" t="s">
        <v>16</v>
      </c>
      <c r="F13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72" s="3">
        <v>649</v>
      </c>
      <c r="H1372" s="3">
        <v>2021</v>
      </c>
      <c r="I1372" s="10">
        <v>58</v>
      </c>
      <c r="J1372" s="10" t="s">
        <v>517</v>
      </c>
      <c r="K1372" s="11">
        <v>29014</v>
      </c>
      <c r="L1372" s="17" t="s">
        <v>170</v>
      </c>
      <c r="M1372" s="11" t="s">
        <v>27</v>
      </c>
      <c r="N1372" s="10" t="s">
        <v>515</v>
      </c>
    </row>
    <row r="1373" spans="1:14" x14ac:dyDescent="0.3">
      <c r="A1373" t="s">
        <v>458</v>
      </c>
      <c r="B1373" t="str">
        <f>PROPER(Sheet3!H1373)</f>
        <v>Male</v>
      </c>
      <c r="C1373">
        <v>90589030602</v>
      </c>
      <c r="D1373" t="s">
        <v>46</v>
      </c>
      <c r="E1373" t="s">
        <v>25</v>
      </c>
      <c r="F13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73" s="3">
        <v>648</v>
      </c>
      <c r="H1373" s="3">
        <v>2021</v>
      </c>
      <c r="I1373" s="10">
        <v>58</v>
      </c>
      <c r="J1373" s="10" t="s">
        <v>517</v>
      </c>
      <c r="K1373" s="11">
        <v>31115</v>
      </c>
      <c r="L1373" s="17" t="s">
        <v>172</v>
      </c>
      <c r="M1373" s="11" t="s">
        <v>23</v>
      </c>
      <c r="N1373" s="10" t="s">
        <v>515</v>
      </c>
    </row>
    <row r="1374" spans="1:14" x14ac:dyDescent="0.3">
      <c r="A1374" t="s">
        <v>556</v>
      </c>
      <c r="B1374" t="str">
        <f>PROPER(Sheet3!H1374)</f>
        <v>Female</v>
      </c>
      <c r="C1374">
        <v>90589030607</v>
      </c>
      <c r="D1374" t="s">
        <v>46</v>
      </c>
      <c r="E1374" t="s">
        <v>14</v>
      </c>
      <c r="F13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74" s="3">
        <v>648</v>
      </c>
      <c r="H1374" s="3">
        <v>2021</v>
      </c>
      <c r="I1374" s="10">
        <v>58</v>
      </c>
      <c r="J1374" s="10" t="s">
        <v>517</v>
      </c>
      <c r="K1374" s="11">
        <v>31456</v>
      </c>
      <c r="L1374" s="16" t="s">
        <v>174</v>
      </c>
      <c r="M1374" s="11" t="s">
        <v>23</v>
      </c>
      <c r="N1374" s="10" t="s">
        <v>515</v>
      </c>
    </row>
    <row r="1375" spans="1:14" x14ac:dyDescent="0.3">
      <c r="A1375" t="s">
        <v>985</v>
      </c>
      <c r="B1375" t="str">
        <f>PROPER(Sheet3!H1375)</f>
        <v>Male</v>
      </c>
      <c r="C1375">
        <v>90589030620</v>
      </c>
      <c r="D1375" t="s">
        <v>46</v>
      </c>
      <c r="E1375" t="s">
        <v>26</v>
      </c>
      <c r="F13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75" s="3">
        <v>648</v>
      </c>
      <c r="H1375" s="3">
        <v>2021</v>
      </c>
      <c r="I1375" s="10">
        <v>58</v>
      </c>
      <c r="J1375" s="10" t="s">
        <v>517</v>
      </c>
      <c r="K1375" s="11">
        <v>32432</v>
      </c>
      <c r="L1375" s="17" t="s">
        <v>173</v>
      </c>
      <c r="M1375" s="11" t="s">
        <v>23</v>
      </c>
      <c r="N1375" s="10" t="s">
        <v>515</v>
      </c>
    </row>
    <row r="1376" spans="1:14" x14ac:dyDescent="0.3">
      <c r="A1376" t="s">
        <v>734</v>
      </c>
      <c r="B1376" t="str">
        <f>PROPER(Sheet3!H1376)</f>
        <v>Female</v>
      </c>
      <c r="C1376">
        <v>90589030634</v>
      </c>
      <c r="D1376" t="s">
        <v>46</v>
      </c>
      <c r="E1376" t="s">
        <v>16</v>
      </c>
      <c r="F13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76" s="3">
        <v>647</v>
      </c>
      <c r="H1376" s="3">
        <v>2021</v>
      </c>
      <c r="I1376" s="10">
        <v>58</v>
      </c>
      <c r="J1376" s="10" t="s">
        <v>517</v>
      </c>
      <c r="K1376" s="11">
        <v>32490</v>
      </c>
      <c r="L1376" s="16" t="s">
        <v>173</v>
      </c>
      <c r="M1376" s="11" t="s">
        <v>23</v>
      </c>
      <c r="N1376" s="10" t="s">
        <v>515</v>
      </c>
    </row>
    <row r="1377" spans="1:14" x14ac:dyDescent="0.3">
      <c r="A1377" t="s">
        <v>390</v>
      </c>
      <c r="B1377" t="str">
        <f>PROPER(Sheet3!H1377)</f>
        <v>Male</v>
      </c>
      <c r="C1377">
        <v>90589030610</v>
      </c>
      <c r="D1377" t="s">
        <v>46</v>
      </c>
      <c r="E1377" t="s">
        <v>16</v>
      </c>
      <c r="F13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77" s="3">
        <v>647</v>
      </c>
      <c r="H1377" s="3">
        <v>2021</v>
      </c>
      <c r="I1377" s="10">
        <v>58</v>
      </c>
      <c r="J1377" s="10" t="s">
        <v>517</v>
      </c>
      <c r="K1377" s="11">
        <v>35496</v>
      </c>
      <c r="L1377" s="16" t="s">
        <v>78</v>
      </c>
      <c r="M1377" s="11" t="s">
        <v>27</v>
      </c>
      <c r="N1377" s="10" t="s">
        <v>515</v>
      </c>
    </row>
    <row r="1378" spans="1:14" x14ac:dyDescent="0.3">
      <c r="A1378" t="s">
        <v>860</v>
      </c>
      <c r="B1378" t="str">
        <f>PROPER(Sheet3!H1378)</f>
        <v>Male</v>
      </c>
      <c r="C1378">
        <v>90589030699</v>
      </c>
      <c r="D1378" t="s">
        <v>46</v>
      </c>
      <c r="E1378" t="s">
        <v>13</v>
      </c>
      <c r="F13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78" s="3">
        <v>647</v>
      </c>
      <c r="H1378" s="3">
        <v>2021</v>
      </c>
      <c r="I1378" s="10">
        <v>58</v>
      </c>
      <c r="J1378" s="10" t="s">
        <v>517</v>
      </c>
      <c r="K1378" s="11">
        <v>36521</v>
      </c>
      <c r="L1378" s="17" t="s">
        <v>78</v>
      </c>
      <c r="M1378" s="11" t="s">
        <v>27</v>
      </c>
      <c r="N1378" s="10" t="s">
        <v>515</v>
      </c>
    </row>
    <row r="1379" spans="1:14" x14ac:dyDescent="0.3">
      <c r="A1379" t="s">
        <v>494</v>
      </c>
      <c r="B1379" t="str">
        <f>PROPER(Sheet3!H1379)</f>
        <v>Female</v>
      </c>
      <c r="C1379">
        <v>90589030723</v>
      </c>
      <c r="D1379" t="s">
        <v>46</v>
      </c>
      <c r="E1379" t="s">
        <v>12</v>
      </c>
      <c r="F13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79" s="3">
        <v>647</v>
      </c>
      <c r="H1379" s="3">
        <v>2021</v>
      </c>
      <c r="I1379" s="10">
        <v>58</v>
      </c>
      <c r="J1379" s="10" t="s">
        <v>517</v>
      </c>
      <c r="K1379" s="11">
        <v>38532</v>
      </c>
      <c r="L1379" s="16" t="s">
        <v>78</v>
      </c>
      <c r="M1379" s="11" t="s">
        <v>27</v>
      </c>
      <c r="N1379" s="10" t="s">
        <v>515</v>
      </c>
    </row>
    <row r="1380" spans="1:14" x14ac:dyDescent="0.3">
      <c r="A1380" t="s">
        <v>474</v>
      </c>
      <c r="B1380" t="str">
        <f>PROPER(Sheet3!H1380)</f>
        <v>Male</v>
      </c>
      <c r="C1380">
        <v>90589030741</v>
      </c>
      <c r="D1380" t="s">
        <v>46</v>
      </c>
      <c r="E1380" t="s">
        <v>15</v>
      </c>
      <c r="F13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80" s="3">
        <v>646</v>
      </c>
      <c r="H1380" s="3">
        <v>2021</v>
      </c>
      <c r="I1380" s="10">
        <v>58</v>
      </c>
      <c r="J1380" s="10" t="s">
        <v>517</v>
      </c>
      <c r="K1380" s="11">
        <v>39864</v>
      </c>
      <c r="L1380" s="17" t="s">
        <v>177</v>
      </c>
      <c r="M1380" s="11" t="s">
        <v>28</v>
      </c>
      <c r="N1380" s="10" t="s">
        <v>515</v>
      </c>
    </row>
    <row r="1381" spans="1:14" x14ac:dyDescent="0.3">
      <c r="A1381" t="s">
        <v>681</v>
      </c>
      <c r="B1381" t="str">
        <f>PROPER(Sheet3!H1381)</f>
        <v>Female</v>
      </c>
      <c r="C1381">
        <v>90589030609</v>
      </c>
      <c r="D1381" t="s">
        <v>46</v>
      </c>
      <c r="E1381" t="s">
        <v>16</v>
      </c>
      <c r="F13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81" s="3">
        <v>646</v>
      </c>
      <c r="H1381" s="3">
        <v>2021</v>
      </c>
      <c r="I1381" s="10">
        <v>58</v>
      </c>
      <c r="J1381" s="10" t="s">
        <v>517</v>
      </c>
      <c r="K1381" s="11">
        <v>46123</v>
      </c>
      <c r="L1381" s="17" t="s">
        <v>178</v>
      </c>
      <c r="M1381" s="11" t="s">
        <v>9</v>
      </c>
      <c r="N1381" s="10" t="s">
        <v>515</v>
      </c>
    </row>
    <row r="1382" spans="1:14" x14ac:dyDescent="0.3">
      <c r="A1382" t="s">
        <v>454</v>
      </c>
      <c r="B1382" t="str">
        <f>PROPER(Sheet3!H1382)</f>
        <v>Male</v>
      </c>
      <c r="C1382">
        <v>90589030757</v>
      </c>
      <c r="D1382" t="s">
        <v>46</v>
      </c>
      <c r="E1382" t="s">
        <v>13</v>
      </c>
      <c r="F13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82" s="3">
        <v>645</v>
      </c>
      <c r="H1382" s="3">
        <v>2021</v>
      </c>
      <c r="I1382" s="10">
        <v>58</v>
      </c>
      <c r="J1382" s="10" t="s">
        <v>517</v>
      </c>
      <c r="K1382" s="11">
        <v>46452</v>
      </c>
      <c r="L1382" s="16" t="s">
        <v>167</v>
      </c>
      <c r="M1382" s="11" t="s">
        <v>9</v>
      </c>
      <c r="N1382" s="10" t="s">
        <v>515</v>
      </c>
    </row>
    <row r="1383" spans="1:14" x14ac:dyDescent="0.3">
      <c r="A1383" t="s">
        <v>592</v>
      </c>
      <c r="B1383" t="str">
        <f>PROPER(Sheet3!H1383)</f>
        <v>Male</v>
      </c>
      <c r="C1383">
        <v>90589030790</v>
      </c>
      <c r="D1383" t="s">
        <v>46</v>
      </c>
      <c r="E1383" t="s">
        <v>8</v>
      </c>
      <c r="F13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83" s="3">
        <v>645</v>
      </c>
      <c r="H1383" s="3">
        <v>2021</v>
      </c>
      <c r="I1383" s="10">
        <v>58</v>
      </c>
      <c r="J1383" s="10" t="s">
        <v>517</v>
      </c>
      <c r="K1383" s="11">
        <v>46899</v>
      </c>
      <c r="L1383" s="17" t="s">
        <v>167</v>
      </c>
      <c r="M1383" s="11" t="s">
        <v>9</v>
      </c>
      <c r="N1383" s="10" t="s">
        <v>515</v>
      </c>
    </row>
    <row r="1384" spans="1:14" x14ac:dyDescent="0.3">
      <c r="A1384" t="s">
        <v>848</v>
      </c>
      <c r="B1384" t="str">
        <f>PROPER(Sheet3!H1384)</f>
        <v>Female</v>
      </c>
      <c r="C1384">
        <v>90589030800</v>
      </c>
      <c r="D1384" t="s">
        <v>46</v>
      </c>
      <c r="E1384" t="s">
        <v>15</v>
      </c>
      <c r="F13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84" s="3">
        <v>645</v>
      </c>
      <c r="H1384" s="3">
        <v>2021</v>
      </c>
      <c r="I1384" s="10">
        <v>58</v>
      </c>
      <c r="J1384" s="10" t="s">
        <v>517</v>
      </c>
      <c r="K1384" s="11">
        <v>46994</v>
      </c>
      <c r="L1384" s="16" t="s">
        <v>167</v>
      </c>
      <c r="M1384" s="11" t="s">
        <v>9</v>
      </c>
      <c r="N1384" s="10" t="s">
        <v>515</v>
      </c>
    </row>
    <row r="1385" spans="1:14" x14ac:dyDescent="0.3">
      <c r="A1385" t="s">
        <v>701</v>
      </c>
      <c r="B1385" t="str">
        <f>PROPER(Sheet3!H1385)</f>
        <v>Female</v>
      </c>
      <c r="C1385">
        <v>90589030829</v>
      </c>
      <c r="D1385" t="s">
        <v>46</v>
      </c>
      <c r="E1385" t="s">
        <v>13</v>
      </c>
      <c r="F13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85" s="3">
        <v>645</v>
      </c>
      <c r="H1385" s="3">
        <v>2021</v>
      </c>
      <c r="I1385" s="10">
        <v>58</v>
      </c>
      <c r="J1385" s="10" t="s">
        <v>517</v>
      </c>
      <c r="K1385" s="11">
        <v>49054</v>
      </c>
      <c r="L1385" s="16" t="s">
        <v>133</v>
      </c>
      <c r="M1385" s="11" t="s">
        <v>9</v>
      </c>
      <c r="N1385" s="10" t="s">
        <v>515</v>
      </c>
    </row>
    <row r="1386" spans="1:14" x14ac:dyDescent="0.3">
      <c r="A1386" t="s">
        <v>903</v>
      </c>
      <c r="B1386" t="str">
        <f>PROPER(Sheet3!H1386)</f>
        <v>Male</v>
      </c>
      <c r="C1386">
        <v>90589020858</v>
      </c>
      <c r="D1386" t="s">
        <v>46</v>
      </c>
      <c r="E1386" t="s">
        <v>25</v>
      </c>
      <c r="F13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86" s="3">
        <v>645</v>
      </c>
      <c r="H1386" s="3">
        <v>2021</v>
      </c>
      <c r="I1386" s="10">
        <v>58</v>
      </c>
      <c r="J1386" s="10" t="s">
        <v>517</v>
      </c>
      <c r="K1386" s="11">
        <v>50009</v>
      </c>
      <c r="L1386" s="16" t="s">
        <v>182</v>
      </c>
      <c r="M1386" s="11" t="s">
        <v>24</v>
      </c>
      <c r="N1386" s="10" t="s">
        <v>515</v>
      </c>
    </row>
    <row r="1387" spans="1:14" x14ac:dyDescent="0.3">
      <c r="A1387" t="s">
        <v>631</v>
      </c>
      <c r="B1387" t="str">
        <f>PROPER(Sheet3!H1387)</f>
        <v>Male</v>
      </c>
      <c r="C1387">
        <v>90589020629</v>
      </c>
      <c r="D1387" t="s">
        <v>46</v>
      </c>
      <c r="E1387" t="s">
        <v>12</v>
      </c>
      <c r="F13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87" s="3">
        <v>644</v>
      </c>
      <c r="H1387" s="3">
        <v>2021</v>
      </c>
      <c r="I1387" s="10">
        <v>58</v>
      </c>
      <c r="J1387" s="10" t="s">
        <v>517</v>
      </c>
      <c r="K1387" s="11">
        <v>51020</v>
      </c>
      <c r="L1387" s="17" t="s">
        <v>83</v>
      </c>
      <c r="M1387" s="11" t="s">
        <v>24</v>
      </c>
      <c r="N1387" s="10" t="s">
        <v>515</v>
      </c>
    </row>
    <row r="1388" spans="1:14" x14ac:dyDescent="0.3">
      <c r="A1388" t="s">
        <v>495</v>
      </c>
      <c r="B1388" t="str">
        <f>PROPER(Sheet3!H1388)</f>
        <v>Male</v>
      </c>
      <c r="C1388">
        <v>90589020648</v>
      </c>
      <c r="D1388" t="s">
        <v>46</v>
      </c>
      <c r="E1388" t="s">
        <v>15</v>
      </c>
      <c r="F13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88" s="3">
        <v>644</v>
      </c>
      <c r="H1388" s="3">
        <v>2021</v>
      </c>
      <c r="I1388" s="10">
        <v>58</v>
      </c>
      <c r="J1388" s="10" t="s">
        <v>517</v>
      </c>
      <c r="K1388" s="11">
        <v>51999</v>
      </c>
      <c r="L1388" s="16" t="s">
        <v>98</v>
      </c>
      <c r="M1388" s="11" t="s">
        <v>24</v>
      </c>
      <c r="N1388" s="10" t="s">
        <v>515</v>
      </c>
    </row>
    <row r="1389" spans="1:14" x14ac:dyDescent="0.3">
      <c r="A1389" t="s">
        <v>392</v>
      </c>
      <c r="B1389" t="str">
        <f>PROPER(Sheet3!H1389)</f>
        <v>Male</v>
      </c>
      <c r="C1389">
        <v>90589020898</v>
      </c>
      <c r="D1389" t="s">
        <v>46</v>
      </c>
      <c r="E1389" t="s">
        <v>19</v>
      </c>
      <c r="F13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89" s="3">
        <v>644</v>
      </c>
      <c r="H1389" s="3">
        <v>2021</v>
      </c>
      <c r="I1389" s="10">
        <v>58</v>
      </c>
      <c r="J1389" s="10" t="s">
        <v>517</v>
      </c>
      <c r="K1389" s="11">
        <v>52000</v>
      </c>
      <c r="L1389" s="17" t="s">
        <v>191</v>
      </c>
      <c r="M1389" s="11" t="s">
        <v>24</v>
      </c>
      <c r="N1389" s="10" t="s">
        <v>515</v>
      </c>
    </row>
    <row r="1390" spans="1:14" x14ac:dyDescent="0.3">
      <c r="A1390" t="s">
        <v>817</v>
      </c>
      <c r="B1390" t="str">
        <f>PROPER(Sheet3!H1390)</f>
        <v>Female</v>
      </c>
      <c r="C1390">
        <v>90589046792</v>
      </c>
      <c r="D1390" t="s">
        <v>46</v>
      </c>
      <c r="E1390" t="s">
        <v>16</v>
      </c>
      <c r="F13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90" s="3">
        <v>636</v>
      </c>
      <c r="H1390" s="3">
        <v>2021</v>
      </c>
      <c r="I1390" s="10">
        <v>57</v>
      </c>
      <c r="J1390" s="10" t="s">
        <v>517</v>
      </c>
      <c r="K1390" s="11">
        <v>28222</v>
      </c>
      <c r="L1390" s="17" t="s">
        <v>164</v>
      </c>
      <c r="M1390" s="11" t="s">
        <v>23</v>
      </c>
      <c r="N1390" s="10" t="s">
        <v>515</v>
      </c>
    </row>
    <row r="1391" spans="1:14" x14ac:dyDescent="0.3">
      <c r="A1391" t="s">
        <v>880</v>
      </c>
      <c r="B1391" t="str">
        <f>PROPER(Sheet3!H1391)</f>
        <v>Female</v>
      </c>
      <c r="C1391">
        <v>90589046793</v>
      </c>
      <c r="D1391" t="s">
        <v>46</v>
      </c>
      <c r="E1391" t="s">
        <v>13</v>
      </c>
      <c r="F13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91" s="3">
        <v>636</v>
      </c>
      <c r="H1391" s="3">
        <v>2021</v>
      </c>
      <c r="I1391" s="10">
        <v>57</v>
      </c>
      <c r="J1391" s="10" t="s">
        <v>517</v>
      </c>
      <c r="K1391" s="11">
        <v>28235</v>
      </c>
      <c r="L1391" s="16" t="s">
        <v>156</v>
      </c>
      <c r="M1391" s="11" t="s">
        <v>9</v>
      </c>
      <c r="N1391" s="10" t="s">
        <v>515</v>
      </c>
    </row>
    <row r="1392" spans="1:14" x14ac:dyDescent="0.3">
      <c r="A1392" t="s">
        <v>654</v>
      </c>
      <c r="B1392" t="str">
        <f>PROPER(Sheet3!H1392)</f>
        <v>Male</v>
      </c>
      <c r="C1392">
        <v>90589020211</v>
      </c>
      <c r="D1392" t="s">
        <v>46</v>
      </c>
      <c r="E1392" t="s">
        <v>13</v>
      </c>
      <c r="F13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92" s="3">
        <v>635</v>
      </c>
      <c r="H1392" s="3">
        <v>2021</v>
      </c>
      <c r="I1392" s="10">
        <v>57</v>
      </c>
      <c r="J1392" s="10" t="s">
        <v>517</v>
      </c>
      <c r="K1392" s="11">
        <v>30083</v>
      </c>
      <c r="L1392" s="17" t="s">
        <v>160</v>
      </c>
      <c r="M1392" s="11" t="s">
        <v>23</v>
      </c>
      <c r="N1392" s="10" t="s">
        <v>515</v>
      </c>
    </row>
    <row r="1393" spans="1:14" x14ac:dyDescent="0.3">
      <c r="A1393" t="s">
        <v>696</v>
      </c>
      <c r="B1393" t="str">
        <f>PROPER(Sheet3!H1393)</f>
        <v>Male</v>
      </c>
      <c r="C1393">
        <v>90589020980</v>
      </c>
      <c r="D1393" t="s">
        <v>46</v>
      </c>
      <c r="E1393" t="s">
        <v>12</v>
      </c>
      <c r="F13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93" s="3">
        <v>635</v>
      </c>
      <c r="H1393" s="3">
        <v>2021</v>
      </c>
      <c r="I1393" s="10">
        <v>57</v>
      </c>
      <c r="J1393" s="10" t="s">
        <v>517</v>
      </c>
      <c r="K1393" s="11">
        <v>30199</v>
      </c>
      <c r="L1393" s="16" t="s">
        <v>171</v>
      </c>
      <c r="M1393" s="11" t="s">
        <v>23</v>
      </c>
      <c r="N1393" s="10" t="s">
        <v>515</v>
      </c>
    </row>
    <row r="1394" spans="1:14" x14ac:dyDescent="0.3">
      <c r="A1394" t="s">
        <v>457</v>
      </c>
      <c r="B1394" t="str">
        <f>PROPER(Sheet3!H1394)</f>
        <v>Male</v>
      </c>
      <c r="C1394">
        <v>90589030619</v>
      </c>
      <c r="D1394" t="s">
        <v>46</v>
      </c>
      <c r="E1394" t="s">
        <v>17</v>
      </c>
      <c r="F13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94" s="3">
        <v>635</v>
      </c>
      <c r="H1394" s="3">
        <v>2021</v>
      </c>
      <c r="I1394" s="10">
        <v>57</v>
      </c>
      <c r="J1394" s="10" t="s">
        <v>517</v>
      </c>
      <c r="K1394" s="11">
        <v>30236</v>
      </c>
      <c r="L1394" s="16" t="s">
        <v>172</v>
      </c>
      <c r="M1394" s="11" t="s">
        <v>23</v>
      </c>
      <c r="N1394" s="10" t="s">
        <v>515</v>
      </c>
    </row>
    <row r="1395" spans="1:14" x14ac:dyDescent="0.3">
      <c r="A1395" t="s">
        <v>488</v>
      </c>
      <c r="B1395" t="str">
        <f>PROPER(Sheet3!H1395)</f>
        <v>Female</v>
      </c>
      <c r="C1395">
        <v>90589030640</v>
      </c>
      <c r="D1395" t="s">
        <v>46</v>
      </c>
      <c r="E1395" t="s">
        <v>13</v>
      </c>
      <c r="F13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95" s="3">
        <v>635</v>
      </c>
      <c r="H1395" s="3">
        <v>2021</v>
      </c>
      <c r="I1395" s="10">
        <v>57</v>
      </c>
      <c r="J1395" s="10" t="s">
        <v>517</v>
      </c>
      <c r="K1395" s="11">
        <v>32333</v>
      </c>
      <c r="L1395" s="17" t="s">
        <v>175</v>
      </c>
      <c r="M1395" s="11" t="s">
        <v>9</v>
      </c>
      <c r="N1395" s="10" t="s">
        <v>515</v>
      </c>
    </row>
    <row r="1396" spans="1:14" x14ac:dyDescent="0.3">
      <c r="A1396" t="s">
        <v>936</v>
      </c>
      <c r="B1396" t="str">
        <f>PROPER(Sheet3!H1396)</f>
        <v>Male</v>
      </c>
      <c r="C1396">
        <v>90589030680</v>
      </c>
      <c r="D1396" t="s">
        <v>46</v>
      </c>
      <c r="E1396" t="s">
        <v>8</v>
      </c>
      <c r="F13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96" s="3">
        <v>634</v>
      </c>
      <c r="H1396" s="3">
        <v>2021</v>
      </c>
      <c r="I1396" s="10">
        <v>57</v>
      </c>
      <c r="J1396" s="10" t="s">
        <v>517</v>
      </c>
      <c r="K1396" s="11">
        <v>32885</v>
      </c>
      <c r="L1396" s="16" t="s">
        <v>175</v>
      </c>
      <c r="M1396" s="11" t="s">
        <v>9</v>
      </c>
      <c r="N1396" s="10" t="s">
        <v>515</v>
      </c>
    </row>
    <row r="1397" spans="1:14" x14ac:dyDescent="0.3">
      <c r="A1397" t="s">
        <v>505</v>
      </c>
      <c r="B1397" t="str">
        <f>PROPER(Sheet3!H1397)</f>
        <v>Male</v>
      </c>
      <c r="C1397">
        <v>90589030643</v>
      </c>
      <c r="D1397" t="s">
        <v>46</v>
      </c>
      <c r="E1397" t="s">
        <v>15</v>
      </c>
      <c r="F13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97" s="3">
        <v>634</v>
      </c>
      <c r="H1397" s="3">
        <v>2021</v>
      </c>
      <c r="I1397" s="10">
        <v>57</v>
      </c>
      <c r="J1397" s="10" t="s">
        <v>517</v>
      </c>
      <c r="K1397" s="11">
        <v>32996</v>
      </c>
      <c r="L1397" s="17" t="s">
        <v>175</v>
      </c>
      <c r="M1397" s="11" t="s">
        <v>9</v>
      </c>
      <c r="N1397" s="10" t="s">
        <v>515</v>
      </c>
    </row>
    <row r="1398" spans="1:14" x14ac:dyDescent="0.3">
      <c r="A1398" t="s">
        <v>714</v>
      </c>
      <c r="B1398" t="str">
        <f>PROPER(Sheet3!H1398)</f>
        <v>Male</v>
      </c>
      <c r="C1398">
        <v>90589030750</v>
      </c>
      <c r="D1398" t="s">
        <v>46</v>
      </c>
      <c r="E1398" t="s">
        <v>15</v>
      </c>
      <c r="F13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98" s="3">
        <v>634</v>
      </c>
      <c r="H1398" s="3">
        <v>2021</v>
      </c>
      <c r="I1398" s="10">
        <v>57</v>
      </c>
      <c r="J1398" s="10" t="s">
        <v>517</v>
      </c>
      <c r="K1398" s="11">
        <v>33245</v>
      </c>
      <c r="L1398" s="17" t="s">
        <v>175</v>
      </c>
      <c r="M1398" s="11" t="s">
        <v>9</v>
      </c>
      <c r="N1398" s="10" t="s">
        <v>515</v>
      </c>
    </row>
    <row r="1399" spans="1:14" x14ac:dyDescent="0.3">
      <c r="A1399" t="s">
        <v>511</v>
      </c>
      <c r="B1399" t="str">
        <f>PROPER(Sheet3!H1399)</f>
        <v>Female</v>
      </c>
      <c r="C1399">
        <v>90589030708</v>
      </c>
      <c r="D1399" t="s">
        <v>46</v>
      </c>
      <c r="E1399" t="s">
        <v>19</v>
      </c>
      <c r="F13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99" s="3">
        <v>634</v>
      </c>
      <c r="H1399" s="3">
        <v>2021</v>
      </c>
      <c r="I1399" s="10">
        <v>57</v>
      </c>
      <c r="J1399" s="10" t="s">
        <v>517</v>
      </c>
      <c r="K1399" s="11">
        <v>34490</v>
      </c>
      <c r="L1399" s="17" t="s">
        <v>176</v>
      </c>
      <c r="M1399" s="11" t="s">
        <v>23</v>
      </c>
      <c r="N1399" s="10" t="s">
        <v>515</v>
      </c>
    </row>
    <row r="1400" spans="1:14" x14ac:dyDescent="0.3">
      <c r="A1400" t="s">
        <v>766</v>
      </c>
      <c r="B1400" t="str">
        <f>PROPER(Sheet3!H1400)</f>
        <v>Female</v>
      </c>
      <c r="C1400">
        <v>90589030711</v>
      </c>
      <c r="D1400" t="s">
        <v>46</v>
      </c>
      <c r="E1400" t="s">
        <v>19</v>
      </c>
      <c r="F14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00" s="3">
        <v>634</v>
      </c>
      <c r="H1400" s="3">
        <v>2021</v>
      </c>
      <c r="I1400" s="10">
        <v>57</v>
      </c>
      <c r="J1400" s="10" t="s">
        <v>517</v>
      </c>
      <c r="K1400" s="11">
        <v>40000</v>
      </c>
      <c r="L1400" s="17" t="s">
        <v>78</v>
      </c>
      <c r="M1400" s="11" t="s">
        <v>27</v>
      </c>
      <c r="N1400" s="10" t="s">
        <v>515</v>
      </c>
    </row>
    <row r="1401" spans="1:14" x14ac:dyDescent="0.3">
      <c r="A1401" t="s">
        <v>393</v>
      </c>
      <c r="B1401" t="str">
        <f>PROPER(Sheet3!H1401)</f>
        <v>Female</v>
      </c>
      <c r="C1401">
        <v>90589020560</v>
      </c>
      <c r="D1401" t="s">
        <v>46</v>
      </c>
      <c r="E1401" t="s">
        <v>20</v>
      </c>
      <c r="F14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01" s="3">
        <v>634</v>
      </c>
      <c r="H1401" s="3">
        <v>2021</v>
      </c>
      <c r="I1401" s="10">
        <v>57</v>
      </c>
      <c r="J1401" s="10" t="s">
        <v>517</v>
      </c>
      <c r="K1401" s="15">
        <v>42000</v>
      </c>
      <c r="L1401" s="17" t="s">
        <v>78</v>
      </c>
      <c r="M1401" s="11" t="s">
        <v>27</v>
      </c>
      <c r="N1401" s="10" t="s">
        <v>515</v>
      </c>
    </row>
    <row r="1402" spans="1:14" x14ac:dyDescent="0.3">
      <c r="A1402" t="s">
        <v>985</v>
      </c>
      <c r="B1402" t="str">
        <f>PROPER(Sheet3!H1402)</f>
        <v>Male</v>
      </c>
      <c r="C1402">
        <v>90589020600</v>
      </c>
      <c r="D1402" t="s">
        <v>46</v>
      </c>
      <c r="E1402" t="s">
        <v>26</v>
      </c>
      <c r="F14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02" s="3">
        <v>633</v>
      </c>
      <c r="H1402" s="3">
        <v>2021</v>
      </c>
      <c r="I1402" s="10">
        <v>57</v>
      </c>
      <c r="J1402" s="10" t="s">
        <v>517</v>
      </c>
      <c r="K1402" s="11">
        <v>42190</v>
      </c>
      <c r="L1402" s="17" t="s">
        <v>78</v>
      </c>
      <c r="M1402" s="11" t="s">
        <v>27</v>
      </c>
      <c r="N1402" s="10" t="s">
        <v>515</v>
      </c>
    </row>
    <row r="1403" spans="1:14" x14ac:dyDescent="0.3">
      <c r="A1403" t="s">
        <v>948</v>
      </c>
      <c r="B1403" t="str">
        <f>PROPER(Sheet3!H1403)</f>
        <v>Female</v>
      </c>
      <c r="C1403">
        <v>90589020452</v>
      </c>
      <c r="D1403" t="s">
        <v>46</v>
      </c>
      <c r="E1403" t="s">
        <v>18</v>
      </c>
      <c r="F14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03" s="3">
        <v>633</v>
      </c>
      <c r="H1403" s="3">
        <v>2021</v>
      </c>
      <c r="I1403" s="10">
        <v>57</v>
      </c>
      <c r="J1403" s="10" t="s">
        <v>517</v>
      </c>
      <c r="K1403" s="11">
        <v>44123</v>
      </c>
      <c r="L1403" s="16" t="s">
        <v>167</v>
      </c>
      <c r="M1403" s="11" t="s">
        <v>9</v>
      </c>
      <c r="N1403" s="10" t="s">
        <v>515</v>
      </c>
    </row>
    <row r="1404" spans="1:14" x14ac:dyDescent="0.3">
      <c r="A1404" t="s">
        <v>461</v>
      </c>
      <c r="B1404" t="str">
        <f>PROPER(Sheet3!H1404)</f>
        <v>Male</v>
      </c>
      <c r="C1404">
        <v>90589030671</v>
      </c>
      <c r="D1404" t="s">
        <v>46</v>
      </c>
      <c r="E1404" t="s">
        <v>26</v>
      </c>
      <c r="F14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04" s="3">
        <v>633</v>
      </c>
      <c r="H1404" s="3">
        <v>2021</v>
      </c>
      <c r="I1404" s="10">
        <v>57</v>
      </c>
      <c r="J1404" s="10" t="s">
        <v>517</v>
      </c>
      <c r="K1404" s="11">
        <v>45890</v>
      </c>
      <c r="L1404" s="16" t="s">
        <v>178</v>
      </c>
      <c r="M1404" s="11" t="s">
        <v>9</v>
      </c>
      <c r="N1404" s="10" t="s">
        <v>515</v>
      </c>
    </row>
    <row r="1405" spans="1:14" x14ac:dyDescent="0.3">
      <c r="A1405" t="s">
        <v>584</v>
      </c>
      <c r="B1405" t="str">
        <f>PROPER(Sheet3!H1405)</f>
        <v>Male</v>
      </c>
      <c r="C1405">
        <v>90589030824</v>
      </c>
      <c r="D1405" t="s">
        <v>46</v>
      </c>
      <c r="E1405" t="s">
        <v>26</v>
      </c>
      <c r="F14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05" s="3">
        <v>632</v>
      </c>
      <c r="H1405" s="3">
        <v>2021</v>
      </c>
      <c r="I1405" s="10">
        <v>57</v>
      </c>
      <c r="J1405" s="10" t="s">
        <v>517</v>
      </c>
      <c r="K1405" s="11">
        <v>46999</v>
      </c>
      <c r="L1405" s="17" t="s">
        <v>167</v>
      </c>
      <c r="M1405" s="11" t="s">
        <v>9</v>
      </c>
      <c r="N1405" s="10" t="s">
        <v>515</v>
      </c>
    </row>
    <row r="1406" spans="1:14" x14ac:dyDescent="0.3">
      <c r="A1406" t="s">
        <v>967</v>
      </c>
      <c r="B1406" t="str">
        <f>PROPER(Sheet3!H1406)</f>
        <v>Female</v>
      </c>
      <c r="C1406">
        <v>90589030801</v>
      </c>
      <c r="D1406" t="s">
        <v>46</v>
      </c>
      <c r="E1406" t="s">
        <v>26</v>
      </c>
      <c r="F14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06" s="3">
        <v>632</v>
      </c>
      <c r="H1406" s="3">
        <v>2021</v>
      </c>
      <c r="I1406" s="10">
        <v>57</v>
      </c>
      <c r="J1406" s="10" t="s">
        <v>517</v>
      </c>
      <c r="K1406" s="11">
        <v>48012</v>
      </c>
      <c r="L1406" s="16" t="s">
        <v>179</v>
      </c>
      <c r="M1406" s="11" t="s">
        <v>9</v>
      </c>
      <c r="N1406" s="10" t="s">
        <v>515</v>
      </c>
    </row>
    <row r="1407" spans="1:14" x14ac:dyDescent="0.3">
      <c r="A1407" t="s">
        <v>647</v>
      </c>
      <c r="B1407" t="str">
        <f>PROPER(Sheet3!H1407)</f>
        <v>Female</v>
      </c>
      <c r="C1407">
        <v>90589030811</v>
      </c>
      <c r="D1407" t="s">
        <v>46</v>
      </c>
      <c r="E1407" t="s">
        <v>26</v>
      </c>
      <c r="F14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07" s="3">
        <v>632</v>
      </c>
      <c r="H1407" s="3">
        <v>2021</v>
      </c>
      <c r="I1407" s="10">
        <v>57</v>
      </c>
      <c r="J1407" s="10" t="s">
        <v>517</v>
      </c>
      <c r="K1407" s="11">
        <v>48156</v>
      </c>
      <c r="L1407" s="17" t="s">
        <v>179</v>
      </c>
      <c r="M1407" s="11" t="s">
        <v>9</v>
      </c>
      <c r="N1407" s="10" t="s">
        <v>515</v>
      </c>
    </row>
    <row r="1408" spans="1:14" x14ac:dyDescent="0.3">
      <c r="A1408" t="s">
        <v>849</v>
      </c>
      <c r="B1408" t="str">
        <f>PROPER(Sheet3!H1408)</f>
        <v>Male</v>
      </c>
      <c r="C1408">
        <v>90589030767</v>
      </c>
      <c r="D1408" t="s">
        <v>46</v>
      </c>
      <c r="E1408" t="s">
        <v>26</v>
      </c>
      <c r="F14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08" s="3">
        <v>632</v>
      </c>
      <c r="H1408" s="3">
        <v>2021</v>
      </c>
      <c r="I1408" s="10">
        <v>57</v>
      </c>
      <c r="J1408" s="10" t="s">
        <v>517</v>
      </c>
      <c r="K1408" s="11">
        <v>48899</v>
      </c>
      <c r="L1408" s="17" t="s">
        <v>167</v>
      </c>
      <c r="M1408" s="11" t="s">
        <v>9</v>
      </c>
      <c r="N1408" s="10" t="s">
        <v>515</v>
      </c>
    </row>
    <row r="1409" spans="1:14" x14ac:dyDescent="0.3">
      <c r="A1409" t="s">
        <v>387</v>
      </c>
      <c r="B1409" t="str">
        <f>PROPER(Sheet3!H1409)</f>
        <v>Male</v>
      </c>
      <c r="C1409">
        <v>90589020784</v>
      </c>
      <c r="D1409" t="s">
        <v>46</v>
      </c>
      <c r="E1409" t="s">
        <v>19</v>
      </c>
      <c r="F14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09" s="3">
        <v>632</v>
      </c>
      <c r="H1409" s="3">
        <v>2021</v>
      </c>
      <c r="I1409" s="10">
        <v>57</v>
      </c>
      <c r="J1409" s="10" t="s">
        <v>517</v>
      </c>
      <c r="K1409" s="11">
        <v>49876</v>
      </c>
      <c r="L1409" s="17" t="s">
        <v>181</v>
      </c>
      <c r="M1409" s="11" t="s">
        <v>27</v>
      </c>
      <c r="N1409" s="10" t="s">
        <v>515</v>
      </c>
    </row>
    <row r="1410" spans="1:14" x14ac:dyDescent="0.3">
      <c r="A1410" t="s">
        <v>994</v>
      </c>
      <c r="B1410" t="str">
        <f>PROPER(Sheet3!H1410)</f>
        <v>Male</v>
      </c>
      <c r="C1410">
        <v>90589020899</v>
      </c>
      <c r="D1410" t="s">
        <v>46</v>
      </c>
      <c r="E1410" t="s">
        <v>25</v>
      </c>
      <c r="F14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10" s="3">
        <v>631</v>
      </c>
      <c r="H1410" s="3">
        <v>2021</v>
      </c>
      <c r="I1410" s="10">
        <v>57</v>
      </c>
      <c r="J1410" s="10" t="s">
        <v>517</v>
      </c>
      <c r="K1410" s="11">
        <v>52001</v>
      </c>
      <c r="L1410" s="16" t="s">
        <v>83</v>
      </c>
      <c r="M1410" s="11" t="s">
        <v>24</v>
      </c>
      <c r="N1410" s="10" t="s">
        <v>515</v>
      </c>
    </row>
    <row r="1411" spans="1:14" x14ac:dyDescent="0.3">
      <c r="A1411" t="s">
        <v>408</v>
      </c>
      <c r="B1411" t="str">
        <f>PROPER(Sheet3!H1411)</f>
        <v>Male</v>
      </c>
      <c r="C1411">
        <v>90589020286</v>
      </c>
      <c r="D1411" t="s">
        <v>46</v>
      </c>
      <c r="E1411" t="s">
        <v>26</v>
      </c>
      <c r="F14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11" s="3">
        <v>631</v>
      </c>
      <c r="H1411" s="3">
        <v>2021</v>
      </c>
      <c r="I1411" s="10">
        <v>57</v>
      </c>
      <c r="J1411" s="10" t="s">
        <v>517</v>
      </c>
      <c r="K1411" s="11">
        <v>54099</v>
      </c>
      <c r="L1411" s="17" t="s">
        <v>185</v>
      </c>
      <c r="M1411" s="11" t="s">
        <v>24</v>
      </c>
      <c r="N1411" s="10" t="s">
        <v>515</v>
      </c>
    </row>
    <row r="1412" spans="1:14" x14ac:dyDescent="0.3">
      <c r="A1412" t="s">
        <v>397</v>
      </c>
      <c r="B1412" t="str">
        <f>PROPER(Sheet3!H1412)</f>
        <v>Male</v>
      </c>
      <c r="C1412">
        <v>90589020985</v>
      </c>
      <c r="D1412" t="s">
        <v>46</v>
      </c>
      <c r="E1412" t="s">
        <v>17</v>
      </c>
      <c r="F14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12" s="3">
        <v>631</v>
      </c>
      <c r="H1412" s="3">
        <v>2021</v>
      </c>
      <c r="I1412" s="10">
        <v>57</v>
      </c>
      <c r="J1412" s="10" t="s">
        <v>517</v>
      </c>
      <c r="K1412" s="11">
        <v>54100</v>
      </c>
      <c r="L1412" s="16" t="s">
        <v>183</v>
      </c>
      <c r="M1412" s="11" t="s">
        <v>24</v>
      </c>
      <c r="N1412" s="10" t="s">
        <v>515</v>
      </c>
    </row>
    <row r="1413" spans="1:14" x14ac:dyDescent="0.3">
      <c r="A1413" t="s">
        <v>713</v>
      </c>
      <c r="B1413" t="str">
        <f>PROPER(Sheet3!H1413)</f>
        <v>Male</v>
      </c>
      <c r="C1413">
        <v>90589021070</v>
      </c>
      <c r="D1413" t="s">
        <v>46</v>
      </c>
      <c r="E1413" t="s">
        <v>19</v>
      </c>
      <c r="F14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13" s="3">
        <v>631</v>
      </c>
      <c r="H1413" s="3">
        <v>2021</v>
      </c>
      <c r="I1413" s="10">
        <v>57</v>
      </c>
      <c r="J1413" s="10" t="s">
        <v>517</v>
      </c>
      <c r="K1413" s="11">
        <v>55410</v>
      </c>
      <c r="L1413" s="16" t="s">
        <v>183</v>
      </c>
      <c r="M1413" s="11" t="s">
        <v>24</v>
      </c>
      <c r="N1413" s="10" t="s">
        <v>515</v>
      </c>
    </row>
    <row r="1414" spans="1:14" x14ac:dyDescent="0.3">
      <c r="A1414" t="s">
        <v>620</v>
      </c>
      <c r="B1414" t="str">
        <f>PROPER(Sheet3!H1414)</f>
        <v>Female</v>
      </c>
      <c r="C1414">
        <v>90589030700</v>
      </c>
      <c r="D1414" t="s">
        <v>46</v>
      </c>
      <c r="E1414" t="s">
        <v>25</v>
      </c>
      <c r="F14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14" s="3">
        <v>818</v>
      </c>
      <c r="H1414" s="3">
        <v>2021</v>
      </c>
      <c r="I1414" s="10">
        <v>56</v>
      </c>
      <c r="J1414" s="10" t="s">
        <v>517</v>
      </c>
      <c r="K1414" s="11">
        <v>33012</v>
      </c>
      <c r="L1414" s="16" t="s">
        <v>175</v>
      </c>
      <c r="M1414" s="11" t="s">
        <v>9</v>
      </c>
      <c r="N1414" s="10" t="s">
        <v>515</v>
      </c>
    </row>
    <row r="1415" spans="1:14" x14ac:dyDescent="0.3">
      <c r="A1415" t="s">
        <v>630</v>
      </c>
      <c r="B1415" t="str">
        <f>PROPER(Sheet3!H1415)</f>
        <v>Female</v>
      </c>
      <c r="C1415">
        <v>90589030625</v>
      </c>
      <c r="D1415" t="s">
        <v>46</v>
      </c>
      <c r="E1415" t="s">
        <v>25</v>
      </c>
      <c r="F14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15" s="3">
        <v>818</v>
      </c>
      <c r="H1415" s="3">
        <v>2021</v>
      </c>
      <c r="I1415" s="10">
        <v>56</v>
      </c>
      <c r="J1415" s="10" t="s">
        <v>517</v>
      </c>
      <c r="K1415" s="11">
        <v>33451</v>
      </c>
      <c r="L1415" s="16" t="s">
        <v>78</v>
      </c>
      <c r="M1415" s="11" t="s">
        <v>27</v>
      </c>
      <c r="N1415" s="10" t="s">
        <v>515</v>
      </c>
    </row>
    <row r="1416" spans="1:14" x14ac:dyDescent="0.3">
      <c r="A1416" t="s">
        <v>718</v>
      </c>
      <c r="B1416" t="str">
        <f>PROPER(Sheet3!H1416)</f>
        <v>Male</v>
      </c>
      <c r="C1416">
        <v>90589020324</v>
      </c>
      <c r="D1416" t="s">
        <v>46</v>
      </c>
      <c r="E1416" t="s">
        <v>25</v>
      </c>
      <c r="F14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16" s="3">
        <v>818</v>
      </c>
      <c r="H1416" s="3">
        <v>2021</v>
      </c>
      <c r="I1416" s="10">
        <v>56</v>
      </c>
      <c r="J1416" s="10" t="s">
        <v>517</v>
      </c>
      <c r="K1416" s="11">
        <v>44000</v>
      </c>
      <c r="L1416" s="17" t="s">
        <v>177</v>
      </c>
      <c r="M1416" s="11" t="s">
        <v>28</v>
      </c>
      <c r="N1416" s="10" t="s">
        <v>515</v>
      </c>
    </row>
    <row r="1417" spans="1:14" x14ac:dyDescent="0.3">
      <c r="A1417" t="s">
        <v>397</v>
      </c>
      <c r="B1417" t="str">
        <f>PROPER(Sheet3!H1417)</f>
        <v>Male</v>
      </c>
      <c r="C1417">
        <v>90589030753</v>
      </c>
      <c r="D1417" t="s">
        <v>46</v>
      </c>
      <c r="E1417" t="s">
        <v>25</v>
      </c>
      <c r="F14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17" s="3">
        <v>817</v>
      </c>
      <c r="H1417" s="3">
        <v>2021</v>
      </c>
      <c r="I1417" s="10">
        <v>56</v>
      </c>
      <c r="J1417" s="10" t="s">
        <v>517</v>
      </c>
      <c r="K1417" s="11">
        <v>44135</v>
      </c>
      <c r="L1417" s="17" t="s">
        <v>167</v>
      </c>
      <c r="M1417" s="11" t="s">
        <v>9</v>
      </c>
      <c r="N1417" s="10" t="s">
        <v>515</v>
      </c>
    </row>
    <row r="1418" spans="1:14" x14ac:dyDescent="0.3">
      <c r="A1418" t="s">
        <v>565</v>
      </c>
      <c r="B1418" t="str">
        <f>PROPER(Sheet3!H1418)</f>
        <v>Male</v>
      </c>
      <c r="C1418">
        <v>90589030820</v>
      </c>
      <c r="D1418" t="s">
        <v>46</v>
      </c>
      <c r="E1418" t="s">
        <v>13</v>
      </c>
      <c r="F14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18" s="3">
        <v>817</v>
      </c>
      <c r="H1418" s="3">
        <v>2021</v>
      </c>
      <c r="I1418" s="10">
        <v>56</v>
      </c>
      <c r="J1418" s="10" t="s">
        <v>517</v>
      </c>
      <c r="K1418" s="11">
        <v>48854</v>
      </c>
      <c r="L1418" s="16" t="s">
        <v>179</v>
      </c>
      <c r="M1418" s="11" t="s">
        <v>9</v>
      </c>
      <c r="N1418" s="10" t="s">
        <v>515</v>
      </c>
    </row>
    <row r="1419" spans="1:14" x14ac:dyDescent="0.3">
      <c r="A1419" t="s">
        <v>389</v>
      </c>
      <c r="B1419" t="str">
        <f>PROPER(Sheet3!H1419)</f>
        <v>Female</v>
      </c>
      <c r="C1419">
        <v>90589030792</v>
      </c>
      <c r="D1419" t="s">
        <v>46</v>
      </c>
      <c r="E1419" t="s">
        <v>13</v>
      </c>
      <c r="F14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19" s="3">
        <v>817</v>
      </c>
      <c r="H1419" s="3">
        <v>2021</v>
      </c>
      <c r="I1419" s="10">
        <v>56</v>
      </c>
      <c r="J1419" s="10" t="s">
        <v>517</v>
      </c>
      <c r="K1419" s="11">
        <v>48901</v>
      </c>
      <c r="L1419" s="16" t="s">
        <v>167</v>
      </c>
      <c r="M1419" s="11" t="s">
        <v>9</v>
      </c>
      <c r="N1419" s="10" t="s">
        <v>515</v>
      </c>
    </row>
    <row r="1420" spans="1:14" x14ac:dyDescent="0.3">
      <c r="A1420" t="s">
        <v>934</v>
      </c>
      <c r="B1420" t="str">
        <f>PROPER(Sheet3!H1420)</f>
        <v>Male</v>
      </c>
      <c r="C1420">
        <v>90589020243</v>
      </c>
      <c r="D1420" t="s">
        <v>46</v>
      </c>
      <c r="E1420" t="s">
        <v>13</v>
      </c>
      <c r="F14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20" s="3">
        <v>816</v>
      </c>
      <c r="H1420" s="3">
        <v>2021</v>
      </c>
      <c r="I1420" s="10">
        <v>56</v>
      </c>
      <c r="J1420" s="10" t="s">
        <v>517</v>
      </c>
      <c r="K1420" s="11">
        <v>55210</v>
      </c>
      <c r="L1420" s="17" t="s">
        <v>189</v>
      </c>
      <c r="M1420" s="11" t="s">
        <v>24</v>
      </c>
      <c r="N1420" s="10" t="s">
        <v>515</v>
      </c>
    </row>
    <row r="1421" spans="1:14" x14ac:dyDescent="0.3">
      <c r="A1421" t="s">
        <v>599</v>
      </c>
      <c r="B1421" t="str">
        <f>PROPER(Sheet3!H1421)</f>
        <v>Male</v>
      </c>
      <c r="C1421">
        <v>90589020757</v>
      </c>
      <c r="D1421" t="s">
        <v>46</v>
      </c>
      <c r="E1421" t="s">
        <v>13</v>
      </c>
      <c r="F14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21" s="3">
        <v>816</v>
      </c>
      <c r="H1421" s="3">
        <v>2021</v>
      </c>
      <c r="I1421" s="10">
        <v>56</v>
      </c>
      <c r="J1421" s="10" t="s">
        <v>517</v>
      </c>
      <c r="K1421" s="11">
        <v>60070</v>
      </c>
      <c r="L1421" s="17" t="s">
        <v>192</v>
      </c>
      <c r="M1421" s="11" t="s">
        <v>24</v>
      </c>
      <c r="N1421" s="10" t="s">
        <v>515</v>
      </c>
    </row>
    <row r="1422" spans="1:14" x14ac:dyDescent="0.3">
      <c r="A1422" t="s">
        <v>867</v>
      </c>
      <c r="B1422" t="str">
        <f>PROPER(Sheet3!H1422)</f>
        <v>Male</v>
      </c>
      <c r="C1422">
        <v>90589020599</v>
      </c>
      <c r="D1422" t="s">
        <v>46</v>
      </c>
      <c r="E1422" t="s">
        <v>26</v>
      </c>
      <c r="F14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22" s="3">
        <v>816</v>
      </c>
      <c r="H1422" s="3">
        <v>2021</v>
      </c>
      <c r="I1422" s="10">
        <v>56</v>
      </c>
      <c r="J1422" s="10" t="s">
        <v>517</v>
      </c>
      <c r="K1422" s="11">
        <v>61101</v>
      </c>
      <c r="L1422" s="17" t="s">
        <v>98</v>
      </c>
      <c r="M1422" s="11" t="s">
        <v>23</v>
      </c>
      <c r="N1422" s="10" t="s">
        <v>515</v>
      </c>
    </row>
    <row r="1423" spans="1:14" x14ac:dyDescent="0.3">
      <c r="A1423" t="s">
        <v>614</v>
      </c>
      <c r="B1423" t="str">
        <f>PROPER(Sheet3!H1423)</f>
        <v>Male</v>
      </c>
      <c r="C1423">
        <v>90589020932</v>
      </c>
      <c r="D1423" t="s">
        <v>46</v>
      </c>
      <c r="E1423" t="s">
        <v>17</v>
      </c>
      <c r="F14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23" s="3">
        <v>815</v>
      </c>
      <c r="H1423" s="3">
        <v>2021</v>
      </c>
      <c r="I1423" s="10">
        <v>56</v>
      </c>
      <c r="J1423" s="10" t="s">
        <v>517</v>
      </c>
      <c r="K1423" s="11">
        <v>61234</v>
      </c>
      <c r="L1423" s="17" t="s">
        <v>192</v>
      </c>
      <c r="M1423" s="11" t="s">
        <v>23</v>
      </c>
      <c r="N1423" s="10" t="s">
        <v>515</v>
      </c>
    </row>
    <row r="1424" spans="1:14" x14ac:dyDescent="0.3">
      <c r="A1424" t="s">
        <v>541</v>
      </c>
      <c r="B1424" t="str">
        <f>PROPER(Sheet3!H1424)</f>
        <v>Female</v>
      </c>
      <c r="C1424">
        <v>90589030650</v>
      </c>
      <c r="D1424" t="s">
        <v>46</v>
      </c>
      <c r="E1424" t="s">
        <v>13</v>
      </c>
      <c r="F14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24" s="3">
        <v>613</v>
      </c>
      <c r="H1424" s="3">
        <v>2021</v>
      </c>
      <c r="I1424" s="10">
        <v>55</v>
      </c>
      <c r="J1424" s="10" t="s">
        <v>517</v>
      </c>
      <c r="K1424" s="11">
        <v>33899</v>
      </c>
      <c r="L1424" s="17" t="s">
        <v>78</v>
      </c>
      <c r="M1424" s="11" t="s">
        <v>27</v>
      </c>
      <c r="N1424" s="10" t="s">
        <v>515</v>
      </c>
    </row>
    <row r="1425" spans="1:14" x14ac:dyDescent="0.3">
      <c r="A1425" t="s">
        <v>877</v>
      </c>
      <c r="B1425" t="str">
        <f>PROPER(Sheet3!H1425)</f>
        <v>Female</v>
      </c>
      <c r="C1425">
        <v>90589030789</v>
      </c>
      <c r="D1425" t="s">
        <v>46</v>
      </c>
      <c r="E1425" t="s">
        <v>25</v>
      </c>
      <c r="F14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25" s="3">
        <v>613</v>
      </c>
      <c r="H1425" s="3">
        <v>2021</v>
      </c>
      <c r="I1425" s="10">
        <v>55</v>
      </c>
      <c r="J1425" s="10" t="s">
        <v>517</v>
      </c>
      <c r="K1425" s="11">
        <v>44189</v>
      </c>
      <c r="L1425" s="16" t="s">
        <v>178</v>
      </c>
      <c r="M1425" s="11" t="s">
        <v>9</v>
      </c>
      <c r="N1425" s="10" t="s">
        <v>515</v>
      </c>
    </row>
    <row r="1426" spans="1:14" x14ac:dyDescent="0.3">
      <c r="A1426" t="s">
        <v>909</v>
      </c>
      <c r="B1426" t="str">
        <f>PROPER(Sheet3!H1426)</f>
        <v>Male</v>
      </c>
      <c r="C1426">
        <v>90589030815</v>
      </c>
      <c r="D1426" t="s">
        <v>46</v>
      </c>
      <c r="E1426" t="s">
        <v>16</v>
      </c>
      <c r="F14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26" s="3">
        <v>613</v>
      </c>
      <c r="H1426" s="3">
        <v>2021</v>
      </c>
      <c r="I1426" s="10">
        <v>55</v>
      </c>
      <c r="J1426" s="10" t="s">
        <v>517</v>
      </c>
      <c r="K1426" s="11">
        <v>49011</v>
      </c>
      <c r="L1426" s="17" t="s">
        <v>179</v>
      </c>
      <c r="M1426" s="11" t="s">
        <v>9</v>
      </c>
      <c r="N1426" s="10" t="s">
        <v>515</v>
      </c>
    </row>
    <row r="1427" spans="1:14" x14ac:dyDescent="0.3">
      <c r="A1427" t="s">
        <v>765</v>
      </c>
      <c r="B1427" t="str">
        <f>PROPER(Sheet3!H1427)</f>
        <v>Male</v>
      </c>
      <c r="C1427">
        <v>90589020236</v>
      </c>
      <c r="D1427" t="s">
        <v>46</v>
      </c>
      <c r="E1427" t="s">
        <v>20</v>
      </c>
      <c r="F14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27" s="3">
        <v>613</v>
      </c>
      <c r="H1427" s="3">
        <v>2021</v>
      </c>
      <c r="I1427" s="10">
        <v>55</v>
      </c>
      <c r="J1427" s="10" t="s">
        <v>517</v>
      </c>
      <c r="K1427" s="11">
        <v>60073</v>
      </c>
      <c r="L1427" s="16" t="s">
        <v>180</v>
      </c>
      <c r="M1427" s="11" t="s">
        <v>23</v>
      </c>
      <c r="N1427" s="10" t="s">
        <v>515</v>
      </c>
    </row>
    <row r="1428" spans="1:14" x14ac:dyDescent="0.3">
      <c r="A1428" t="s">
        <v>587</v>
      </c>
      <c r="B1428" t="str">
        <f>PROPER(Sheet3!H1428)</f>
        <v>Male</v>
      </c>
      <c r="C1428">
        <v>90589020583</v>
      </c>
      <c r="D1428" t="s">
        <v>46</v>
      </c>
      <c r="E1428" t="s">
        <v>18</v>
      </c>
      <c r="F14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28" s="3">
        <v>612</v>
      </c>
      <c r="H1428" s="3">
        <v>2021</v>
      </c>
      <c r="I1428" s="10">
        <v>55</v>
      </c>
      <c r="J1428" s="10" t="s">
        <v>517</v>
      </c>
      <c r="K1428" s="11">
        <v>60076</v>
      </c>
      <c r="L1428" s="17" t="s">
        <v>188</v>
      </c>
      <c r="M1428" s="11" t="s">
        <v>23</v>
      </c>
      <c r="N1428" s="10" t="s">
        <v>515</v>
      </c>
    </row>
    <row r="1429" spans="1:14" x14ac:dyDescent="0.3">
      <c r="A1429" t="s">
        <v>544</v>
      </c>
      <c r="B1429" t="str">
        <f>PROPER(Sheet3!H1429)</f>
        <v>Male</v>
      </c>
      <c r="C1429">
        <v>90589020804</v>
      </c>
      <c r="D1429" t="s">
        <v>46</v>
      </c>
      <c r="E1429" t="s">
        <v>11</v>
      </c>
      <c r="F14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29" s="3">
        <v>612</v>
      </c>
      <c r="H1429" s="3">
        <v>2021</v>
      </c>
      <c r="I1429" s="10">
        <v>55</v>
      </c>
      <c r="J1429" s="10" t="s">
        <v>517</v>
      </c>
      <c r="K1429" s="11">
        <v>62980</v>
      </c>
      <c r="L1429" s="17" t="s">
        <v>180</v>
      </c>
      <c r="M1429" s="11" t="s">
        <v>23</v>
      </c>
      <c r="N1429" s="10" t="s">
        <v>515</v>
      </c>
    </row>
    <row r="1430" spans="1:14" x14ac:dyDescent="0.3">
      <c r="A1430" t="s">
        <v>393</v>
      </c>
      <c r="B1430" t="str">
        <f>PROPER(Sheet3!H1430)</f>
        <v>Female</v>
      </c>
      <c r="C1430">
        <v>90589020705</v>
      </c>
      <c r="D1430" t="s">
        <v>46</v>
      </c>
      <c r="E1430" t="s">
        <v>17</v>
      </c>
      <c r="F14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30" s="3">
        <v>612</v>
      </c>
      <c r="H1430" s="3">
        <v>2021</v>
      </c>
      <c r="I1430" s="10">
        <v>55</v>
      </c>
      <c r="J1430" s="10" t="s">
        <v>517</v>
      </c>
      <c r="K1430" s="11">
        <v>63683</v>
      </c>
      <c r="L1430" s="17" t="s">
        <v>192</v>
      </c>
      <c r="M1430" s="11" t="s">
        <v>23</v>
      </c>
      <c r="N1430" s="10" t="s">
        <v>515</v>
      </c>
    </row>
    <row r="1431" spans="1:14" x14ac:dyDescent="0.3">
      <c r="A1431" t="s">
        <v>884</v>
      </c>
      <c r="B1431" t="str">
        <f>PROPER(Sheet3!H1431)</f>
        <v>Male</v>
      </c>
      <c r="C1431">
        <v>90589020854</v>
      </c>
      <c r="D1431" t="s">
        <v>46</v>
      </c>
      <c r="E1431" t="s">
        <v>39</v>
      </c>
      <c r="F14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31" s="3">
        <v>612</v>
      </c>
      <c r="H1431" s="3">
        <v>2021</v>
      </c>
      <c r="I1431" s="10">
        <v>55</v>
      </c>
      <c r="J1431" s="10" t="s">
        <v>517</v>
      </c>
      <c r="K1431" s="11">
        <v>66348</v>
      </c>
      <c r="L1431" s="16" t="s">
        <v>193</v>
      </c>
      <c r="M1431" s="11" t="s">
        <v>27</v>
      </c>
      <c r="N1431" s="10" t="s">
        <v>515</v>
      </c>
    </row>
    <row r="1432" spans="1:14" x14ac:dyDescent="0.3">
      <c r="A1432" t="s">
        <v>685</v>
      </c>
      <c r="B1432" t="str">
        <f>PROPER(Sheet3!H1432)</f>
        <v>Male</v>
      </c>
      <c r="C1432">
        <v>90589020706</v>
      </c>
      <c r="D1432" t="s">
        <v>46</v>
      </c>
      <c r="E1432" t="s">
        <v>14</v>
      </c>
      <c r="F14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32" s="3">
        <v>612</v>
      </c>
      <c r="H1432" s="3">
        <v>2021</v>
      </c>
      <c r="I1432" s="10">
        <v>55</v>
      </c>
      <c r="J1432" s="10" t="s">
        <v>517</v>
      </c>
      <c r="K1432" s="11">
        <v>68383</v>
      </c>
      <c r="L1432" s="17" t="s">
        <v>194</v>
      </c>
      <c r="M1432" s="11" t="s">
        <v>27</v>
      </c>
      <c r="N1432" s="10" t="s">
        <v>515</v>
      </c>
    </row>
    <row r="1433" spans="1:14" x14ac:dyDescent="0.3">
      <c r="A1433" t="s">
        <v>548</v>
      </c>
      <c r="B1433" t="str">
        <f>PROPER(Sheet3!H1433)</f>
        <v>Female</v>
      </c>
      <c r="C1433">
        <v>90589020687</v>
      </c>
      <c r="D1433" t="s">
        <v>46</v>
      </c>
      <c r="E1433" t="s">
        <v>18</v>
      </c>
      <c r="F14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33" s="3">
        <v>612</v>
      </c>
      <c r="H1433" s="3">
        <v>2021</v>
      </c>
      <c r="I1433" s="10">
        <v>55</v>
      </c>
      <c r="J1433" s="10" t="s">
        <v>517</v>
      </c>
      <c r="K1433" s="11">
        <v>70192</v>
      </c>
      <c r="L1433" s="16" t="s">
        <v>195</v>
      </c>
      <c r="M1433" s="11" t="s">
        <v>9</v>
      </c>
      <c r="N1433" s="10" t="s">
        <v>515</v>
      </c>
    </row>
    <row r="1434" spans="1:14" x14ac:dyDescent="0.3">
      <c r="A1434" t="s">
        <v>924</v>
      </c>
      <c r="B1434" t="str">
        <f>PROPER(Sheet3!H1434)</f>
        <v>Male</v>
      </c>
      <c r="C1434">
        <v>90589030912</v>
      </c>
      <c r="D1434" t="s">
        <v>46</v>
      </c>
      <c r="E1434" t="s">
        <v>8</v>
      </c>
      <c r="F14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34" s="3">
        <v>612</v>
      </c>
      <c r="H1434" s="3">
        <v>2021</v>
      </c>
      <c r="I1434" s="10">
        <v>55</v>
      </c>
      <c r="J1434" s="10" t="s">
        <v>517</v>
      </c>
      <c r="K1434" s="11">
        <v>71098</v>
      </c>
      <c r="L1434" s="16" t="s">
        <v>156</v>
      </c>
      <c r="M1434" s="11" t="s">
        <v>9</v>
      </c>
      <c r="N1434" s="10" t="s">
        <v>515</v>
      </c>
    </row>
    <row r="1435" spans="1:14" x14ac:dyDescent="0.3">
      <c r="A1435" t="s">
        <v>399</v>
      </c>
      <c r="B1435" t="str">
        <f>PROPER(Sheet3!H1435)</f>
        <v>Female</v>
      </c>
      <c r="C1435">
        <v>90589030950</v>
      </c>
      <c r="D1435" t="s">
        <v>46</v>
      </c>
      <c r="E1435" t="s">
        <v>19</v>
      </c>
      <c r="F14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35" s="3">
        <v>611</v>
      </c>
      <c r="H1435" s="3">
        <v>2021</v>
      </c>
      <c r="I1435" s="10">
        <v>55</v>
      </c>
      <c r="J1435" s="10" t="s">
        <v>517</v>
      </c>
      <c r="K1435" s="11">
        <v>75646</v>
      </c>
      <c r="L1435" s="16" t="s">
        <v>196</v>
      </c>
      <c r="M1435" s="11" t="s">
        <v>9</v>
      </c>
      <c r="N1435" s="10" t="s">
        <v>515</v>
      </c>
    </row>
    <row r="1436" spans="1:14" x14ac:dyDescent="0.3">
      <c r="A1436" t="s">
        <v>632</v>
      </c>
      <c r="B1436" t="str">
        <f>PROPER(Sheet3!H1436)</f>
        <v>Male</v>
      </c>
      <c r="C1436">
        <v>90589030845</v>
      </c>
      <c r="D1436" t="s">
        <v>46</v>
      </c>
      <c r="E1436" t="s">
        <v>13</v>
      </c>
      <c r="F14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36" s="3">
        <v>611</v>
      </c>
      <c r="H1436" s="3">
        <v>2021</v>
      </c>
      <c r="I1436" s="10">
        <v>55</v>
      </c>
      <c r="J1436" s="10" t="s">
        <v>517</v>
      </c>
      <c r="K1436" s="11">
        <v>75855</v>
      </c>
      <c r="L1436" s="16" t="s">
        <v>202</v>
      </c>
      <c r="M1436" s="11" t="s">
        <v>27</v>
      </c>
      <c r="N1436" s="10" t="s">
        <v>515</v>
      </c>
    </row>
    <row r="1437" spans="1:14" x14ac:dyDescent="0.3">
      <c r="A1437" t="s">
        <v>605</v>
      </c>
      <c r="B1437" t="str">
        <f>PROPER(Sheet3!H1437)</f>
        <v>Male</v>
      </c>
      <c r="C1437">
        <v>90589030879</v>
      </c>
      <c r="D1437" t="s">
        <v>46</v>
      </c>
      <c r="E1437" t="s">
        <v>25</v>
      </c>
      <c r="F14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37" s="3">
        <v>611</v>
      </c>
      <c r="H1437" s="3">
        <v>2021</v>
      </c>
      <c r="I1437" s="10">
        <v>55</v>
      </c>
      <c r="J1437" s="10" t="s">
        <v>517</v>
      </c>
      <c r="K1437" s="11">
        <v>76110</v>
      </c>
      <c r="L1437" s="16" t="s">
        <v>176</v>
      </c>
      <c r="M1437" s="11" t="s">
        <v>28</v>
      </c>
      <c r="N1437" s="10" t="s">
        <v>515</v>
      </c>
    </row>
    <row r="1438" spans="1:14" x14ac:dyDescent="0.3">
      <c r="A1438" t="s">
        <v>571</v>
      </c>
      <c r="B1438" t="str">
        <f>PROPER(Sheet3!H1438)</f>
        <v>Male</v>
      </c>
      <c r="C1438">
        <v>90589020415</v>
      </c>
      <c r="D1438" t="s">
        <v>46</v>
      </c>
      <c r="E1438" t="s">
        <v>8</v>
      </c>
      <c r="F14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38" s="3">
        <v>603</v>
      </c>
      <c r="H1438" s="3">
        <v>2021</v>
      </c>
      <c r="I1438" s="10">
        <v>54</v>
      </c>
      <c r="J1438" s="10" t="s">
        <v>517</v>
      </c>
      <c r="K1438" s="11">
        <v>60079</v>
      </c>
      <c r="L1438" s="16" t="s">
        <v>117</v>
      </c>
      <c r="M1438" s="11" t="s">
        <v>23</v>
      </c>
      <c r="N1438" s="10" t="s">
        <v>515</v>
      </c>
    </row>
    <row r="1439" spans="1:14" x14ac:dyDescent="0.3">
      <c r="A1439" t="s">
        <v>388</v>
      </c>
      <c r="B1439" t="str">
        <f>PROPER(Sheet3!H1439)</f>
        <v>Female</v>
      </c>
      <c r="C1439">
        <v>90589020955</v>
      </c>
      <c r="D1439" t="s">
        <v>46</v>
      </c>
      <c r="E1439" t="s">
        <v>15</v>
      </c>
      <c r="F14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39" s="3">
        <v>603</v>
      </c>
      <c r="H1439" s="3">
        <v>2021</v>
      </c>
      <c r="I1439" s="10">
        <v>54</v>
      </c>
      <c r="J1439" s="10" t="s">
        <v>517</v>
      </c>
      <c r="K1439" s="11">
        <v>61182</v>
      </c>
      <c r="L1439" s="16" t="s">
        <v>158</v>
      </c>
      <c r="M1439" s="11" t="s">
        <v>23</v>
      </c>
      <c r="N1439" s="10" t="s">
        <v>515</v>
      </c>
    </row>
    <row r="1440" spans="1:14" x14ac:dyDescent="0.3">
      <c r="A1440" t="s">
        <v>870</v>
      </c>
      <c r="B1440" t="str">
        <f>PROPER(Sheet3!H1440)</f>
        <v>Female</v>
      </c>
      <c r="C1440">
        <v>90589020919</v>
      </c>
      <c r="D1440" t="s">
        <v>46</v>
      </c>
      <c r="E1440" t="s">
        <v>11</v>
      </c>
      <c r="F14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40" s="3">
        <v>603</v>
      </c>
      <c r="H1440" s="3">
        <v>2021</v>
      </c>
      <c r="I1440" s="10">
        <v>54</v>
      </c>
      <c r="J1440" s="10" t="s">
        <v>517</v>
      </c>
      <c r="K1440" s="11">
        <v>64091</v>
      </c>
      <c r="L1440" s="16" t="s">
        <v>111</v>
      </c>
      <c r="M1440" s="11" t="s">
        <v>23</v>
      </c>
      <c r="N1440" s="10" t="s">
        <v>515</v>
      </c>
    </row>
    <row r="1441" spans="1:14" x14ac:dyDescent="0.3">
      <c r="A1441" t="s">
        <v>500</v>
      </c>
      <c r="B1441" t="str">
        <f>PROPER(Sheet3!H1441)</f>
        <v>Female</v>
      </c>
      <c r="C1441">
        <v>90589020805</v>
      </c>
      <c r="D1441" t="s">
        <v>46</v>
      </c>
      <c r="E1441" t="s">
        <v>18</v>
      </c>
      <c r="F14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41" s="3">
        <v>602</v>
      </c>
      <c r="H1441" s="3">
        <v>2021</v>
      </c>
      <c r="I1441" s="10">
        <v>54</v>
      </c>
      <c r="J1441" s="10" t="s">
        <v>517</v>
      </c>
      <c r="K1441" s="11">
        <v>64294</v>
      </c>
      <c r="L1441" s="17" t="s">
        <v>186</v>
      </c>
      <c r="M1441" s="11" t="s">
        <v>23</v>
      </c>
      <c r="N1441" s="10" t="s">
        <v>515</v>
      </c>
    </row>
    <row r="1442" spans="1:14" x14ac:dyDescent="0.3">
      <c r="A1442" t="s">
        <v>395</v>
      </c>
      <c r="B1442" t="str">
        <f>PROPER(Sheet3!H1442)</f>
        <v>Female</v>
      </c>
      <c r="C1442">
        <v>90589030939</v>
      </c>
      <c r="D1442" t="s">
        <v>46</v>
      </c>
      <c r="E1442" t="s">
        <v>12</v>
      </c>
      <c r="F14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42" s="3">
        <v>602</v>
      </c>
      <c r="H1442" s="3">
        <v>2021</v>
      </c>
      <c r="I1442" s="10">
        <v>54</v>
      </c>
      <c r="J1442" s="10" t="s">
        <v>517</v>
      </c>
      <c r="K1442" s="11">
        <v>75861</v>
      </c>
      <c r="L1442" s="16" t="s">
        <v>202</v>
      </c>
      <c r="M1442" s="11" t="s">
        <v>27</v>
      </c>
      <c r="N1442" s="10" t="s">
        <v>515</v>
      </c>
    </row>
    <row r="1443" spans="1:14" x14ac:dyDescent="0.3">
      <c r="A1443" t="s">
        <v>758</v>
      </c>
      <c r="B1443" t="str">
        <f>PROPER(Sheet3!H1443)</f>
        <v>Male</v>
      </c>
      <c r="C1443">
        <v>90589030940</v>
      </c>
      <c r="D1443" t="s">
        <v>46</v>
      </c>
      <c r="E1443" t="s">
        <v>15</v>
      </c>
      <c r="F14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43" s="3">
        <v>602</v>
      </c>
      <c r="H1443" s="3">
        <v>2021</v>
      </c>
      <c r="I1443" s="10">
        <v>54</v>
      </c>
      <c r="J1443" s="10" t="s">
        <v>517</v>
      </c>
      <c r="K1443" s="11">
        <v>75880</v>
      </c>
      <c r="L1443" s="16" t="s">
        <v>203</v>
      </c>
      <c r="M1443" s="11" t="s">
        <v>24</v>
      </c>
      <c r="N1443" s="10" t="s">
        <v>515</v>
      </c>
    </row>
    <row r="1444" spans="1:14" x14ac:dyDescent="0.3">
      <c r="A1444" t="s">
        <v>491</v>
      </c>
      <c r="B1444" t="str">
        <f>PROPER(Sheet3!H1444)</f>
        <v>Female</v>
      </c>
      <c r="C1444">
        <v>90589020293</v>
      </c>
      <c r="D1444" t="s">
        <v>46</v>
      </c>
      <c r="E1444" t="s">
        <v>8</v>
      </c>
      <c r="F14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44" s="3">
        <v>591</v>
      </c>
      <c r="H1444" s="3">
        <v>2021</v>
      </c>
      <c r="I1444" s="10">
        <v>53</v>
      </c>
      <c r="J1444" s="10" t="s">
        <v>517</v>
      </c>
      <c r="K1444" s="11">
        <v>62390</v>
      </c>
      <c r="L1444" s="16" t="s">
        <v>190</v>
      </c>
      <c r="M1444" s="11" t="s">
        <v>23</v>
      </c>
      <c r="N1444" s="10" t="s">
        <v>515</v>
      </c>
    </row>
    <row r="1445" spans="1:14" x14ac:dyDescent="0.3">
      <c r="A1445" t="s">
        <v>532</v>
      </c>
      <c r="B1445" t="str">
        <f>PROPER(Sheet3!H1445)</f>
        <v>Female</v>
      </c>
      <c r="C1445">
        <v>90589020975</v>
      </c>
      <c r="D1445" t="s">
        <v>46</v>
      </c>
      <c r="E1445" t="s">
        <v>15</v>
      </c>
      <c r="F14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45" s="3">
        <v>591</v>
      </c>
      <c r="H1445" s="3">
        <v>2021</v>
      </c>
      <c r="I1445" s="10">
        <v>53</v>
      </c>
      <c r="J1445" s="10" t="s">
        <v>517</v>
      </c>
      <c r="K1445" s="11">
        <v>63388</v>
      </c>
      <c r="L1445" s="16" t="s">
        <v>187</v>
      </c>
      <c r="M1445" s="11" t="s">
        <v>23</v>
      </c>
      <c r="N1445" s="10" t="s">
        <v>515</v>
      </c>
    </row>
    <row r="1446" spans="1:14" x14ac:dyDescent="0.3">
      <c r="A1446" t="s">
        <v>546</v>
      </c>
      <c r="B1446" t="str">
        <f>PROPER(Sheet3!H1446)</f>
        <v>Female</v>
      </c>
      <c r="C1446">
        <v>90589020419</v>
      </c>
      <c r="D1446" t="s">
        <v>46</v>
      </c>
      <c r="E1446" t="s">
        <v>14</v>
      </c>
      <c r="F14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46" s="3">
        <v>590</v>
      </c>
      <c r="H1446" s="3">
        <v>2021</v>
      </c>
      <c r="I1446" s="10">
        <v>53</v>
      </c>
      <c r="J1446" s="10" t="s">
        <v>517</v>
      </c>
      <c r="K1446" s="11">
        <v>64560</v>
      </c>
      <c r="L1446" s="16" t="s">
        <v>184</v>
      </c>
      <c r="M1446" s="11" t="s">
        <v>23</v>
      </c>
      <c r="N1446" s="10" t="s">
        <v>515</v>
      </c>
    </row>
    <row r="1447" spans="1:14" x14ac:dyDescent="0.3">
      <c r="A1447" t="s">
        <v>852</v>
      </c>
      <c r="B1447" t="str">
        <f>PROPER(Sheet3!H1447)</f>
        <v>Female</v>
      </c>
      <c r="C1447">
        <v>90589020746</v>
      </c>
      <c r="D1447" t="s">
        <v>46</v>
      </c>
      <c r="E1447" t="s">
        <v>26</v>
      </c>
      <c r="F14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47" s="3">
        <v>590</v>
      </c>
      <c r="H1447" s="3">
        <v>2021</v>
      </c>
      <c r="I1447" s="10">
        <v>53</v>
      </c>
      <c r="J1447" s="10" t="s">
        <v>517</v>
      </c>
      <c r="K1447" s="11">
        <v>65100</v>
      </c>
      <c r="L1447" s="17" t="s">
        <v>158</v>
      </c>
      <c r="M1447" s="11" t="s">
        <v>23</v>
      </c>
      <c r="N1447" s="10" t="s">
        <v>515</v>
      </c>
    </row>
    <row r="1448" spans="1:14" x14ac:dyDescent="0.3">
      <c r="A1448" t="s">
        <v>529</v>
      </c>
      <c r="B1448" t="str">
        <f>PROPER(Sheet3!H1448)</f>
        <v>Male</v>
      </c>
      <c r="C1448">
        <v>90589030947</v>
      </c>
      <c r="D1448" t="s">
        <v>46</v>
      </c>
      <c r="E1448" t="s">
        <v>16</v>
      </c>
      <c r="F14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48" s="3">
        <v>590</v>
      </c>
      <c r="H1448" s="3">
        <v>2021</v>
      </c>
      <c r="I1448" s="10">
        <v>53</v>
      </c>
      <c r="J1448" s="10" t="s">
        <v>517</v>
      </c>
      <c r="K1448" s="11">
        <v>75832</v>
      </c>
      <c r="L1448" s="16" t="s">
        <v>202</v>
      </c>
      <c r="M1448" s="11" t="s">
        <v>27</v>
      </c>
      <c r="N1448" s="10" t="s">
        <v>515</v>
      </c>
    </row>
    <row r="1449" spans="1:14" x14ac:dyDescent="0.3">
      <c r="A1449" t="s">
        <v>604</v>
      </c>
      <c r="B1449" t="str">
        <f>PROPER(Sheet3!H1449)</f>
        <v>Female</v>
      </c>
      <c r="C1449">
        <v>90589030957</v>
      </c>
      <c r="D1449" t="s">
        <v>46</v>
      </c>
      <c r="E1449" t="s">
        <v>18</v>
      </c>
      <c r="F14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49" s="3">
        <v>590</v>
      </c>
      <c r="H1449" s="3">
        <v>2021</v>
      </c>
      <c r="I1449" s="10">
        <v>53</v>
      </c>
      <c r="J1449" s="10" t="s">
        <v>517</v>
      </c>
      <c r="K1449" s="11">
        <v>75999</v>
      </c>
      <c r="L1449" s="16" t="s">
        <v>176</v>
      </c>
      <c r="M1449" s="11" t="s">
        <v>28</v>
      </c>
      <c r="N1449" s="10" t="s">
        <v>515</v>
      </c>
    </row>
    <row r="1450" spans="1:14" x14ac:dyDescent="0.3">
      <c r="A1450" t="s">
        <v>975</v>
      </c>
      <c r="B1450" t="str">
        <f>PROPER(Sheet3!H1450)</f>
        <v>Female</v>
      </c>
      <c r="C1450">
        <v>90589030963</v>
      </c>
      <c r="D1450" t="s">
        <v>46</v>
      </c>
      <c r="E1450" t="s">
        <v>17</v>
      </c>
      <c r="F14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50" s="3">
        <v>590</v>
      </c>
      <c r="H1450" s="3">
        <v>2021</v>
      </c>
      <c r="I1450" s="10">
        <v>53</v>
      </c>
      <c r="J1450" s="10" t="s">
        <v>517</v>
      </c>
      <c r="K1450" s="11">
        <v>76020</v>
      </c>
      <c r="L1450" s="16" t="s">
        <v>203</v>
      </c>
      <c r="M1450" s="11" t="s">
        <v>24</v>
      </c>
      <c r="N1450" s="10" t="s">
        <v>515</v>
      </c>
    </row>
    <row r="1451" spans="1:14" x14ac:dyDescent="0.3">
      <c r="A1451" t="s">
        <v>756</v>
      </c>
      <c r="B1451" t="str">
        <f>PROPER(Sheet3!H1451)</f>
        <v>Female</v>
      </c>
      <c r="C1451">
        <v>90589020570</v>
      </c>
      <c r="D1451" t="s">
        <v>46</v>
      </c>
      <c r="E1451" t="s">
        <v>13</v>
      </c>
      <c r="F14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51" s="3">
        <v>581</v>
      </c>
      <c r="H1451" s="3">
        <v>2021</v>
      </c>
      <c r="I1451" s="10">
        <v>52</v>
      </c>
      <c r="J1451" s="10" t="s">
        <v>517</v>
      </c>
      <c r="K1451" s="11">
        <v>70093</v>
      </c>
      <c r="L1451" s="16" t="s">
        <v>199</v>
      </c>
      <c r="M1451" s="11" t="s">
        <v>9</v>
      </c>
      <c r="N1451" s="10" t="s">
        <v>515</v>
      </c>
    </row>
    <row r="1452" spans="1:14" x14ac:dyDescent="0.3">
      <c r="A1452" t="s">
        <v>726</v>
      </c>
      <c r="B1452" t="str">
        <f>PROPER(Sheet3!H1452)</f>
        <v>Female</v>
      </c>
      <c r="C1452">
        <v>90589020771</v>
      </c>
      <c r="D1452" t="s">
        <v>46</v>
      </c>
      <c r="E1452" t="s">
        <v>14</v>
      </c>
      <c r="F14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52" s="3">
        <v>581</v>
      </c>
      <c r="H1452" s="3">
        <v>2021</v>
      </c>
      <c r="I1452" s="10">
        <v>52</v>
      </c>
      <c r="J1452" s="10" t="s">
        <v>517</v>
      </c>
      <c r="K1452" s="11">
        <v>70094</v>
      </c>
      <c r="L1452" s="16" t="s">
        <v>195</v>
      </c>
      <c r="M1452" s="11" t="s">
        <v>9</v>
      </c>
      <c r="N1452" s="10" t="s">
        <v>515</v>
      </c>
    </row>
    <row r="1453" spans="1:14" x14ac:dyDescent="0.3">
      <c r="A1453" t="s">
        <v>387</v>
      </c>
      <c r="B1453" t="str">
        <f>PROPER(Sheet3!H1453)</f>
        <v>Female</v>
      </c>
      <c r="C1453">
        <v>90589020960</v>
      </c>
      <c r="D1453" t="s">
        <v>46</v>
      </c>
      <c r="E1453" t="s">
        <v>12</v>
      </c>
      <c r="F14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53" s="3">
        <v>581</v>
      </c>
      <c r="H1453" s="3">
        <v>2021</v>
      </c>
      <c r="I1453" s="10">
        <v>52</v>
      </c>
      <c r="J1453" s="10" t="s">
        <v>517</v>
      </c>
      <c r="K1453" s="11">
        <v>70096</v>
      </c>
      <c r="L1453" s="16" t="s">
        <v>196</v>
      </c>
      <c r="M1453" s="11" t="s">
        <v>9</v>
      </c>
      <c r="N1453" s="10" t="s">
        <v>515</v>
      </c>
    </row>
    <row r="1454" spans="1:14" x14ac:dyDescent="0.3">
      <c r="A1454" t="s">
        <v>961</v>
      </c>
      <c r="B1454" t="str">
        <f>PROPER(Sheet3!H1454)</f>
        <v>Female</v>
      </c>
      <c r="C1454">
        <v>90589021005</v>
      </c>
      <c r="D1454" t="s">
        <v>46</v>
      </c>
      <c r="E1454" t="s">
        <v>15</v>
      </c>
      <c r="F14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54" s="3">
        <v>580</v>
      </c>
      <c r="H1454" s="3">
        <v>2021</v>
      </c>
      <c r="I1454" s="10">
        <v>52</v>
      </c>
      <c r="J1454" s="10" t="s">
        <v>517</v>
      </c>
      <c r="K1454" s="11">
        <v>70097</v>
      </c>
      <c r="L1454" s="16" t="s">
        <v>200</v>
      </c>
      <c r="M1454" s="11" t="s">
        <v>9</v>
      </c>
      <c r="N1454" s="10" t="s">
        <v>515</v>
      </c>
    </row>
    <row r="1455" spans="1:14" x14ac:dyDescent="0.3">
      <c r="A1455" t="s">
        <v>935</v>
      </c>
      <c r="B1455" t="str">
        <f>PROPER(Sheet3!H1455)</f>
        <v>Male</v>
      </c>
      <c r="C1455">
        <v>90589030841</v>
      </c>
      <c r="D1455" t="s">
        <v>46</v>
      </c>
      <c r="E1455" t="s">
        <v>17</v>
      </c>
      <c r="F14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55" s="3">
        <v>580</v>
      </c>
      <c r="H1455" s="3">
        <v>2021</v>
      </c>
      <c r="I1455" s="10">
        <v>52</v>
      </c>
      <c r="J1455" s="10" t="s">
        <v>517</v>
      </c>
      <c r="K1455" s="11">
        <v>70234</v>
      </c>
      <c r="L1455" s="16" t="s">
        <v>196</v>
      </c>
      <c r="M1455" s="11" t="s">
        <v>9</v>
      </c>
      <c r="N1455" s="10" t="s">
        <v>515</v>
      </c>
    </row>
    <row r="1456" spans="1:14" x14ac:dyDescent="0.3">
      <c r="A1456" t="s">
        <v>440</v>
      </c>
      <c r="B1456" t="str">
        <f>PROPER(Sheet3!H1456)</f>
        <v>Male</v>
      </c>
      <c r="C1456">
        <v>90589030900</v>
      </c>
      <c r="D1456" t="s">
        <v>46</v>
      </c>
      <c r="E1456" t="s">
        <v>25</v>
      </c>
      <c r="F14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56" s="3">
        <v>580</v>
      </c>
      <c r="H1456" s="3">
        <v>2021</v>
      </c>
      <c r="I1456" s="10">
        <v>52</v>
      </c>
      <c r="J1456" s="10" t="s">
        <v>517</v>
      </c>
      <c r="K1456" s="11">
        <v>70256</v>
      </c>
      <c r="L1456" s="16" t="s">
        <v>201</v>
      </c>
      <c r="M1456" s="11" t="s">
        <v>9</v>
      </c>
      <c r="N1456" s="10" t="s">
        <v>515</v>
      </c>
    </row>
    <row r="1457" spans="1:14" x14ac:dyDescent="0.3">
      <c r="A1457" t="s">
        <v>784</v>
      </c>
      <c r="B1457" t="str">
        <f>PROPER(Sheet3!H1457)</f>
        <v>Female</v>
      </c>
      <c r="C1457">
        <v>90589030876</v>
      </c>
      <c r="D1457" t="s">
        <v>46</v>
      </c>
      <c r="E1457" t="s">
        <v>14</v>
      </c>
      <c r="F14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57" s="3">
        <v>579</v>
      </c>
      <c r="H1457" s="3">
        <v>2021</v>
      </c>
      <c r="I1457" s="10">
        <v>52</v>
      </c>
      <c r="J1457" s="10" t="s">
        <v>517</v>
      </c>
      <c r="K1457" s="11">
        <v>70321</v>
      </c>
      <c r="L1457" s="16" t="s">
        <v>195</v>
      </c>
      <c r="M1457" s="11" t="s">
        <v>9</v>
      </c>
      <c r="N1457" s="10" t="s">
        <v>515</v>
      </c>
    </row>
    <row r="1458" spans="1:14" x14ac:dyDescent="0.3">
      <c r="A1458" t="s">
        <v>932</v>
      </c>
      <c r="B1458" t="str">
        <f>PROPER(Sheet3!H1458)</f>
        <v>Male</v>
      </c>
      <c r="C1458">
        <v>90589030980</v>
      </c>
      <c r="D1458" t="s">
        <v>46</v>
      </c>
      <c r="E1458" t="s">
        <v>26</v>
      </c>
      <c r="F14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58" s="3">
        <v>813</v>
      </c>
      <c r="H1458" s="3">
        <v>2021</v>
      </c>
      <c r="I1458" s="10">
        <v>52</v>
      </c>
      <c r="J1458" s="10" t="s">
        <v>517</v>
      </c>
      <c r="K1458" s="11">
        <v>70389</v>
      </c>
      <c r="L1458" s="16" t="s">
        <v>201</v>
      </c>
      <c r="M1458" s="11" t="s">
        <v>9</v>
      </c>
      <c r="N1458" s="10" t="s">
        <v>515</v>
      </c>
    </row>
    <row r="1459" spans="1:14" x14ac:dyDescent="0.3">
      <c r="A1459" t="s">
        <v>762</v>
      </c>
      <c r="B1459" t="str">
        <f>PROPER(Sheet3!H1459)</f>
        <v>Male</v>
      </c>
      <c r="C1459">
        <v>90589030858</v>
      </c>
      <c r="D1459" t="s">
        <v>46</v>
      </c>
      <c r="E1459" t="s">
        <v>15</v>
      </c>
      <c r="F14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59" s="3">
        <v>579</v>
      </c>
      <c r="H1459" s="3">
        <v>2021</v>
      </c>
      <c r="I1459" s="10">
        <v>52</v>
      </c>
      <c r="J1459" s="10" t="s">
        <v>517</v>
      </c>
      <c r="K1459" s="11">
        <v>72345</v>
      </c>
      <c r="L1459" s="16" t="s">
        <v>195</v>
      </c>
      <c r="M1459" s="11" t="s">
        <v>9</v>
      </c>
      <c r="N1459" s="10" t="s">
        <v>515</v>
      </c>
    </row>
    <row r="1460" spans="1:14" x14ac:dyDescent="0.3">
      <c r="A1460" t="s">
        <v>931</v>
      </c>
      <c r="B1460" t="str">
        <f>PROPER(Sheet3!H1460)</f>
        <v>Female</v>
      </c>
      <c r="C1460">
        <v>90589030880</v>
      </c>
      <c r="D1460" t="s">
        <v>46</v>
      </c>
      <c r="E1460" t="s">
        <v>18</v>
      </c>
      <c r="F14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60" s="3">
        <v>579</v>
      </c>
      <c r="H1460" s="3">
        <v>2021</v>
      </c>
      <c r="I1460" s="10">
        <v>52</v>
      </c>
      <c r="J1460" s="10" t="s">
        <v>517</v>
      </c>
      <c r="K1460" s="11">
        <v>73333</v>
      </c>
      <c r="L1460" s="16" t="s">
        <v>200</v>
      </c>
      <c r="M1460" s="11" t="s">
        <v>9</v>
      </c>
      <c r="N1460" s="10" t="s">
        <v>515</v>
      </c>
    </row>
    <row r="1461" spans="1:14" x14ac:dyDescent="0.3">
      <c r="A1461" t="s">
        <v>415</v>
      </c>
      <c r="B1461" t="str">
        <f>PROPER(Sheet3!H1461)</f>
        <v>Male</v>
      </c>
      <c r="C1461">
        <v>90589030900</v>
      </c>
      <c r="D1461" t="s">
        <v>46</v>
      </c>
      <c r="E1461" t="s">
        <v>15</v>
      </c>
      <c r="F14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61" s="3">
        <v>579</v>
      </c>
      <c r="H1461" s="3">
        <v>2021</v>
      </c>
      <c r="I1461" s="10">
        <v>52</v>
      </c>
      <c r="J1461" s="10" t="s">
        <v>517</v>
      </c>
      <c r="K1461" s="11">
        <v>73443</v>
      </c>
      <c r="L1461" s="16" t="s">
        <v>129</v>
      </c>
      <c r="M1461" s="11" t="s">
        <v>9</v>
      </c>
      <c r="N1461" s="10" t="s">
        <v>515</v>
      </c>
    </row>
    <row r="1462" spans="1:14" x14ac:dyDescent="0.3">
      <c r="A1462" t="s">
        <v>692</v>
      </c>
      <c r="B1462" t="str">
        <f>PROPER(Sheet3!H1462)</f>
        <v>Female</v>
      </c>
      <c r="C1462">
        <v>90589030934</v>
      </c>
      <c r="D1462" t="s">
        <v>46</v>
      </c>
      <c r="E1462" t="s">
        <v>20</v>
      </c>
      <c r="F14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62" s="3">
        <v>579</v>
      </c>
      <c r="H1462" s="3">
        <v>2021</v>
      </c>
      <c r="I1462" s="10">
        <v>52</v>
      </c>
      <c r="J1462" s="10" t="s">
        <v>517</v>
      </c>
      <c r="K1462" s="11">
        <v>74021</v>
      </c>
      <c r="L1462" s="16" t="s">
        <v>199</v>
      </c>
      <c r="M1462" s="11" t="s">
        <v>9</v>
      </c>
      <c r="N1462" s="10" t="s">
        <v>515</v>
      </c>
    </row>
    <row r="1463" spans="1:14" x14ac:dyDescent="0.3">
      <c r="A1463" t="s">
        <v>554</v>
      </c>
      <c r="B1463" t="str">
        <f>PROPER(Sheet3!H1463)</f>
        <v>Female</v>
      </c>
      <c r="C1463">
        <v>90589020927</v>
      </c>
      <c r="D1463" t="s">
        <v>46</v>
      </c>
      <c r="E1463" t="s">
        <v>15</v>
      </c>
      <c r="F14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63" s="3">
        <v>569</v>
      </c>
      <c r="H1463" s="3">
        <v>2021</v>
      </c>
      <c r="I1463" s="10">
        <v>51</v>
      </c>
      <c r="J1463" s="10" t="s">
        <v>517</v>
      </c>
      <c r="K1463" s="11">
        <v>70099</v>
      </c>
      <c r="L1463" s="16" t="s">
        <v>201</v>
      </c>
      <c r="M1463" s="11" t="s">
        <v>9</v>
      </c>
      <c r="N1463" s="10" t="s">
        <v>515</v>
      </c>
    </row>
    <row r="1464" spans="1:14" x14ac:dyDescent="0.3">
      <c r="A1464" t="s">
        <v>942</v>
      </c>
      <c r="B1464" t="str">
        <f>PROPER(Sheet3!H1464)</f>
        <v>Female</v>
      </c>
      <c r="C1464">
        <v>90589020936</v>
      </c>
      <c r="D1464" t="s">
        <v>46</v>
      </c>
      <c r="E1464" t="s">
        <v>25</v>
      </c>
      <c r="F14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64" s="3">
        <v>569</v>
      </c>
      <c r="H1464" s="3">
        <v>2021</v>
      </c>
      <c r="I1464" s="10">
        <v>51</v>
      </c>
      <c r="J1464" s="10" t="s">
        <v>517</v>
      </c>
      <c r="K1464" s="11">
        <v>70100</v>
      </c>
      <c r="L1464" s="16" t="s">
        <v>30</v>
      </c>
      <c r="M1464" s="11" t="s">
        <v>30</v>
      </c>
      <c r="N1464" s="10" t="s">
        <v>515</v>
      </c>
    </row>
    <row r="1465" spans="1:14" x14ac:dyDescent="0.3">
      <c r="A1465" t="s">
        <v>555</v>
      </c>
      <c r="B1465" t="str">
        <f>PROPER(Sheet3!H1465)</f>
        <v>Female</v>
      </c>
      <c r="C1465">
        <v>90589030844</v>
      </c>
      <c r="D1465" t="s">
        <v>46</v>
      </c>
      <c r="E1465" t="s">
        <v>16</v>
      </c>
      <c r="F14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65" s="3">
        <v>569</v>
      </c>
      <c r="H1465" s="3">
        <v>2021</v>
      </c>
      <c r="I1465" s="10">
        <v>51</v>
      </c>
      <c r="J1465" s="10" t="s">
        <v>517</v>
      </c>
      <c r="K1465" s="11">
        <v>70432</v>
      </c>
      <c r="L1465" s="16" t="s">
        <v>201</v>
      </c>
      <c r="M1465" s="11" t="s">
        <v>9</v>
      </c>
      <c r="N1465" s="10" t="s">
        <v>515</v>
      </c>
    </row>
    <row r="1466" spans="1:14" x14ac:dyDescent="0.3">
      <c r="A1466" t="s">
        <v>866</v>
      </c>
      <c r="B1466" t="str">
        <f>PROPER(Sheet3!H1466)</f>
        <v>Female</v>
      </c>
      <c r="C1466">
        <v>90589030920</v>
      </c>
      <c r="D1466" t="s">
        <v>46</v>
      </c>
      <c r="E1466" t="s">
        <v>13</v>
      </c>
      <c r="F14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66" s="3">
        <v>569</v>
      </c>
      <c r="H1466" s="3">
        <v>2021</v>
      </c>
      <c r="I1466" s="10">
        <v>51</v>
      </c>
      <c r="J1466" s="10" t="s">
        <v>517</v>
      </c>
      <c r="K1466" s="11">
        <v>70468</v>
      </c>
      <c r="L1466" s="16" t="s">
        <v>184</v>
      </c>
      <c r="M1466" s="11" t="s">
        <v>9</v>
      </c>
      <c r="N1466" s="10" t="s">
        <v>515</v>
      </c>
    </row>
    <row r="1467" spans="1:14" x14ac:dyDescent="0.3">
      <c r="A1467" t="s">
        <v>579</v>
      </c>
      <c r="B1467" t="str">
        <f>PROPER(Sheet3!H1467)</f>
        <v>Female</v>
      </c>
      <c r="C1467">
        <v>90589030915</v>
      </c>
      <c r="D1467" t="s">
        <v>46</v>
      </c>
      <c r="E1467" t="s">
        <v>13</v>
      </c>
      <c r="F14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67" s="3">
        <v>568</v>
      </c>
      <c r="H1467" s="3">
        <v>2021</v>
      </c>
      <c r="I1467" s="10">
        <v>51</v>
      </c>
      <c r="J1467" s="10" t="s">
        <v>517</v>
      </c>
      <c r="K1467" s="11">
        <v>74992</v>
      </c>
      <c r="L1467" s="16" t="s">
        <v>198</v>
      </c>
      <c r="M1467" s="11" t="s">
        <v>9</v>
      </c>
      <c r="N1467" s="10" t="s">
        <v>515</v>
      </c>
    </row>
    <row r="1468" spans="1:14" x14ac:dyDescent="0.3">
      <c r="A1468" t="s">
        <v>737</v>
      </c>
      <c r="B1468" t="str">
        <f>PROPER(Sheet3!H1468)</f>
        <v>Male</v>
      </c>
      <c r="C1468">
        <v>90589030879</v>
      </c>
      <c r="D1468" t="s">
        <v>46</v>
      </c>
      <c r="E1468" t="s">
        <v>11</v>
      </c>
      <c r="F14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68" s="3">
        <v>568</v>
      </c>
      <c r="H1468" s="3">
        <v>2021</v>
      </c>
      <c r="I1468" s="10">
        <v>51</v>
      </c>
      <c r="J1468" s="10" t="s">
        <v>517</v>
      </c>
      <c r="K1468" s="11">
        <v>75345</v>
      </c>
      <c r="L1468" s="16" t="s">
        <v>197</v>
      </c>
      <c r="M1468" s="11" t="s">
        <v>9</v>
      </c>
      <c r="N1468" s="10" t="s">
        <v>515</v>
      </c>
    </row>
    <row r="1469" spans="1:14" x14ac:dyDescent="0.3">
      <c r="A1469" t="s">
        <v>778</v>
      </c>
      <c r="B1469" t="str">
        <f>PROPER(Sheet3!H1469)</f>
        <v>Male</v>
      </c>
      <c r="C1469">
        <v>90589020994</v>
      </c>
      <c r="D1469" t="s">
        <v>46</v>
      </c>
      <c r="E1469" t="s">
        <v>14</v>
      </c>
      <c r="F14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69" s="3">
        <v>568</v>
      </c>
      <c r="H1469" s="3">
        <v>2021</v>
      </c>
      <c r="I1469" s="10">
        <v>51</v>
      </c>
      <c r="J1469" s="10" t="s">
        <v>517</v>
      </c>
      <c r="K1469" s="11">
        <v>82279</v>
      </c>
      <c r="L1469" s="16" t="s">
        <v>206</v>
      </c>
      <c r="M1469" s="11" t="s">
        <v>9</v>
      </c>
      <c r="N1469" s="10" t="s">
        <v>515</v>
      </c>
    </row>
    <row r="1470" spans="1:14" x14ac:dyDescent="0.3">
      <c r="A1470" t="s">
        <v>897</v>
      </c>
      <c r="B1470" t="str">
        <f>PROPER(Sheet3!H1470)</f>
        <v>Female</v>
      </c>
      <c r="C1470">
        <v>90589021038</v>
      </c>
      <c r="D1470" t="s">
        <v>46</v>
      </c>
      <c r="E1470" t="s">
        <v>8</v>
      </c>
      <c r="F14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70" s="3">
        <v>568</v>
      </c>
      <c r="H1470" s="3">
        <v>2021</v>
      </c>
      <c r="I1470" s="10">
        <v>51</v>
      </c>
      <c r="J1470" s="10" t="s">
        <v>517</v>
      </c>
      <c r="K1470" s="11">
        <v>82291</v>
      </c>
      <c r="L1470" s="16" t="s">
        <v>204</v>
      </c>
      <c r="M1470" s="11" t="s">
        <v>9</v>
      </c>
      <c r="N1470" s="10" t="s">
        <v>515</v>
      </c>
    </row>
    <row r="1471" spans="1:14" x14ac:dyDescent="0.3">
      <c r="A1471" t="s">
        <v>779</v>
      </c>
      <c r="B1471" t="str">
        <f>PROPER(Sheet3!H1471)</f>
        <v>Female</v>
      </c>
      <c r="C1471">
        <v>90589020737</v>
      </c>
      <c r="D1471" t="s">
        <v>46</v>
      </c>
      <c r="E1471" t="s">
        <v>26</v>
      </c>
      <c r="F14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71" s="3">
        <v>557</v>
      </c>
      <c r="H1471" s="3">
        <v>2021</v>
      </c>
      <c r="I1471" s="10">
        <v>50</v>
      </c>
      <c r="J1471" s="10" t="s">
        <v>517</v>
      </c>
      <c r="K1471" s="11">
        <v>82282</v>
      </c>
      <c r="L1471" s="16" t="s">
        <v>196</v>
      </c>
      <c r="M1471" s="11" t="s">
        <v>9</v>
      </c>
      <c r="N1471" s="10" t="s">
        <v>515</v>
      </c>
    </row>
    <row r="1472" spans="1:14" x14ac:dyDescent="0.3">
      <c r="A1472" t="s">
        <v>828</v>
      </c>
      <c r="B1472" t="str">
        <f>PROPER(Sheet3!H1472)</f>
        <v>Male</v>
      </c>
      <c r="C1472">
        <v>90589020760</v>
      </c>
      <c r="D1472" t="s">
        <v>46</v>
      </c>
      <c r="E1472" t="s">
        <v>16</v>
      </c>
      <c r="F14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72" s="3">
        <v>557</v>
      </c>
      <c r="H1472" s="3">
        <v>2021</v>
      </c>
      <c r="I1472" s="10">
        <v>50</v>
      </c>
      <c r="J1472" s="10" t="s">
        <v>517</v>
      </c>
      <c r="K1472" s="11">
        <v>82285</v>
      </c>
      <c r="L1472" s="16" t="s">
        <v>204</v>
      </c>
      <c r="M1472" s="11" t="s">
        <v>9</v>
      </c>
      <c r="N1472" s="10" t="s">
        <v>515</v>
      </c>
    </row>
    <row r="1473" spans="1:14" x14ac:dyDescent="0.3">
      <c r="A1473" t="s">
        <v>489</v>
      </c>
      <c r="B1473" t="str">
        <f>PROPER(Sheet3!H1473)</f>
        <v>Male</v>
      </c>
      <c r="C1473">
        <v>90589020330</v>
      </c>
      <c r="D1473" t="s">
        <v>46</v>
      </c>
      <c r="E1473" t="s">
        <v>15</v>
      </c>
      <c r="F14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73" s="3">
        <v>557</v>
      </c>
      <c r="H1473" s="3">
        <v>2021</v>
      </c>
      <c r="I1473" s="10">
        <v>50</v>
      </c>
      <c r="J1473" s="10" t="s">
        <v>517</v>
      </c>
      <c r="K1473" s="11">
        <v>82294</v>
      </c>
      <c r="L1473" s="16" t="s">
        <v>207</v>
      </c>
      <c r="M1473" s="11" t="s">
        <v>9</v>
      </c>
      <c r="N1473" s="10" t="s">
        <v>515</v>
      </c>
    </row>
    <row r="1474" spans="1:14" x14ac:dyDescent="0.3">
      <c r="A1474" t="s">
        <v>892</v>
      </c>
      <c r="B1474" t="str">
        <f>PROPER(Sheet3!H1474)</f>
        <v>Female</v>
      </c>
      <c r="C1474">
        <v>90589021045</v>
      </c>
      <c r="D1474" t="s">
        <v>46</v>
      </c>
      <c r="E1474" t="s">
        <v>18</v>
      </c>
      <c r="F14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74" s="3">
        <v>556</v>
      </c>
      <c r="H1474" s="3">
        <v>2021</v>
      </c>
      <c r="I1474" s="10">
        <v>50</v>
      </c>
      <c r="J1474" s="10" t="s">
        <v>517</v>
      </c>
      <c r="K1474" s="11">
        <v>82297</v>
      </c>
      <c r="L1474" s="16" t="s">
        <v>206</v>
      </c>
      <c r="M1474" s="11" t="s">
        <v>9</v>
      </c>
      <c r="N1474" s="10" t="s">
        <v>515</v>
      </c>
    </row>
    <row r="1475" spans="1:14" x14ac:dyDescent="0.3">
      <c r="A1475" t="s">
        <v>746</v>
      </c>
      <c r="B1475" t="str">
        <f>PROPER(Sheet3!H1475)</f>
        <v>Female</v>
      </c>
      <c r="C1475">
        <v>90589020310</v>
      </c>
      <c r="D1475" t="s">
        <v>46</v>
      </c>
      <c r="E1475" t="s">
        <v>13</v>
      </c>
      <c r="F14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75" s="3">
        <v>546</v>
      </c>
      <c r="H1475" s="3">
        <v>2021</v>
      </c>
      <c r="I1475" s="10">
        <v>49</v>
      </c>
      <c r="J1475" s="10" t="s">
        <v>517</v>
      </c>
      <c r="K1475" s="11">
        <v>82288</v>
      </c>
      <c r="L1475" s="16" t="s">
        <v>56</v>
      </c>
      <c r="M1475" s="11" t="s">
        <v>9</v>
      </c>
      <c r="N1475" s="10" t="s">
        <v>515</v>
      </c>
    </row>
    <row r="1476" spans="1:14" x14ac:dyDescent="0.3">
      <c r="A1476" t="s">
        <v>898</v>
      </c>
      <c r="B1476" t="str">
        <f>PROPER(Sheet3!H1476)</f>
        <v>Female</v>
      </c>
      <c r="C1476">
        <v>90589020377</v>
      </c>
      <c r="D1476" t="s">
        <v>46</v>
      </c>
      <c r="E1476" t="s">
        <v>15</v>
      </c>
      <c r="F14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76" s="3">
        <v>546</v>
      </c>
      <c r="H1476" s="3">
        <v>2021</v>
      </c>
      <c r="I1476" s="10">
        <v>49</v>
      </c>
      <c r="J1476" s="10" t="s">
        <v>517</v>
      </c>
      <c r="K1476" s="11">
        <v>82300</v>
      </c>
      <c r="L1476" s="16" t="s">
        <v>207</v>
      </c>
      <c r="M1476" s="11" t="s">
        <v>9</v>
      </c>
      <c r="N1476" s="10" t="s">
        <v>515</v>
      </c>
    </row>
    <row r="1477" spans="1:14" x14ac:dyDescent="0.3">
      <c r="A1477" t="s">
        <v>610</v>
      </c>
      <c r="B1477" t="str">
        <f>PROPER(Sheet3!H1477)</f>
        <v>Female</v>
      </c>
      <c r="C1477">
        <v>90589020652</v>
      </c>
      <c r="D1477" t="s">
        <v>46</v>
      </c>
      <c r="E1477" t="s">
        <v>20</v>
      </c>
      <c r="F14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77" s="3">
        <v>546</v>
      </c>
      <c r="H1477" s="3">
        <v>2021</v>
      </c>
      <c r="I1477" s="10">
        <v>49</v>
      </c>
      <c r="J1477" s="10" t="s">
        <v>517</v>
      </c>
      <c r="K1477" s="11">
        <v>82316</v>
      </c>
      <c r="L1477" s="16" t="s">
        <v>206</v>
      </c>
      <c r="M1477" s="11" t="s">
        <v>9</v>
      </c>
      <c r="N1477" s="10" t="s">
        <v>515</v>
      </c>
    </row>
    <row r="1478" spans="1:14" x14ac:dyDescent="0.3">
      <c r="A1478" t="s">
        <v>737</v>
      </c>
      <c r="B1478" t="str">
        <f>PROPER(Sheet3!H1478)</f>
        <v>Female</v>
      </c>
      <c r="C1478">
        <v>90589031002</v>
      </c>
      <c r="D1478" t="s">
        <v>46</v>
      </c>
      <c r="E1478" t="s">
        <v>19</v>
      </c>
      <c r="F14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78" s="3">
        <v>546</v>
      </c>
      <c r="H1478" s="3">
        <v>2021</v>
      </c>
      <c r="I1478" s="10">
        <v>49</v>
      </c>
      <c r="J1478" s="10" t="s">
        <v>517</v>
      </c>
      <c r="K1478" s="11">
        <v>82440</v>
      </c>
      <c r="L1478" s="16" t="s">
        <v>138</v>
      </c>
      <c r="M1478" s="11" t="s">
        <v>9</v>
      </c>
      <c r="N1478" s="10" t="s">
        <v>515</v>
      </c>
    </row>
    <row r="1479" spans="1:14" x14ac:dyDescent="0.3">
      <c r="A1479" t="s">
        <v>393</v>
      </c>
      <c r="B1479" t="str">
        <f>PROPER(Sheet3!H1479)</f>
        <v>Female</v>
      </c>
      <c r="C1479">
        <v>90589045790</v>
      </c>
      <c r="D1479" t="s">
        <v>46</v>
      </c>
      <c r="E1479" t="s">
        <v>15</v>
      </c>
      <c r="F14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79" s="3">
        <v>545</v>
      </c>
      <c r="H1479" s="3">
        <v>2021</v>
      </c>
      <c r="I1479" s="10">
        <v>49</v>
      </c>
      <c r="J1479" s="10" t="s">
        <v>517</v>
      </c>
      <c r="K1479" s="11">
        <v>112054</v>
      </c>
      <c r="L1479" s="16" t="s">
        <v>210</v>
      </c>
      <c r="M1479" s="11" t="s">
        <v>9</v>
      </c>
      <c r="N1479" s="10" t="s">
        <v>515</v>
      </c>
    </row>
    <row r="1480" spans="1:14" x14ac:dyDescent="0.3">
      <c r="A1480" t="s">
        <v>582</v>
      </c>
      <c r="B1480" t="str">
        <f>PROPER(Sheet3!H1480)</f>
        <v>Female</v>
      </c>
      <c r="C1480">
        <v>90589020314</v>
      </c>
      <c r="D1480" t="s">
        <v>46</v>
      </c>
      <c r="E1480" t="s">
        <v>14</v>
      </c>
      <c r="F14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80" s="3">
        <v>544</v>
      </c>
      <c r="H1480" s="3">
        <v>2021</v>
      </c>
      <c r="I1480" s="10">
        <v>49</v>
      </c>
      <c r="J1480" s="10" t="s">
        <v>517</v>
      </c>
      <c r="K1480" s="11">
        <v>112061</v>
      </c>
      <c r="L1480" s="16" t="s">
        <v>212</v>
      </c>
      <c r="M1480" s="11" t="s">
        <v>9</v>
      </c>
      <c r="N1480" s="10" t="s">
        <v>515</v>
      </c>
    </row>
    <row r="1481" spans="1:14" x14ac:dyDescent="0.3">
      <c r="A1481" t="s">
        <v>996</v>
      </c>
      <c r="B1481" t="str">
        <f>PROPER(Sheet3!H1481)</f>
        <v>Male</v>
      </c>
      <c r="C1481">
        <v>90589031000</v>
      </c>
      <c r="D1481" t="s">
        <v>46</v>
      </c>
      <c r="E1481" t="s">
        <v>13</v>
      </c>
      <c r="F14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81" s="3">
        <v>534</v>
      </c>
      <c r="H1481" s="3">
        <v>2021</v>
      </c>
      <c r="I1481" s="10">
        <v>48</v>
      </c>
      <c r="J1481" s="10" t="s">
        <v>517</v>
      </c>
      <c r="K1481" s="11">
        <v>82367</v>
      </c>
      <c r="L1481" s="16" t="s">
        <v>56</v>
      </c>
      <c r="M1481" s="11" t="s">
        <v>9</v>
      </c>
      <c r="N1481" s="10" t="s">
        <v>515</v>
      </c>
    </row>
    <row r="1482" spans="1:14" x14ac:dyDescent="0.3">
      <c r="A1482" t="s">
        <v>434</v>
      </c>
      <c r="B1482" t="str">
        <f>PROPER(Sheet3!H1482)</f>
        <v>Male</v>
      </c>
      <c r="C1482">
        <v>90589030965</v>
      </c>
      <c r="D1482" t="s">
        <v>46</v>
      </c>
      <c r="E1482" t="s">
        <v>11</v>
      </c>
      <c r="F14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82" s="3">
        <v>534</v>
      </c>
      <c r="H1482" s="3">
        <v>2021</v>
      </c>
      <c r="I1482" s="10">
        <v>48</v>
      </c>
      <c r="J1482" s="10" t="s">
        <v>517</v>
      </c>
      <c r="K1482" s="11">
        <v>82370</v>
      </c>
      <c r="L1482" s="16" t="s">
        <v>205</v>
      </c>
      <c r="M1482" s="11" t="s">
        <v>9</v>
      </c>
      <c r="N1482" s="10" t="s">
        <v>515</v>
      </c>
    </row>
    <row r="1483" spans="1:14" x14ac:dyDescent="0.3">
      <c r="A1483" t="s">
        <v>422</v>
      </c>
      <c r="B1483" t="str">
        <f>PROPER(Sheet3!H1483)</f>
        <v>Female</v>
      </c>
      <c r="C1483">
        <v>90589031008</v>
      </c>
      <c r="D1483" t="s">
        <v>46</v>
      </c>
      <c r="E1483" t="s">
        <v>13</v>
      </c>
      <c r="F14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83" s="3">
        <v>534</v>
      </c>
      <c r="H1483" s="3">
        <v>2021</v>
      </c>
      <c r="I1483" s="10">
        <v>48</v>
      </c>
      <c r="J1483" s="10" t="s">
        <v>517</v>
      </c>
      <c r="K1483" s="11">
        <v>82490</v>
      </c>
      <c r="L1483" s="16" t="s">
        <v>196</v>
      </c>
      <c r="M1483" s="11" t="s">
        <v>9</v>
      </c>
      <c r="N1483" s="10" t="s">
        <v>515</v>
      </c>
    </row>
    <row r="1484" spans="1:14" x14ac:dyDescent="0.3">
      <c r="A1484" t="s">
        <v>495</v>
      </c>
      <c r="B1484" t="str">
        <f>PROPER(Sheet3!H1484)</f>
        <v>Male</v>
      </c>
      <c r="C1484">
        <v>90589045789</v>
      </c>
      <c r="D1484" t="s">
        <v>46</v>
      </c>
      <c r="E1484" t="s">
        <v>15</v>
      </c>
      <c r="F14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84" s="3">
        <v>534</v>
      </c>
      <c r="H1484" s="3">
        <v>2021</v>
      </c>
      <c r="I1484" s="10">
        <v>48</v>
      </c>
      <c r="J1484" s="10" t="s">
        <v>517</v>
      </c>
      <c r="K1484" s="11">
        <v>82517</v>
      </c>
      <c r="L1484" s="16" t="s">
        <v>171</v>
      </c>
      <c r="M1484" s="11" t="s">
        <v>27</v>
      </c>
      <c r="N1484" s="10" t="s">
        <v>515</v>
      </c>
    </row>
    <row r="1485" spans="1:14" x14ac:dyDescent="0.3">
      <c r="A1485" t="s">
        <v>396</v>
      </c>
      <c r="B1485" t="str">
        <f>PROPER(Sheet3!H1485)</f>
        <v>Male</v>
      </c>
      <c r="C1485">
        <v>90589020868</v>
      </c>
      <c r="D1485" t="s">
        <v>46</v>
      </c>
      <c r="E1485" t="s">
        <v>19</v>
      </c>
      <c r="F14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85" s="3">
        <v>533</v>
      </c>
      <c r="H1485" s="3">
        <v>2021</v>
      </c>
      <c r="I1485" s="10">
        <v>48</v>
      </c>
      <c r="J1485" s="10" t="s">
        <v>517</v>
      </c>
      <c r="K1485" s="11">
        <v>112057</v>
      </c>
      <c r="L1485" s="16" t="s">
        <v>210</v>
      </c>
      <c r="M1485" s="11" t="s">
        <v>9</v>
      </c>
      <c r="N1485" s="10" t="s">
        <v>515</v>
      </c>
    </row>
    <row r="1486" spans="1:14" x14ac:dyDescent="0.3">
      <c r="A1486" t="s">
        <v>673</v>
      </c>
      <c r="B1486" t="str">
        <f>PROPER(Sheet3!H1486)</f>
        <v>Female</v>
      </c>
      <c r="C1486">
        <v>90589021024</v>
      </c>
      <c r="D1486" t="s">
        <v>46</v>
      </c>
      <c r="E1486" t="s">
        <v>11</v>
      </c>
      <c r="F14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86" s="3">
        <v>533</v>
      </c>
      <c r="H1486" s="3">
        <v>2021</v>
      </c>
      <c r="I1486" s="10">
        <v>48</v>
      </c>
      <c r="J1486" s="10" t="s">
        <v>517</v>
      </c>
      <c r="K1486" s="11">
        <v>112060</v>
      </c>
      <c r="L1486" s="16" t="s">
        <v>211</v>
      </c>
      <c r="M1486" s="11" t="s">
        <v>24</v>
      </c>
      <c r="N1486" s="10" t="s">
        <v>515</v>
      </c>
    </row>
    <row r="1487" spans="1:14" x14ac:dyDescent="0.3">
      <c r="A1487" t="s">
        <v>478</v>
      </c>
      <c r="B1487" t="str">
        <f>PROPER(Sheet3!H1487)</f>
        <v>Female</v>
      </c>
      <c r="C1487">
        <v>90589020400</v>
      </c>
      <c r="D1487" t="s">
        <v>46</v>
      </c>
      <c r="E1487" t="s">
        <v>16</v>
      </c>
      <c r="F14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87" s="3">
        <v>533</v>
      </c>
      <c r="H1487" s="3">
        <v>2021</v>
      </c>
      <c r="I1487" s="10">
        <v>48</v>
      </c>
      <c r="J1487" s="10" t="s">
        <v>517</v>
      </c>
      <c r="K1487" s="11">
        <v>112064</v>
      </c>
      <c r="L1487" s="16" t="s">
        <v>115</v>
      </c>
      <c r="M1487" s="11" t="s">
        <v>27</v>
      </c>
      <c r="N1487" s="10" t="s">
        <v>515</v>
      </c>
    </row>
    <row r="1488" spans="1:14" x14ac:dyDescent="0.3">
      <c r="A1488" t="s">
        <v>905</v>
      </c>
      <c r="B1488" t="str">
        <f>PROPER(Sheet3!H1488)</f>
        <v>Female</v>
      </c>
      <c r="C1488">
        <v>90589020627</v>
      </c>
      <c r="D1488" t="s">
        <v>46</v>
      </c>
      <c r="E1488" t="s">
        <v>26</v>
      </c>
      <c r="F14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88" s="3">
        <v>532</v>
      </c>
      <c r="H1488" s="3">
        <v>2021</v>
      </c>
      <c r="I1488" s="10">
        <v>48</v>
      </c>
      <c r="J1488" s="10" t="s">
        <v>517</v>
      </c>
      <c r="K1488" s="11">
        <v>112067</v>
      </c>
      <c r="L1488" s="16" t="s">
        <v>214</v>
      </c>
      <c r="M1488" s="11" t="s">
        <v>27</v>
      </c>
      <c r="N1488" s="10" t="s">
        <v>515</v>
      </c>
    </row>
    <row r="1489" spans="1:14" x14ac:dyDescent="0.3">
      <c r="A1489" t="s">
        <v>758</v>
      </c>
      <c r="B1489" t="str">
        <f>PROPER(Sheet3!H1489)</f>
        <v>Male</v>
      </c>
      <c r="C1489">
        <v>90589031010</v>
      </c>
      <c r="D1489" t="s">
        <v>46</v>
      </c>
      <c r="E1489" t="s">
        <v>13</v>
      </c>
      <c r="F14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89" s="3">
        <v>527</v>
      </c>
      <c r="H1489" s="3">
        <v>2021</v>
      </c>
      <c r="I1489" s="10">
        <v>47</v>
      </c>
      <c r="J1489" s="10" t="s">
        <v>517</v>
      </c>
      <c r="K1489" s="11">
        <v>82458</v>
      </c>
      <c r="L1489" s="16" t="s">
        <v>204</v>
      </c>
      <c r="M1489" s="11" t="s">
        <v>9</v>
      </c>
      <c r="N1489" s="10" t="s">
        <v>515</v>
      </c>
    </row>
    <row r="1490" spans="1:14" x14ac:dyDescent="0.3">
      <c r="A1490" t="s">
        <v>803</v>
      </c>
      <c r="B1490" t="str">
        <f>PROPER(Sheet3!H1490)</f>
        <v>Female</v>
      </c>
      <c r="C1490">
        <v>90589031020</v>
      </c>
      <c r="D1490" t="s">
        <v>46</v>
      </c>
      <c r="E1490" t="s">
        <v>13</v>
      </c>
      <c r="F14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90" s="3">
        <v>526</v>
      </c>
      <c r="H1490" s="3">
        <v>2021</v>
      </c>
      <c r="I1490" s="10">
        <v>47</v>
      </c>
      <c r="J1490" s="10" t="s">
        <v>517</v>
      </c>
      <c r="K1490" s="11">
        <v>82511</v>
      </c>
      <c r="L1490" s="16" t="s">
        <v>171</v>
      </c>
      <c r="M1490" s="11" t="s">
        <v>27</v>
      </c>
      <c r="N1490" s="10" t="s">
        <v>515</v>
      </c>
    </row>
    <row r="1491" spans="1:14" x14ac:dyDescent="0.3">
      <c r="A1491" t="s">
        <v>948</v>
      </c>
      <c r="B1491" t="str">
        <f>PROPER(Sheet3!H1491)</f>
        <v>Female</v>
      </c>
      <c r="C1491">
        <v>90589045790</v>
      </c>
      <c r="D1491" t="s">
        <v>46</v>
      </c>
      <c r="E1491" t="s">
        <v>13</v>
      </c>
      <c r="F14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91" s="3">
        <v>526</v>
      </c>
      <c r="H1491" s="3">
        <v>2021</v>
      </c>
      <c r="I1491" s="10">
        <v>47</v>
      </c>
      <c r="J1491" s="10" t="s">
        <v>517</v>
      </c>
      <c r="K1491" s="11">
        <v>88887</v>
      </c>
      <c r="L1491" s="16" t="s">
        <v>171</v>
      </c>
      <c r="M1491" s="11" t="s">
        <v>24</v>
      </c>
      <c r="N1491" s="10" t="s">
        <v>515</v>
      </c>
    </row>
    <row r="1492" spans="1:14" x14ac:dyDescent="0.3">
      <c r="A1492" t="s">
        <v>653</v>
      </c>
      <c r="B1492" t="str">
        <f>PROPER(Sheet3!H1492)</f>
        <v>Female</v>
      </c>
      <c r="C1492">
        <v>90589045790</v>
      </c>
      <c r="D1492" t="s">
        <v>46</v>
      </c>
      <c r="E1492" t="s">
        <v>14</v>
      </c>
      <c r="F14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92" s="3">
        <v>526</v>
      </c>
      <c r="H1492" s="3">
        <v>2021</v>
      </c>
      <c r="I1492" s="10">
        <v>47</v>
      </c>
      <c r="J1492" s="10" t="s">
        <v>517</v>
      </c>
      <c r="K1492" s="11">
        <v>89999</v>
      </c>
      <c r="L1492" s="16" t="s">
        <v>208</v>
      </c>
      <c r="M1492" s="11" t="s">
        <v>24</v>
      </c>
      <c r="N1492" s="10" t="s">
        <v>515</v>
      </c>
    </row>
    <row r="1493" spans="1:14" x14ac:dyDescent="0.3">
      <c r="A1493" t="s">
        <v>844</v>
      </c>
      <c r="B1493" t="str">
        <f>PROPER(Sheet3!H1493)</f>
        <v>Male</v>
      </c>
      <c r="C1493">
        <v>90589045790</v>
      </c>
      <c r="D1493" t="s">
        <v>46</v>
      </c>
      <c r="E1493" t="s">
        <v>13</v>
      </c>
      <c r="F14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93" s="3">
        <v>525</v>
      </c>
      <c r="H1493" s="3">
        <v>2021</v>
      </c>
      <c r="I1493" s="10">
        <v>47</v>
      </c>
      <c r="J1493" s="10" t="s">
        <v>517</v>
      </c>
      <c r="K1493" s="11">
        <v>92000</v>
      </c>
      <c r="L1493" s="16" t="s">
        <v>209</v>
      </c>
      <c r="M1493" s="11" t="s">
        <v>23</v>
      </c>
      <c r="N1493" s="10" t="s">
        <v>515</v>
      </c>
    </row>
    <row r="1494" spans="1:14" x14ac:dyDescent="0.3">
      <c r="A1494" t="s">
        <v>917</v>
      </c>
      <c r="B1494" t="str">
        <f>PROPER(Sheet3!H1494)</f>
        <v>Female</v>
      </c>
      <c r="C1494">
        <v>90589020767</v>
      </c>
      <c r="D1494" t="s">
        <v>46</v>
      </c>
      <c r="E1494" t="s">
        <v>15</v>
      </c>
      <c r="F14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94" s="3">
        <v>525</v>
      </c>
      <c r="H1494" s="3">
        <v>2021</v>
      </c>
      <c r="I1494" s="10">
        <v>47</v>
      </c>
      <c r="J1494" s="10" t="s">
        <v>517</v>
      </c>
      <c r="K1494" s="11">
        <v>112063</v>
      </c>
      <c r="L1494" s="16" t="s">
        <v>212</v>
      </c>
      <c r="M1494" s="11" t="s">
        <v>27</v>
      </c>
      <c r="N1494" s="10" t="s">
        <v>515</v>
      </c>
    </row>
    <row r="1495" spans="1:14" x14ac:dyDescent="0.3">
      <c r="A1495" t="s">
        <v>676</v>
      </c>
      <c r="B1495" t="str">
        <f>PROPER(Sheet3!H1495)</f>
        <v>Female</v>
      </c>
      <c r="C1495">
        <v>90589020835</v>
      </c>
      <c r="D1495" t="s">
        <v>46</v>
      </c>
      <c r="E1495" t="s">
        <v>20</v>
      </c>
      <c r="F14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95" s="3">
        <v>525</v>
      </c>
      <c r="H1495" s="3">
        <v>2021</v>
      </c>
      <c r="I1495" s="10">
        <v>47</v>
      </c>
      <c r="J1495" s="10" t="s">
        <v>517</v>
      </c>
      <c r="K1495" s="11">
        <v>112066</v>
      </c>
      <c r="L1495" s="16" t="s">
        <v>115</v>
      </c>
      <c r="M1495" s="11" t="s">
        <v>27</v>
      </c>
      <c r="N1495" s="10" t="s">
        <v>515</v>
      </c>
    </row>
    <row r="1496" spans="1:14" x14ac:dyDescent="0.3">
      <c r="A1496" t="s">
        <v>453</v>
      </c>
      <c r="B1496" t="str">
        <f>PROPER(Sheet3!H1496)</f>
        <v>Female</v>
      </c>
      <c r="C1496">
        <v>90589020696</v>
      </c>
      <c r="D1496" t="s">
        <v>46</v>
      </c>
      <c r="E1496" t="s">
        <v>8</v>
      </c>
      <c r="F14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96" s="3">
        <v>525</v>
      </c>
      <c r="H1496" s="3">
        <v>2021</v>
      </c>
      <c r="I1496" s="10">
        <v>47</v>
      </c>
      <c r="J1496" s="10" t="s">
        <v>517</v>
      </c>
      <c r="K1496" s="11">
        <v>112070</v>
      </c>
      <c r="L1496" s="16" t="s">
        <v>214</v>
      </c>
      <c r="M1496" s="11" t="s">
        <v>27</v>
      </c>
      <c r="N1496" s="10" t="s">
        <v>515</v>
      </c>
    </row>
    <row r="1497" spans="1:14" x14ac:dyDescent="0.3">
      <c r="A1497" t="s">
        <v>469</v>
      </c>
      <c r="B1497" t="str">
        <f>PROPER(Sheet3!H1497)</f>
        <v>Female</v>
      </c>
      <c r="C1497">
        <v>90589020925</v>
      </c>
      <c r="D1497" t="s">
        <v>46</v>
      </c>
      <c r="E1497" t="s">
        <v>25</v>
      </c>
      <c r="F14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97" s="3">
        <v>525</v>
      </c>
      <c r="H1497" s="3">
        <v>2021</v>
      </c>
      <c r="I1497" s="10">
        <v>47</v>
      </c>
      <c r="J1497" s="10" t="s">
        <v>517</v>
      </c>
      <c r="K1497" s="11">
        <v>112073</v>
      </c>
      <c r="L1497" s="16" t="s">
        <v>212</v>
      </c>
      <c r="M1497" s="11" t="s">
        <v>27</v>
      </c>
      <c r="N1497" s="10" t="s">
        <v>515</v>
      </c>
    </row>
    <row r="1498" spans="1:14" x14ac:dyDescent="0.3">
      <c r="A1498" t="s">
        <v>631</v>
      </c>
      <c r="B1498" t="str">
        <f>PROPER(Sheet3!H1498)</f>
        <v>Male</v>
      </c>
      <c r="C1498">
        <v>90589045790</v>
      </c>
      <c r="D1498" t="s">
        <v>46</v>
      </c>
      <c r="E1498" t="s">
        <v>18</v>
      </c>
      <c r="F14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98" s="3">
        <v>516</v>
      </c>
      <c r="H1498" s="3">
        <v>2021</v>
      </c>
      <c r="I1498" s="10">
        <v>46</v>
      </c>
      <c r="J1498" s="10" t="s">
        <v>517</v>
      </c>
      <c r="K1498" s="11">
        <v>82530</v>
      </c>
      <c r="L1498" s="16" t="s">
        <v>171</v>
      </c>
      <c r="M1498" s="11" t="s">
        <v>27</v>
      </c>
      <c r="N1498" s="10" t="s">
        <v>515</v>
      </c>
    </row>
    <row r="1499" spans="1:14" x14ac:dyDescent="0.3">
      <c r="A1499" t="s">
        <v>758</v>
      </c>
      <c r="B1499" t="str">
        <f>PROPER(Sheet3!H1499)</f>
        <v>Male</v>
      </c>
      <c r="C1499">
        <v>90589045790</v>
      </c>
      <c r="D1499" t="s">
        <v>46</v>
      </c>
      <c r="E1499" t="s">
        <v>25</v>
      </c>
      <c r="F14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99" s="3">
        <v>516</v>
      </c>
      <c r="H1499" s="3">
        <v>2021</v>
      </c>
      <c r="I1499" s="10">
        <v>46</v>
      </c>
      <c r="J1499" s="10" t="s">
        <v>517</v>
      </c>
      <c r="K1499" s="11">
        <v>89768</v>
      </c>
      <c r="L1499" s="16" t="s">
        <v>163</v>
      </c>
      <c r="M1499" s="11" t="s">
        <v>28</v>
      </c>
      <c r="N1499" s="10" t="s">
        <v>515</v>
      </c>
    </row>
    <row r="1500" spans="1:14" x14ac:dyDescent="0.3">
      <c r="A1500" t="s">
        <v>750</v>
      </c>
      <c r="B1500" t="str">
        <f>PROPER(Sheet3!H1500)</f>
        <v>Male</v>
      </c>
      <c r="C1500">
        <v>90589045790</v>
      </c>
      <c r="D1500" t="s">
        <v>46</v>
      </c>
      <c r="E1500" t="s">
        <v>16</v>
      </c>
      <c r="F15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00" s="3">
        <v>516</v>
      </c>
      <c r="H1500" s="3">
        <v>2021</v>
      </c>
      <c r="I1500" s="10">
        <v>46</v>
      </c>
      <c r="J1500" s="10" t="s">
        <v>517</v>
      </c>
      <c r="K1500" s="11">
        <v>90999</v>
      </c>
      <c r="L1500" s="16" t="s">
        <v>208</v>
      </c>
      <c r="M1500" s="11" t="s">
        <v>9</v>
      </c>
      <c r="N1500" s="10" t="s">
        <v>515</v>
      </c>
    </row>
    <row r="1501" spans="1:14" x14ac:dyDescent="0.3">
      <c r="A1501" t="s">
        <v>629</v>
      </c>
      <c r="B1501" t="str">
        <f>PROPER(Sheet3!H1501)</f>
        <v>Male</v>
      </c>
      <c r="C1501">
        <v>90589045790</v>
      </c>
      <c r="D1501" t="s">
        <v>46</v>
      </c>
      <c r="E1501" t="s">
        <v>8</v>
      </c>
      <c r="F15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01" s="3">
        <v>516</v>
      </c>
      <c r="H1501" s="3">
        <v>2021</v>
      </c>
      <c r="I1501" s="10">
        <v>46</v>
      </c>
      <c r="J1501" s="10" t="s">
        <v>517</v>
      </c>
      <c r="K1501" s="11">
        <v>91112</v>
      </c>
      <c r="L1501" s="16" t="s">
        <v>208</v>
      </c>
      <c r="M1501" s="11" t="s">
        <v>9</v>
      </c>
      <c r="N1501" s="10" t="s">
        <v>515</v>
      </c>
    </row>
    <row r="1502" spans="1:14" x14ac:dyDescent="0.3">
      <c r="A1502" t="s">
        <v>598</v>
      </c>
      <c r="B1502" t="str">
        <f>PROPER(Sheet3!H1502)</f>
        <v>Female</v>
      </c>
      <c r="C1502">
        <v>90589045790</v>
      </c>
      <c r="D1502" t="s">
        <v>46</v>
      </c>
      <c r="E1502" t="s">
        <v>16</v>
      </c>
      <c r="F15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02" s="3">
        <v>516</v>
      </c>
      <c r="H1502" s="3">
        <v>2021</v>
      </c>
      <c r="I1502" s="10">
        <v>46</v>
      </c>
      <c r="J1502" s="10" t="s">
        <v>517</v>
      </c>
      <c r="K1502" s="11">
        <v>91764</v>
      </c>
      <c r="L1502" s="16" t="s">
        <v>209</v>
      </c>
      <c r="M1502" s="11" t="s">
        <v>23</v>
      </c>
      <c r="N1502" s="10" t="s">
        <v>515</v>
      </c>
    </row>
    <row r="1503" spans="1:14" x14ac:dyDescent="0.3">
      <c r="A1503" t="s">
        <v>909</v>
      </c>
      <c r="B1503" t="str">
        <f>PROPER(Sheet3!H1503)</f>
        <v>Female</v>
      </c>
      <c r="C1503">
        <v>90589020408</v>
      </c>
      <c r="D1503" t="s">
        <v>46</v>
      </c>
      <c r="E1503" t="s">
        <v>17</v>
      </c>
      <c r="F15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03" s="3">
        <v>516</v>
      </c>
      <c r="H1503" s="3">
        <v>2021</v>
      </c>
      <c r="I1503" s="10">
        <v>46</v>
      </c>
      <c r="J1503" s="10" t="s">
        <v>517</v>
      </c>
      <c r="K1503" s="11">
        <v>112069</v>
      </c>
      <c r="L1503" s="16" t="s">
        <v>115</v>
      </c>
      <c r="M1503" s="11" t="s">
        <v>27</v>
      </c>
      <c r="N1503" s="10" t="s">
        <v>515</v>
      </c>
    </row>
    <row r="1504" spans="1:14" x14ac:dyDescent="0.3">
      <c r="A1504" t="s">
        <v>915</v>
      </c>
      <c r="B1504" t="str">
        <f>PROPER(Sheet3!H1504)</f>
        <v>Female</v>
      </c>
      <c r="C1504">
        <v>90589020611</v>
      </c>
      <c r="D1504" t="s">
        <v>46</v>
      </c>
      <c r="E1504" t="s">
        <v>14</v>
      </c>
      <c r="F15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04" s="3">
        <v>516</v>
      </c>
      <c r="H1504" s="3">
        <v>2021</v>
      </c>
      <c r="I1504" s="10">
        <v>46</v>
      </c>
      <c r="J1504" s="10" t="s">
        <v>517</v>
      </c>
      <c r="K1504" s="11">
        <v>112072</v>
      </c>
      <c r="L1504" s="16" t="s">
        <v>212</v>
      </c>
      <c r="M1504" s="11" t="s">
        <v>27</v>
      </c>
      <c r="N1504" s="10" t="s">
        <v>515</v>
      </c>
    </row>
    <row r="1505" spans="1:14" x14ac:dyDescent="0.3">
      <c r="A1505" t="s">
        <v>408</v>
      </c>
      <c r="B1505" t="str">
        <f>PROPER(Sheet3!H1505)</f>
        <v>Female</v>
      </c>
      <c r="C1505">
        <v>90589020309</v>
      </c>
      <c r="D1505" t="s">
        <v>46</v>
      </c>
      <c r="E1505" t="s">
        <v>19</v>
      </c>
      <c r="F15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05" s="3">
        <v>515</v>
      </c>
      <c r="H1505" s="3">
        <v>2021</v>
      </c>
      <c r="I1505" s="10">
        <v>46</v>
      </c>
      <c r="J1505" s="10" t="s">
        <v>517</v>
      </c>
      <c r="K1505" s="11">
        <v>112076</v>
      </c>
      <c r="L1505" s="16" t="s">
        <v>213</v>
      </c>
      <c r="M1505" s="11" t="s">
        <v>28</v>
      </c>
      <c r="N1505" s="10" t="s">
        <v>515</v>
      </c>
    </row>
    <row r="1506" spans="1:14" x14ac:dyDescent="0.3">
      <c r="A1506" t="s">
        <v>898</v>
      </c>
      <c r="B1506" t="str">
        <f>PROPER(Sheet3!H1506)</f>
        <v>Female</v>
      </c>
      <c r="C1506">
        <v>90589020254</v>
      </c>
      <c r="D1506" t="s">
        <v>46</v>
      </c>
      <c r="E1506" t="s">
        <v>11</v>
      </c>
      <c r="F15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06" s="3">
        <v>515</v>
      </c>
      <c r="H1506" s="3">
        <v>2021</v>
      </c>
      <c r="I1506" s="10">
        <v>46</v>
      </c>
      <c r="J1506" s="10" t="s">
        <v>517</v>
      </c>
      <c r="K1506" s="11">
        <v>112079</v>
      </c>
      <c r="L1506" s="16" t="s">
        <v>123</v>
      </c>
      <c r="M1506" s="11" t="s">
        <v>28</v>
      </c>
      <c r="N1506" s="10" t="s">
        <v>515</v>
      </c>
    </row>
    <row r="1507" spans="1:14" x14ac:dyDescent="0.3">
      <c r="A1507" t="s">
        <v>765</v>
      </c>
      <c r="B1507" t="str">
        <f>PROPER(Sheet3!H1507)</f>
        <v>Female</v>
      </c>
      <c r="C1507">
        <v>90589045790</v>
      </c>
      <c r="D1507" t="s">
        <v>46</v>
      </c>
      <c r="E1507" t="s">
        <v>26</v>
      </c>
      <c r="F15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07" s="3">
        <v>511</v>
      </c>
      <c r="H1507" s="3">
        <v>2021</v>
      </c>
      <c r="I1507" s="10">
        <v>45</v>
      </c>
      <c r="J1507" s="10" t="s">
        <v>517</v>
      </c>
      <c r="K1507" s="11">
        <v>90876</v>
      </c>
      <c r="L1507" s="16" t="s">
        <v>175</v>
      </c>
      <c r="M1507" s="11" t="s">
        <v>28</v>
      </c>
      <c r="N1507" s="10" t="s">
        <v>515</v>
      </c>
    </row>
    <row r="1508" spans="1:14" x14ac:dyDescent="0.3">
      <c r="A1508" t="s">
        <v>437</v>
      </c>
      <c r="B1508" t="str">
        <f>PROPER(Sheet3!H1508)</f>
        <v>Female</v>
      </c>
      <c r="C1508">
        <v>90589045790</v>
      </c>
      <c r="D1508" t="s">
        <v>46</v>
      </c>
      <c r="E1508" t="s">
        <v>13</v>
      </c>
      <c r="F15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08" s="3">
        <v>510</v>
      </c>
      <c r="H1508" s="3">
        <v>2021</v>
      </c>
      <c r="I1508" s="10">
        <v>45</v>
      </c>
      <c r="J1508" s="10" t="s">
        <v>517</v>
      </c>
      <c r="K1508" s="11">
        <v>91099</v>
      </c>
      <c r="L1508" s="16" t="s">
        <v>208</v>
      </c>
      <c r="M1508" s="11" t="s">
        <v>9</v>
      </c>
      <c r="N1508" s="10" t="s">
        <v>515</v>
      </c>
    </row>
    <row r="1509" spans="1:14" x14ac:dyDescent="0.3">
      <c r="A1509" t="s">
        <v>781</v>
      </c>
      <c r="B1509" t="str">
        <f>PROPER(Sheet3!H1509)</f>
        <v>Female</v>
      </c>
      <c r="C1509">
        <v>90589045790</v>
      </c>
      <c r="D1509" t="s">
        <v>46</v>
      </c>
      <c r="E1509" t="s">
        <v>13</v>
      </c>
      <c r="F15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09" s="3">
        <v>510</v>
      </c>
      <c r="H1509" s="3">
        <v>2021</v>
      </c>
      <c r="I1509" s="10">
        <v>45</v>
      </c>
      <c r="J1509" s="10" t="s">
        <v>517</v>
      </c>
      <c r="K1509" s="11">
        <v>91142</v>
      </c>
      <c r="L1509" s="16" t="s">
        <v>156</v>
      </c>
      <c r="M1509" s="11" t="s">
        <v>23</v>
      </c>
      <c r="N1509" s="10" t="s">
        <v>515</v>
      </c>
    </row>
    <row r="1510" spans="1:14" x14ac:dyDescent="0.3">
      <c r="A1510" t="s">
        <v>446</v>
      </c>
      <c r="B1510" t="str">
        <f>PROPER(Sheet3!H1510)</f>
        <v>Female</v>
      </c>
      <c r="C1510">
        <v>90589045790</v>
      </c>
      <c r="D1510" t="s">
        <v>46</v>
      </c>
      <c r="E1510" t="s">
        <v>13</v>
      </c>
      <c r="F15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10" s="3">
        <v>510</v>
      </c>
      <c r="H1510" s="3">
        <v>2021</v>
      </c>
      <c r="I1510" s="10">
        <v>45</v>
      </c>
      <c r="J1510" s="10" t="s">
        <v>517</v>
      </c>
      <c r="K1510" s="11">
        <v>91180</v>
      </c>
      <c r="L1510" s="16" t="s">
        <v>134</v>
      </c>
      <c r="M1510" s="11" t="s">
        <v>23</v>
      </c>
      <c r="N1510" s="10" t="s">
        <v>515</v>
      </c>
    </row>
    <row r="1511" spans="1:14" x14ac:dyDescent="0.3">
      <c r="A1511" t="s">
        <v>825</v>
      </c>
      <c r="B1511" t="str">
        <f>PROPER(Sheet3!H1511)</f>
        <v>Female</v>
      </c>
      <c r="C1511">
        <v>90589020831</v>
      </c>
      <c r="D1511" t="s">
        <v>46</v>
      </c>
      <c r="E1511" t="s">
        <v>12</v>
      </c>
      <c r="F15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11" s="3">
        <v>510</v>
      </c>
      <c r="H1511" s="3">
        <v>2021</v>
      </c>
      <c r="I1511" s="10">
        <v>45</v>
      </c>
      <c r="J1511" s="10" t="s">
        <v>517</v>
      </c>
      <c r="K1511" s="11">
        <v>112075</v>
      </c>
      <c r="L1511" s="16" t="s">
        <v>214</v>
      </c>
      <c r="M1511" s="11" t="s">
        <v>28</v>
      </c>
      <c r="N1511" s="10" t="s">
        <v>515</v>
      </c>
    </row>
    <row r="1512" spans="1:14" x14ac:dyDescent="0.3">
      <c r="A1512" t="s">
        <v>849</v>
      </c>
      <c r="B1512" t="str">
        <f>PROPER(Sheet3!H1512)</f>
        <v>Female</v>
      </c>
      <c r="C1512">
        <v>90589020391</v>
      </c>
      <c r="D1512" t="s">
        <v>46</v>
      </c>
      <c r="E1512" t="s">
        <v>8</v>
      </c>
      <c r="F15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12" s="3">
        <v>510</v>
      </c>
      <c r="H1512" s="3">
        <v>2021</v>
      </c>
      <c r="I1512" s="10">
        <v>45</v>
      </c>
      <c r="J1512" s="10" t="s">
        <v>517</v>
      </c>
      <c r="K1512" s="11">
        <v>112078</v>
      </c>
      <c r="L1512" s="16" t="s">
        <v>213</v>
      </c>
      <c r="M1512" s="11" t="s">
        <v>28</v>
      </c>
      <c r="N1512" s="10" t="s">
        <v>515</v>
      </c>
    </row>
    <row r="1513" spans="1:14" x14ac:dyDescent="0.3">
      <c r="A1513" t="s">
        <v>1000</v>
      </c>
      <c r="B1513" t="str">
        <f>PROPER(Sheet3!H1513)</f>
        <v>Female</v>
      </c>
      <c r="C1513">
        <v>90589020965</v>
      </c>
      <c r="D1513" t="s">
        <v>46</v>
      </c>
      <c r="E1513" t="s">
        <v>13</v>
      </c>
      <c r="F15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13" s="3">
        <v>509</v>
      </c>
      <c r="H1513" s="3">
        <v>2021</v>
      </c>
      <c r="I1513" s="10">
        <v>45</v>
      </c>
      <c r="J1513" s="10" t="s">
        <v>517</v>
      </c>
      <c r="K1513" s="11">
        <v>112082</v>
      </c>
      <c r="L1513" s="16" t="s">
        <v>110</v>
      </c>
      <c r="M1513" s="11" t="s">
        <v>28</v>
      </c>
      <c r="N1513" s="10" t="s">
        <v>515</v>
      </c>
    </row>
    <row r="1514" spans="1:14" x14ac:dyDescent="0.3">
      <c r="A1514" t="s">
        <v>487</v>
      </c>
      <c r="B1514" t="str">
        <f>PROPER(Sheet3!H1514)</f>
        <v>Female</v>
      </c>
      <c r="C1514">
        <v>90589020580</v>
      </c>
      <c r="D1514" t="s">
        <v>46</v>
      </c>
      <c r="E1514" t="s">
        <v>20</v>
      </c>
      <c r="F15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14" s="3">
        <v>509</v>
      </c>
      <c r="H1514" s="3">
        <v>2021</v>
      </c>
      <c r="I1514" s="10">
        <v>45</v>
      </c>
      <c r="J1514" s="10" t="s">
        <v>517</v>
      </c>
      <c r="K1514" s="11">
        <v>112085</v>
      </c>
      <c r="L1514" s="16" t="s">
        <v>215</v>
      </c>
      <c r="M1514" s="11" t="s">
        <v>9</v>
      </c>
      <c r="N1514" s="10" t="s">
        <v>515</v>
      </c>
    </row>
    <row r="1515" spans="1:14" x14ac:dyDescent="0.3">
      <c r="A1515" t="s">
        <v>557</v>
      </c>
      <c r="B1515" t="str">
        <f>PROPER(Sheet3!H1515)</f>
        <v>Male</v>
      </c>
      <c r="C1515">
        <v>90589045790</v>
      </c>
      <c r="D1515" t="s">
        <v>46</v>
      </c>
      <c r="E1515" t="s">
        <v>15</v>
      </c>
      <c r="F15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15" s="3">
        <v>501</v>
      </c>
      <c r="H1515" s="3">
        <v>2021</v>
      </c>
      <c r="I1515" s="10">
        <v>44</v>
      </c>
      <c r="J1515" s="10" t="s">
        <v>517</v>
      </c>
      <c r="K1515" s="11">
        <v>91128</v>
      </c>
      <c r="L1515" s="16" t="s">
        <v>208</v>
      </c>
      <c r="M1515" s="11" t="s">
        <v>9</v>
      </c>
      <c r="N1515" s="10" t="s">
        <v>515</v>
      </c>
    </row>
    <row r="1516" spans="1:14" x14ac:dyDescent="0.3">
      <c r="A1516" t="s">
        <v>721</v>
      </c>
      <c r="B1516" t="str">
        <f>PROPER(Sheet3!H1516)</f>
        <v>Male</v>
      </c>
      <c r="C1516">
        <v>90589045790</v>
      </c>
      <c r="D1516" t="s">
        <v>46</v>
      </c>
      <c r="E1516" t="s">
        <v>15</v>
      </c>
      <c r="F15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16" s="3">
        <v>501</v>
      </c>
      <c r="H1516" s="3">
        <v>2021</v>
      </c>
      <c r="I1516" s="10">
        <v>44</v>
      </c>
      <c r="J1516" s="10" t="s">
        <v>517</v>
      </c>
      <c r="K1516" s="11">
        <v>91158</v>
      </c>
      <c r="L1516" s="16" t="s">
        <v>203</v>
      </c>
      <c r="M1516" s="11" t="s">
        <v>23</v>
      </c>
      <c r="N1516" s="10" t="s">
        <v>515</v>
      </c>
    </row>
    <row r="1517" spans="1:14" x14ac:dyDescent="0.3">
      <c r="A1517" t="s">
        <v>587</v>
      </c>
      <c r="B1517" t="str">
        <f>PROPER(Sheet3!H1517)</f>
        <v>Male</v>
      </c>
      <c r="C1517">
        <v>90589045790</v>
      </c>
      <c r="D1517" t="s">
        <v>46</v>
      </c>
      <c r="E1517" t="s">
        <v>11</v>
      </c>
      <c r="F15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17" s="3">
        <v>501</v>
      </c>
      <c r="H1517" s="3">
        <v>2021</v>
      </c>
      <c r="I1517" s="10">
        <v>44</v>
      </c>
      <c r="J1517" s="10" t="s">
        <v>517</v>
      </c>
      <c r="K1517" s="11">
        <v>91360</v>
      </c>
      <c r="L1517" s="16" t="s">
        <v>30</v>
      </c>
      <c r="M1517" s="11" t="s">
        <v>30</v>
      </c>
      <c r="N1517" s="10" t="s">
        <v>515</v>
      </c>
    </row>
    <row r="1518" spans="1:14" x14ac:dyDescent="0.3">
      <c r="A1518" t="s">
        <v>968</v>
      </c>
      <c r="B1518" t="str">
        <f>PROPER(Sheet3!H1518)</f>
        <v>Female</v>
      </c>
      <c r="C1518">
        <v>90589020435</v>
      </c>
      <c r="D1518" t="s">
        <v>46</v>
      </c>
      <c r="E1518" t="s">
        <v>18</v>
      </c>
      <c r="F15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18" s="3">
        <v>500</v>
      </c>
      <c r="H1518" s="3">
        <v>2021</v>
      </c>
      <c r="I1518" s="10">
        <v>44</v>
      </c>
      <c r="J1518" s="10" t="s">
        <v>517</v>
      </c>
      <c r="K1518" s="11">
        <v>112081</v>
      </c>
      <c r="L1518" s="16" t="s">
        <v>215</v>
      </c>
      <c r="M1518" s="11" t="s">
        <v>9</v>
      </c>
      <c r="N1518" s="10" t="s">
        <v>515</v>
      </c>
    </row>
    <row r="1519" spans="1:14" x14ac:dyDescent="0.3">
      <c r="A1519" t="s">
        <v>886</v>
      </c>
      <c r="B1519" t="str">
        <f>PROPER(Sheet3!H1519)</f>
        <v>Female</v>
      </c>
      <c r="C1519">
        <v>90589020335</v>
      </c>
      <c r="D1519" t="s">
        <v>46</v>
      </c>
      <c r="E1519" t="s">
        <v>25</v>
      </c>
      <c r="F15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19" s="3">
        <v>500</v>
      </c>
      <c r="H1519" s="3">
        <v>2021</v>
      </c>
      <c r="I1519" s="10">
        <v>44</v>
      </c>
      <c r="J1519" s="10" t="s">
        <v>517</v>
      </c>
      <c r="K1519" s="11">
        <v>112084</v>
      </c>
      <c r="L1519" s="16" t="s">
        <v>215</v>
      </c>
      <c r="M1519" s="11" t="s">
        <v>9</v>
      </c>
      <c r="N1519" s="10" t="s">
        <v>515</v>
      </c>
    </row>
    <row r="1520" spans="1:14" x14ac:dyDescent="0.3">
      <c r="A1520" t="s">
        <v>501</v>
      </c>
      <c r="B1520" t="str">
        <f>PROPER(Sheet3!H1520)</f>
        <v>Female</v>
      </c>
      <c r="C1520">
        <v>90589020998</v>
      </c>
      <c r="D1520" t="s">
        <v>46</v>
      </c>
      <c r="E1520" t="s">
        <v>17</v>
      </c>
      <c r="F15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20" s="3">
        <v>500</v>
      </c>
      <c r="H1520" s="3">
        <v>2021</v>
      </c>
      <c r="I1520" s="10">
        <v>44</v>
      </c>
      <c r="J1520" s="10" t="s">
        <v>517</v>
      </c>
      <c r="K1520" s="11">
        <v>112088</v>
      </c>
      <c r="L1520" s="16" t="s">
        <v>215</v>
      </c>
      <c r="M1520" s="11" t="s">
        <v>9</v>
      </c>
      <c r="N1520" s="10" t="s">
        <v>515</v>
      </c>
    </row>
    <row r="1521" spans="1:14" x14ac:dyDescent="0.3">
      <c r="A1521" t="s">
        <v>618</v>
      </c>
      <c r="B1521" t="str">
        <f>PROPER(Sheet3!H1521)</f>
        <v>Female</v>
      </c>
      <c r="C1521">
        <v>90589020814</v>
      </c>
      <c r="D1521" t="s">
        <v>46</v>
      </c>
      <c r="E1521" t="s">
        <v>14</v>
      </c>
      <c r="F15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21" s="3">
        <v>500</v>
      </c>
      <c r="H1521" s="3">
        <v>2021</v>
      </c>
      <c r="I1521" s="10">
        <v>44</v>
      </c>
      <c r="J1521" s="10" t="s">
        <v>517</v>
      </c>
      <c r="K1521" s="11">
        <v>112091</v>
      </c>
      <c r="L1521" s="16" t="s">
        <v>216</v>
      </c>
      <c r="M1521" s="11" t="s">
        <v>24</v>
      </c>
      <c r="N1521" s="10" t="s">
        <v>515</v>
      </c>
    </row>
    <row r="1522" spans="1:14" x14ac:dyDescent="0.3">
      <c r="A1522" t="s">
        <v>652</v>
      </c>
      <c r="B1522" t="str">
        <f>PROPER(Sheet3!H1522)</f>
        <v>Female</v>
      </c>
      <c r="C1522">
        <v>90589045790</v>
      </c>
      <c r="D1522" t="s">
        <v>46</v>
      </c>
      <c r="E1522" t="s">
        <v>13</v>
      </c>
      <c r="F15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22" s="3">
        <v>497</v>
      </c>
      <c r="H1522" s="3">
        <v>2021</v>
      </c>
      <c r="I1522" s="10">
        <v>43</v>
      </c>
      <c r="J1522" s="10" t="s">
        <v>517</v>
      </c>
      <c r="K1522" s="11">
        <v>91209</v>
      </c>
      <c r="L1522" s="16" t="s">
        <v>167</v>
      </c>
      <c r="M1522" s="11" t="s">
        <v>23</v>
      </c>
      <c r="N1522" s="10" t="s">
        <v>515</v>
      </c>
    </row>
    <row r="1523" spans="1:14" x14ac:dyDescent="0.3">
      <c r="A1523" t="s">
        <v>998</v>
      </c>
      <c r="B1523" t="str">
        <f>PROPER(Sheet3!H1523)</f>
        <v>Male</v>
      </c>
      <c r="C1523">
        <v>90589045790</v>
      </c>
      <c r="D1523" t="s">
        <v>46</v>
      </c>
      <c r="E1523" t="s">
        <v>19</v>
      </c>
      <c r="F15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23" s="3">
        <v>497</v>
      </c>
      <c r="H1523" s="3">
        <v>2021</v>
      </c>
      <c r="I1523" s="10">
        <v>43</v>
      </c>
      <c r="J1523" s="10" t="s">
        <v>517</v>
      </c>
      <c r="K1523" s="11">
        <v>91500</v>
      </c>
      <c r="L1523" s="16" t="s">
        <v>193</v>
      </c>
      <c r="M1523" s="11" t="s">
        <v>23</v>
      </c>
      <c r="N1523" s="10" t="s">
        <v>515</v>
      </c>
    </row>
    <row r="1524" spans="1:14" x14ac:dyDescent="0.3">
      <c r="A1524" t="s">
        <v>668</v>
      </c>
      <c r="B1524" t="str">
        <f>PROPER(Sheet3!H1524)</f>
        <v>Female</v>
      </c>
      <c r="C1524">
        <v>90589020521</v>
      </c>
      <c r="D1524" t="s">
        <v>46</v>
      </c>
      <c r="E1524" t="s">
        <v>26</v>
      </c>
      <c r="F15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24" s="3">
        <v>497</v>
      </c>
      <c r="H1524" s="3">
        <v>2021</v>
      </c>
      <c r="I1524" s="10">
        <v>43</v>
      </c>
      <c r="J1524" s="10" t="s">
        <v>517</v>
      </c>
      <c r="K1524" s="11">
        <v>112087</v>
      </c>
      <c r="L1524" s="16" t="s">
        <v>216</v>
      </c>
      <c r="M1524" s="11" t="s">
        <v>24</v>
      </c>
      <c r="N1524" s="10" t="s">
        <v>515</v>
      </c>
    </row>
    <row r="1525" spans="1:14" x14ac:dyDescent="0.3">
      <c r="A1525" t="s">
        <v>915</v>
      </c>
      <c r="B1525" t="str">
        <f>PROPER(Sheet3!H1525)</f>
        <v>Female</v>
      </c>
      <c r="C1525">
        <v>90589020926</v>
      </c>
      <c r="D1525" t="s">
        <v>46</v>
      </c>
      <c r="E1525" t="s">
        <v>13</v>
      </c>
      <c r="F15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25" s="3">
        <v>496</v>
      </c>
      <c r="H1525" s="3">
        <v>2021</v>
      </c>
      <c r="I1525" s="10">
        <v>43</v>
      </c>
      <c r="J1525" s="10" t="s">
        <v>517</v>
      </c>
      <c r="K1525" s="11">
        <v>112090</v>
      </c>
      <c r="L1525" s="16" t="s">
        <v>218</v>
      </c>
      <c r="M1525" s="11" t="s">
        <v>27</v>
      </c>
      <c r="N1525" s="10" t="s">
        <v>515</v>
      </c>
    </row>
    <row r="1526" spans="1:14" x14ac:dyDescent="0.3">
      <c r="A1526" t="s">
        <v>537</v>
      </c>
      <c r="B1526" t="str">
        <f>PROPER(Sheet3!H1526)</f>
        <v>Female</v>
      </c>
      <c r="C1526">
        <v>90589020745</v>
      </c>
      <c r="D1526" t="s">
        <v>46</v>
      </c>
      <c r="E1526" t="s">
        <v>16</v>
      </c>
      <c r="F15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26" s="3">
        <v>496</v>
      </c>
      <c r="H1526" s="3">
        <v>2021</v>
      </c>
      <c r="I1526" s="10">
        <v>43</v>
      </c>
      <c r="J1526" s="10" t="s">
        <v>517</v>
      </c>
      <c r="K1526" s="11">
        <v>112094</v>
      </c>
      <c r="L1526" s="16" t="s">
        <v>163</v>
      </c>
      <c r="M1526" s="11" t="s">
        <v>27</v>
      </c>
      <c r="N1526" s="10" t="s">
        <v>515</v>
      </c>
    </row>
    <row r="1527" spans="1:14" x14ac:dyDescent="0.3">
      <c r="A1527" t="s">
        <v>805</v>
      </c>
      <c r="B1527" t="str">
        <f>PROPER(Sheet3!H1527)</f>
        <v>Female</v>
      </c>
      <c r="C1527">
        <v>90589020603</v>
      </c>
      <c r="D1527" t="s">
        <v>46</v>
      </c>
      <c r="E1527" t="s">
        <v>8</v>
      </c>
      <c r="F15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27" s="3">
        <v>495</v>
      </c>
      <c r="H1527" s="3">
        <v>2021</v>
      </c>
      <c r="I1527" s="10">
        <v>43</v>
      </c>
      <c r="J1527" s="10" t="s">
        <v>517</v>
      </c>
      <c r="K1527" s="11">
        <v>112097</v>
      </c>
      <c r="L1527" s="16" t="s">
        <v>203</v>
      </c>
      <c r="M1527" s="11" t="s">
        <v>27</v>
      </c>
      <c r="N1527" s="10" t="s">
        <v>515</v>
      </c>
    </row>
    <row r="1528" spans="1:14" x14ac:dyDescent="0.3">
      <c r="A1528" t="s">
        <v>752</v>
      </c>
      <c r="B1528" t="str">
        <f>PROPER(Sheet3!H1528)</f>
        <v>Female</v>
      </c>
      <c r="C1528">
        <v>90589045790</v>
      </c>
      <c r="D1528" t="s">
        <v>46</v>
      </c>
      <c r="E1528" t="s">
        <v>12</v>
      </c>
      <c r="F15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28" s="3">
        <v>492</v>
      </c>
      <c r="H1528" s="3">
        <v>2021</v>
      </c>
      <c r="I1528" s="10">
        <v>42</v>
      </c>
      <c r="J1528" s="10" t="s">
        <v>517</v>
      </c>
      <c r="K1528" s="11">
        <v>92140</v>
      </c>
      <c r="L1528" s="16" t="s">
        <v>209</v>
      </c>
      <c r="M1528" s="11" t="s">
        <v>23</v>
      </c>
      <c r="N1528" s="10" t="s">
        <v>515</v>
      </c>
    </row>
    <row r="1529" spans="1:14" x14ac:dyDescent="0.3">
      <c r="A1529" t="s">
        <v>471</v>
      </c>
      <c r="B1529" t="str">
        <f>PROPER(Sheet3!H1529)</f>
        <v>Female</v>
      </c>
      <c r="C1529">
        <v>90589020207</v>
      </c>
      <c r="D1529" t="s">
        <v>46</v>
      </c>
      <c r="E1529" t="s">
        <v>15</v>
      </c>
      <c r="F15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29" s="3">
        <v>492</v>
      </c>
      <c r="H1529" s="3">
        <v>2021</v>
      </c>
      <c r="I1529" s="10">
        <v>42</v>
      </c>
      <c r="J1529" s="10" t="s">
        <v>517</v>
      </c>
      <c r="K1529" s="11">
        <v>112093</v>
      </c>
      <c r="L1529" s="16" t="s">
        <v>217</v>
      </c>
      <c r="M1529" s="11" t="s">
        <v>27</v>
      </c>
      <c r="N1529" s="10" t="s">
        <v>515</v>
      </c>
    </row>
    <row r="1530" spans="1:14" x14ac:dyDescent="0.3">
      <c r="A1530" t="s">
        <v>937</v>
      </c>
      <c r="B1530" t="str">
        <f>PROPER(Sheet3!H1530)</f>
        <v>Female</v>
      </c>
      <c r="C1530">
        <v>90589020212</v>
      </c>
      <c r="D1530" t="s">
        <v>46</v>
      </c>
      <c r="E1530" t="s">
        <v>20</v>
      </c>
      <c r="F15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30" s="3">
        <v>491</v>
      </c>
      <c r="H1530" s="3">
        <v>2021</v>
      </c>
      <c r="I1530" s="10">
        <v>42</v>
      </c>
      <c r="J1530" s="10" t="s">
        <v>517</v>
      </c>
      <c r="K1530" s="11">
        <v>112096</v>
      </c>
      <c r="L1530" s="16" t="s">
        <v>203</v>
      </c>
      <c r="M1530" s="11" t="s">
        <v>27</v>
      </c>
      <c r="N1530" s="10" t="s">
        <v>515</v>
      </c>
    </row>
    <row r="1531" spans="1:14" x14ac:dyDescent="0.3">
      <c r="A1531" t="s">
        <v>638</v>
      </c>
      <c r="B1531" t="str">
        <f>PROPER(Sheet3!H1531)</f>
        <v>Female</v>
      </c>
      <c r="C1531">
        <v>90589020769</v>
      </c>
      <c r="D1531" t="s">
        <v>46</v>
      </c>
      <c r="E1531" t="s">
        <v>18</v>
      </c>
      <c r="F15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31" s="3">
        <v>491</v>
      </c>
      <c r="H1531" s="3">
        <v>2021</v>
      </c>
      <c r="I1531" s="10">
        <v>42</v>
      </c>
      <c r="J1531" s="10" t="s">
        <v>517</v>
      </c>
      <c r="K1531" s="11">
        <v>112100</v>
      </c>
      <c r="L1531" s="16" t="s">
        <v>163</v>
      </c>
      <c r="M1531" s="11" t="s">
        <v>27</v>
      </c>
      <c r="N1531" s="10" t="s">
        <v>515</v>
      </c>
    </row>
    <row r="1532" spans="1:14" x14ac:dyDescent="0.3">
      <c r="A1532" t="s">
        <v>723</v>
      </c>
      <c r="B1532" t="str">
        <f>PROPER(Sheet3!H1532)</f>
        <v>Female</v>
      </c>
      <c r="C1532">
        <v>90589020809</v>
      </c>
      <c r="D1532" t="s">
        <v>46</v>
      </c>
      <c r="E1532" t="s">
        <v>13</v>
      </c>
      <c r="F15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32" s="3">
        <v>491</v>
      </c>
      <c r="H1532" s="3">
        <v>2021</v>
      </c>
      <c r="I1532" s="10">
        <v>42</v>
      </c>
      <c r="J1532" s="10" t="s">
        <v>517</v>
      </c>
      <c r="K1532" s="11">
        <v>112103</v>
      </c>
      <c r="L1532" s="16" t="s">
        <v>217</v>
      </c>
      <c r="M1532" s="11" t="s">
        <v>27</v>
      </c>
      <c r="N1532" s="10" t="s">
        <v>515</v>
      </c>
    </row>
    <row r="1533" spans="1:14" x14ac:dyDescent="0.3">
      <c r="A1533" t="s">
        <v>794</v>
      </c>
      <c r="B1533" t="str">
        <f>PROPER(Sheet3!H1533)</f>
        <v>Female</v>
      </c>
      <c r="C1533">
        <v>90589020591</v>
      </c>
      <c r="D1533" t="s">
        <v>46</v>
      </c>
      <c r="E1533" t="s">
        <v>11</v>
      </c>
      <c r="F15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33" s="3">
        <v>489</v>
      </c>
      <c r="H1533" s="3">
        <v>2021</v>
      </c>
      <c r="I1533" s="10">
        <v>41</v>
      </c>
      <c r="J1533" s="10" t="s">
        <v>517</v>
      </c>
      <c r="K1533" s="11">
        <v>112099</v>
      </c>
      <c r="L1533" s="16" t="s">
        <v>217</v>
      </c>
      <c r="M1533" s="11" t="s">
        <v>27</v>
      </c>
      <c r="N1533" s="10" t="s">
        <v>515</v>
      </c>
    </row>
    <row r="1534" spans="1:14" x14ac:dyDescent="0.3">
      <c r="A1534" t="s">
        <v>649</v>
      </c>
      <c r="B1534" t="str">
        <f>PROPER(Sheet3!H1534)</f>
        <v>Female</v>
      </c>
      <c r="C1534">
        <v>90589020601</v>
      </c>
      <c r="D1534" t="s">
        <v>46</v>
      </c>
      <c r="E1534" t="s">
        <v>19</v>
      </c>
      <c r="F15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34" s="3">
        <v>488</v>
      </c>
      <c r="H1534" s="3">
        <v>2021</v>
      </c>
      <c r="I1534" s="10">
        <v>41</v>
      </c>
      <c r="J1534" s="10" t="s">
        <v>517</v>
      </c>
      <c r="K1534" s="11">
        <v>112106</v>
      </c>
      <c r="L1534" s="16" t="s">
        <v>219</v>
      </c>
      <c r="M1534" s="11" t="s">
        <v>28</v>
      </c>
      <c r="N1534" s="10" t="s">
        <v>515</v>
      </c>
    </row>
    <row r="1535" spans="1:14" x14ac:dyDescent="0.3">
      <c r="A1535" t="s">
        <v>961</v>
      </c>
      <c r="B1535" t="str">
        <f>PROPER(Sheet3!H1535)</f>
        <v>Female</v>
      </c>
      <c r="C1535">
        <v>90589021004</v>
      </c>
      <c r="D1535" t="s">
        <v>46</v>
      </c>
      <c r="E1535" t="s">
        <v>16</v>
      </c>
      <c r="F15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35" s="3">
        <v>487</v>
      </c>
      <c r="H1535" s="3">
        <v>2021</v>
      </c>
      <c r="I1535" s="10">
        <v>41</v>
      </c>
      <c r="J1535" s="10" t="s">
        <v>517</v>
      </c>
      <c r="K1535" s="11">
        <v>112108</v>
      </c>
      <c r="L1535" s="16" t="s">
        <v>219</v>
      </c>
      <c r="M1535" s="11" t="s">
        <v>28</v>
      </c>
      <c r="N1535" s="10" t="s">
        <v>515</v>
      </c>
    </row>
    <row r="1536" spans="1:14" x14ac:dyDescent="0.3">
      <c r="A1536" t="s">
        <v>580</v>
      </c>
      <c r="B1536" t="str">
        <f>PROPER(Sheet3!H1536)</f>
        <v>Female</v>
      </c>
      <c r="C1536">
        <v>90589020404</v>
      </c>
      <c r="D1536" t="s">
        <v>46</v>
      </c>
      <c r="E1536" t="s">
        <v>13</v>
      </c>
      <c r="F15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36" s="3">
        <v>487</v>
      </c>
      <c r="H1536" s="3">
        <v>2021</v>
      </c>
      <c r="I1536" s="10">
        <v>41</v>
      </c>
      <c r="J1536" s="10" t="s">
        <v>517</v>
      </c>
      <c r="K1536" s="11">
        <v>112110</v>
      </c>
      <c r="L1536" s="16" t="s">
        <v>219</v>
      </c>
      <c r="M1536" s="11" t="s">
        <v>28</v>
      </c>
      <c r="N1536" s="10" t="s">
        <v>515</v>
      </c>
    </row>
    <row r="1537" spans="1:14" x14ac:dyDescent="0.3">
      <c r="A1537" t="s">
        <v>925</v>
      </c>
      <c r="B1537" t="str">
        <f>PROPER(Sheet3!H1537)</f>
        <v>Female</v>
      </c>
      <c r="C1537">
        <v>90589020588</v>
      </c>
      <c r="D1537" t="s">
        <v>46</v>
      </c>
      <c r="E1537" t="s">
        <v>25</v>
      </c>
      <c r="F15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37" s="3">
        <v>483</v>
      </c>
      <c r="H1537" s="3">
        <v>2021</v>
      </c>
      <c r="I1537" s="10">
        <v>40</v>
      </c>
      <c r="J1537" s="10" t="s">
        <v>517</v>
      </c>
      <c r="K1537" s="11">
        <v>112111</v>
      </c>
      <c r="L1537" s="16" t="s">
        <v>134</v>
      </c>
      <c r="M1537" s="11" t="s">
        <v>28</v>
      </c>
      <c r="N1537" s="10" t="s">
        <v>515</v>
      </c>
    </row>
    <row r="1538" spans="1:14" x14ac:dyDescent="0.3">
      <c r="A1538" t="s">
        <v>666</v>
      </c>
      <c r="B1538" t="str">
        <f>PROPER(Sheet3!H1538)</f>
        <v>Female</v>
      </c>
      <c r="C1538">
        <v>90589020416</v>
      </c>
      <c r="D1538" t="s">
        <v>46</v>
      </c>
      <c r="E1538" t="s">
        <v>25</v>
      </c>
      <c r="F15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38" s="3">
        <v>483</v>
      </c>
      <c r="H1538" s="3">
        <v>2021</v>
      </c>
      <c r="I1538" s="10">
        <v>40</v>
      </c>
      <c r="J1538" s="10" t="s">
        <v>517</v>
      </c>
      <c r="K1538" s="11">
        <v>112116</v>
      </c>
      <c r="L1538" s="16" t="s">
        <v>128</v>
      </c>
      <c r="M1538" s="11" t="s">
        <v>23</v>
      </c>
      <c r="N1538" s="10" t="s">
        <v>515</v>
      </c>
    </row>
    <row r="1539" spans="1:14" x14ac:dyDescent="0.3">
      <c r="A1539" t="s">
        <v>909</v>
      </c>
      <c r="B1539" t="str">
        <f>PROPER(Sheet3!H1539)</f>
        <v>Female</v>
      </c>
      <c r="C1539">
        <v>90589020959</v>
      </c>
      <c r="D1539" t="s">
        <v>46</v>
      </c>
      <c r="E1539" t="s">
        <v>25</v>
      </c>
      <c r="F15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39" s="3">
        <v>483</v>
      </c>
      <c r="H1539" s="3">
        <v>2021</v>
      </c>
      <c r="I1539" s="10">
        <v>40</v>
      </c>
      <c r="J1539" s="10" t="s">
        <v>517</v>
      </c>
      <c r="K1539" s="11">
        <v>112117</v>
      </c>
      <c r="L1539" s="16" t="s">
        <v>220</v>
      </c>
      <c r="M1539" s="11" t="s">
        <v>23</v>
      </c>
      <c r="N1539" s="10" t="s">
        <v>515</v>
      </c>
    </row>
    <row r="1540" spans="1:14" x14ac:dyDescent="0.3">
      <c r="A1540" t="s">
        <v>591</v>
      </c>
      <c r="B1540" t="str">
        <f>PROPER(Sheet3!H1540)</f>
        <v>Female</v>
      </c>
      <c r="C1540">
        <v>90589020711</v>
      </c>
      <c r="D1540" t="s">
        <v>46</v>
      </c>
      <c r="E1540" t="s">
        <v>16</v>
      </c>
      <c r="F15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40" s="3">
        <v>482</v>
      </c>
      <c r="H1540" s="3">
        <v>2021</v>
      </c>
      <c r="I1540" s="10">
        <v>40</v>
      </c>
      <c r="J1540" s="10" t="s">
        <v>517</v>
      </c>
      <c r="K1540" s="11">
        <v>112118</v>
      </c>
      <c r="L1540" s="16" t="s">
        <v>220</v>
      </c>
      <c r="M1540" s="11" t="s">
        <v>23</v>
      </c>
      <c r="N1540" s="10" t="s">
        <v>515</v>
      </c>
    </row>
    <row r="1541" spans="1:14" x14ac:dyDescent="0.3">
      <c r="A1541" t="s">
        <v>806</v>
      </c>
      <c r="B1541" t="str">
        <f>PROPER(Sheet3!H1541)</f>
        <v>Female</v>
      </c>
      <c r="C1541">
        <v>90589020261</v>
      </c>
      <c r="D1541" t="s">
        <v>46</v>
      </c>
      <c r="E1541" t="s">
        <v>15</v>
      </c>
      <c r="F15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41" s="3">
        <v>482</v>
      </c>
      <c r="H1541" s="3">
        <v>2021</v>
      </c>
      <c r="I1541" s="10">
        <v>40</v>
      </c>
      <c r="J1541" s="10" t="s">
        <v>517</v>
      </c>
      <c r="K1541" s="11">
        <v>112119</v>
      </c>
      <c r="L1541" s="16" t="s">
        <v>134</v>
      </c>
      <c r="M1541" s="11" t="s">
        <v>28</v>
      </c>
      <c r="N1541" s="10" t="s">
        <v>515</v>
      </c>
    </row>
    <row r="1542" spans="1:14" x14ac:dyDescent="0.3">
      <c r="A1542" t="s">
        <v>735</v>
      </c>
      <c r="B1542" t="str">
        <f>PROPER(Sheet3!H1542)</f>
        <v>Female</v>
      </c>
      <c r="C1542">
        <v>90589020793</v>
      </c>
      <c r="D1542" t="s">
        <v>46</v>
      </c>
      <c r="E1542" t="s">
        <v>16</v>
      </c>
      <c r="F15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42" s="3">
        <v>480</v>
      </c>
      <c r="H1542" s="3">
        <v>2021</v>
      </c>
      <c r="I1542" s="10">
        <v>39</v>
      </c>
      <c r="J1542" s="10" t="s">
        <v>518</v>
      </c>
      <c r="K1542" s="11" t="s">
        <v>29</v>
      </c>
      <c r="L1542" s="16" t="s">
        <v>29</v>
      </c>
      <c r="M1542" s="11" t="s">
        <v>29</v>
      </c>
      <c r="N1542" s="10" t="s">
        <v>515</v>
      </c>
    </row>
    <row r="1543" spans="1:14" x14ac:dyDescent="0.3">
      <c r="A1543" t="s">
        <v>395</v>
      </c>
      <c r="B1543" t="str">
        <f>PROPER(Sheet3!H1543)</f>
        <v>Female</v>
      </c>
      <c r="C1543">
        <v>90589020242</v>
      </c>
      <c r="D1543" t="s">
        <v>46</v>
      </c>
      <c r="E1543" t="s">
        <v>19</v>
      </c>
      <c r="F15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43" s="3">
        <v>479</v>
      </c>
      <c r="H1543" s="3">
        <v>2021</v>
      </c>
      <c r="I1543" s="10">
        <v>39</v>
      </c>
      <c r="J1543" s="10" t="s">
        <v>518</v>
      </c>
      <c r="K1543" s="11" t="s">
        <v>29</v>
      </c>
      <c r="L1543" s="16" t="s">
        <v>29</v>
      </c>
      <c r="M1543" s="11" t="s">
        <v>29</v>
      </c>
      <c r="N1543" s="10" t="s">
        <v>515</v>
      </c>
    </row>
    <row r="1544" spans="1:14" x14ac:dyDescent="0.3">
      <c r="A1544" t="s">
        <v>822</v>
      </c>
      <c r="B1544" t="str">
        <f>PROPER(Sheet3!H1544)</f>
        <v>Female</v>
      </c>
      <c r="C1544">
        <v>90589020969</v>
      </c>
      <c r="D1544" t="s">
        <v>46</v>
      </c>
      <c r="E1544" t="s">
        <v>17</v>
      </c>
      <c r="F15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44" s="3">
        <v>479</v>
      </c>
      <c r="H1544" s="3">
        <v>2021</v>
      </c>
      <c r="I1544" s="10">
        <v>39</v>
      </c>
      <c r="J1544" s="10" t="s">
        <v>518</v>
      </c>
      <c r="K1544" s="11" t="s">
        <v>29</v>
      </c>
      <c r="L1544" s="16" t="s">
        <v>29</v>
      </c>
      <c r="M1544" s="11" t="s">
        <v>29</v>
      </c>
      <c r="N1544" s="10" t="s">
        <v>515</v>
      </c>
    </row>
    <row r="1545" spans="1:14" x14ac:dyDescent="0.3">
      <c r="A1545" t="s">
        <v>818</v>
      </c>
      <c r="B1545" t="str">
        <f>PROPER(Sheet3!H1545)</f>
        <v>Female</v>
      </c>
      <c r="C1545">
        <v>90589020989</v>
      </c>
      <c r="D1545" t="s">
        <v>46</v>
      </c>
      <c r="E1545" t="s">
        <v>14</v>
      </c>
      <c r="F15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45" s="3">
        <v>479</v>
      </c>
      <c r="H1545" s="3">
        <v>2021</v>
      </c>
      <c r="I1545" s="10">
        <v>39</v>
      </c>
      <c r="J1545" s="10" t="s">
        <v>518</v>
      </c>
      <c r="K1545" s="11" t="s">
        <v>29</v>
      </c>
      <c r="L1545" s="19" t="s">
        <v>29</v>
      </c>
      <c r="M1545" s="3" t="s">
        <v>29</v>
      </c>
      <c r="N1545" s="10" t="s">
        <v>515</v>
      </c>
    </row>
    <row r="1546" spans="1:14" x14ac:dyDescent="0.3">
      <c r="A1546" t="s">
        <v>395</v>
      </c>
      <c r="B1546" t="str">
        <f>PROPER(Sheet3!H1546)</f>
        <v>Female</v>
      </c>
      <c r="C1546">
        <v>90589020796</v>
      </c>
      <c r="D1546" t="s">
        <v>46</v>
      </c>
      <c r="E1546" t="s">
        <v>19</v>
      </c>
      <c r="F15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46" s="3">
        <v>478</v>
      </c>
      <c r="H1546" s="3">
        <v>2021</v>
      </c>
      <c r="I1546" s="10">
        <v>38</v>
      </c>
      <c r="J1546" s="10" t="s">
        <v>518</v>
      </c>
      <c r="K1546" s="11" t="s">
        <v>29</v>
      </c>
      <c r="L1546" s="19" t="s">
        <v>29</v>
      </c>
      <c r="M1546" s="3" t="s">
        <v>29</v>
      </c>
      <c r="N1546" s="10" t="s">
        <v>515</v>
      </c>
    </row>
    <row r="1547" spans="1:14" x14ac:dyDescent="0.3">
      <c r="A1547" t="s">
        <v>937</v>
      </c>
      <c r="B1547" t="str">
        <f>PROPER(Sheet3!H1547)</f>
        <v>Female</v>
      </c>
      <c r="C1547">
        <v>90589021014</v>
      </c>
      <c r="D1547" t="s">
        <v>46</v>
      </c>
      <c r="E1547" t="s">
        <v>15</v>
      </c>
      <c r="F15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47" s="3">
        <v>478</v>
      </c>
      <c r="H1547" s="3">
        <v>2021</v>
      </c>
      <c r="I1547" s="10">
        <v>38</v>
      </c>
      <c r="J1547" s="10" t="s">
        <v>518</v>
      </c>
      <c r="K1547" s="11" t="s">
        <v>29</v>
      </c>
      <c r="L1547" s="19" t="s">
        <v>29</v>
      </c>
      <c r="M1547" s="3" t="s">
        <v>29</v>
      </c>
      <c r="N1547" s="10" t="s">
        <v>515</v>
      </c>
    </row>
    <row r="1548" spans="1:14" x14ac:dyDescent="0.3">
      <c r="A1548" t="s">
        <v>614</v>
      </c>
      <c r="B1548" t="str">
        <f>PROPER(Sheet3!H1548)</f>
        <v>Female</v>
      </c>
      <c r="C1548">
        <v>90589020646</v>
      </c>
      <c r="D1548" t="s">
        <v>46</v>
      </c>
      <c r="E1548" t="s">
        <v>12</v>
      </c>
      <c r="F15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48" s="3">
        <v>478</v>
      </c>
      <c r="H1548" s="3">
        <v>2021</v>
      </c>
      <c r="I1548" s="10">
        <v>38</v>
      </c>
      <c r="J1548" s="10" t="s">
        <v>518</v>
      </c>
      <c r="K1548" s="11" t="s">
        <v>29</v>
      </c>
      <c r="L1548" s="19" t="s">
        <v>29</v>
      </c>
      <c r="M1548" s="3" t="s">
        <v>29</v>
      </c>
      <c r="N1548" s="10" t="s">
        <v>515</v>
      </c>
    </row>
    <row r="1549" spans="1:14" x14ac:dyDescent="0.3">
      <c r="A1549" t="s">
        <v>507</v>
      </c>
      <c r="B1549" t="str">
        <f>PROPER(Sheet3!H1549)</f>
        <v>Female</v>
      </c>
      <c r="C1549">
        <v>90589020827</v>
      </c>
      <c r="D1549" t="s">
        <v>46</v>
      </c>
      <c r="E1549" t="s">
        <v>25</v>
      </c>
      <c r="F15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49" s="3">
        <v>477</v>
      </c>
      <c r="H1549" s="3">
        <v>2021</v>
      </c>
      <c r="I1549" s="10">
        <v>38</v>
      </c>
      <c r="J1549" s="10" t="s">
        <v>518</v>
      </c>
      <c r="K1549" s="11" t="s">
        <v>29</v>
      </c>
      <c r="L1549" s="19" t="s">
        <v>29</v>
      </c>
      <c r="M1549" s="3" t="s">
        <v>29</v>
      </c>
      <c r="N1549" s="10" t="s">
        <v>515</v>
      </c>
    </row>
    <row r="1550" spans="1:14" x14ac:dyDescent="0.3">
      <c r="A1550" t="s">
        <v>722</v>
      </c>
      <c r="B1550" t="str">
        <f>PROPER(Sheet3!H1550)</f>
        <v>Female</v>
      </c>
      <c r="C1550">
        <v>90589021076</v>
      </c>
      <c r="D1550" t="s">
        <v>46</v>
      </c>
      <c r="E1550" t="s">
        <v>19</v>
      </c>
      <c r="F15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50" s="3">
        <v>475</v>
      </c>
      <c r="H1550" s="3">
        <v>2021</v>
      </c>
      <c r="I1550" s="10">
        <v>37</v>
      </c>
      <c r="J1550" s="10" t="s">
        <v>518</v>
      </c>
      <c r="K1550" s="11" t="s">
        <v>29</v>
      </c>
      <c r="L1550" s="19" t="s">
        <v>29</v>
      </c>
      <c r="M1550" s="3" t="s">
        <v>29</v>
      </c>
      <c r="N1550" s="10" t="s">
        <v>515</v>
      </c>
    </row>
    <row r="1551" spans="1:14" x14ac:dyDescent="0.3">
      <c r="A1551" t="s">
        <v>975</v>
      </c>
      <c r="B1551" t="str">
        <f>PROPER(Sheet3!H1551)</f>
        <v>Female</v>
      </c>
      <c r="C1551">
        <v>90589020401</v>
      </c>
      <c r="D1551" t="s">
        <v>46</v>
      </c>
      <c r="E1551" t="s">
        <v>17</v>
      </c>
      <c r="F15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51" s="3">
        <v>474</v>
      </c>
      <c r="H1551" s="3">
        <v>2021</v>
      </c>
      <c r="I1551" s="10">
        <v>37</v>
      </c>
      <c r="J1551" s="10" t="s">
        <v>518</v>
      </c>
      <c r="K1551" s="11" t="s">
        <v>29</v>
      </c>
      <c r="L1551" s="19" t="s">
        <v>29</v>
      </c>
      <c r="M1551" s="3" t="s">
        <v>29</v>
      </c>
      <c r="N1551" s="10" t="s">
        <v>515</v>
      </c>
    </row>
    <row r="1552" spans="1:14" x14ac:dyDescent="0.3">
      <c r="A1552" t="s">
        <v>841</v>
      </c>
      <c r="B1552" t="str">
        <f>PROPER(Sheet3!H1552)</f>
        <v>Female</v>
      </c>
      <c r="C1552">
        <v>90589020911</v>
      </c>
      <c r="D1552" t="s">
        <v>46</v>
      </c>
      <c r="E1552" t="s">
        <v>26</v>
      </c>
      <c r="F15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52" s="3">
        <v>474</v>
      </c>
      <c r="H1552" s="3">
        <v>2021</v>
      </c>
      <c r="I1552" s="10">
        <v>37</v>
      </c>
      <c r="J1552" s="10" t="s">
        <v>518</v>
      </c>
      <c r="K1552" s="11" t="s">
        <v>29</v>
      </c>
      <c r="L1552" s="19" t="s">
        <v>29</v>
      </c>
      <c r="M1552" s="3" t="s">
        <v>29</v>
      </c>
      <c r="N1552" s="10" t="s">
        <v>515</v>
      </c>
    </row>
    <row r="1553" spans="1:14" x14ac:dyDescent="0.3">
      <c r="A1553" t="s">
        <v>603</v>
      </c>
      <c r="B1553" t="str">
        <f>PROPER(Sheet3!H1553)</f>
        <v>Female</v>
      </c>
      <c r="C1553">
        <v>90589020356</v>
      </c>
      <c r="D1553" t="s">
        <v>46</v>
      </c>
      <c r="E1553" t="s">
        <v>25</v>
      </c>
      <c r="F15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53" s="3">
        <v>474</v>
      </c>
      <c r="H1553" s="3">
        <v>2021</v>
      </c>
      <c r="I1553" s="10">
        <v>37</v>
      </c>
      <c r="J1553" s="10" t="s">
        <v>518</v>
      </c>
      <c r="K1553" s="11" t="s">
        <v>29</v>
      </c>
      <c r="L1553" s="19" t="s">
        <v>29</v>
      </c>
      <c r="M1553" s="3" t="s">
        <v>29</v>
      </c>
      <c r="N1553" s="10" t="s">
        <v>515</v>
      </c>
    </row>
    <row r="1554" spans="1:14" x14ac:dyDescent="0.3">
      <c r="A1554" t="s">
        <v>857</v>
      </c>
      <c r="B1554" t="str">
        <f>PROPER(Sheet3!H1554)</f>
        <v>Male</v>
      </c>
      <c r="C1554">
        <v>90589044583</v>
      </c>
      <c r="D1554" t="s">
        <v>46</v>
      </c>
      <c r="E1554" t="s">
        <v>19</v>
      </c>
      <c r="F15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54" s="3">
        <v>474</v>
      </c>
      <c r="H1554" s="3">
        <v>2021</v>
      </c>
      <c r="I1554" s="10">
        <v>37</v>
      </c>
      <c r="J1554" s="10" t="s">
        <v>518</v>
      </c>
      <c r="K1554" s="11" t="s">
        <v>29</v>
      </c>
      <c r="L1554" s="19" t="s">
        <v>29</v>
      </c>
      <c r="M1554" s="3" t="s">
        <v>29</v>
      </c>
      <c r="N1554" s="10" t="s">
        <v>515</v>
      </c>
    </row>
    <row r="1555" spans="1:14" x14ac:dyDescent="0.3">
      <c r="A1555" t="s">
        <v>864</v>
      </c>
      <c r="B1555" t="str">
        <f>PROPER(Sheet3!H1555)</f>
        <v>Female</v>
      </c>
      <c r="C1555">
        <v>90589020567</v>
      </c>
      <c r="D1555" t="s">
        <v>46</v>
      </c>
      <c r="E1555" t="s">
        <v>18</v>
      </c>
      <c r="F15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55" s="3">
        <v>472</v>
      </c>
      <c r="H1555" s="3">
        <v>2021</v>
      </c>
      <c r="I1555" s="10">
        <v>36</v>
      </c>
      <c r="J1555" s="10" t="s">
        <v>518</v>
      </c>
      <c r="K1555" s="11" t="s">
        <v>29</v>
      </c>
      <c r="L1555" s="19" t="s">
        <v>29</v>
      </c>
      <c r="M1555" s="3" t="s">
        <v>29</v>
      </c>
      <c r="N1555" s="10" t="s">
        <v>515</v>
      </c>
    </row>
    <row r="1556" spans="1:14" x14ac:dyDescent="0.3">
      <c r="A1556" t="s">
        <v>577</v>
      </c>
      <c r="B1556" t="str">
        <f>PROPER(Sheet3!H1556)</f>
        <v>Female</v>
      </c>
      <c r="C1556">
        <v>90589020825</v>
      </c>
      <c r="D1556" t="s">
        <v>46</v>
      </c>
      <c r="E1556" t="s">
        <v>18</v>
      </c>
      <c r="F15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56" s="3">
        <v>472</v>
      </c>
      <c r="H1556" s="3">
        <v>2021</v>
      </c>
      <c r="I1556" s="10">
        <v>36</v>
      </c>
      <c r="J1556" s="10" t="s">
        <v>518</v>
      </c>
      <c r="K1556" s="11" t="s">
        <v>29</v>
      </c>
      <c r="L1556" s="19" t="s">
        <v>29</v>
      </c>
      <c r="M1556" s="3" t="s">
        <v>29</v>
      </c>
      <c r="N1556" s="10" t="s">
        <v>515</v>
      </c>
    </row>
    <row r="1557" spans="1:14" x14ac:dyDescent="0.3">
      <c r="A1557" t="s">
        <v>977</v>
      </c>
      <c r="B1557" t="str">
        <f>PROPER(Sheet3!H1557)</f>
        <v>Female</v>
      </c>
      <c r="C1557">
        <v>90589020381</v>
      </c>
      <c r="D1557" t="s">
        <v>46</v>
      </c>
      <c r="E1557" t="s">
        <v>26</v>
      </c>
      <c r="F15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57" s="3">
        <v>472</v>
      </c>
      <c r="H1557" s="3">
        <v>2021</v>
      </c>
      <c r="I1557" s="10">
        <v>36</v>
      </c>
      <c r="J1557" s="10" t="s">
        <v>518</v>
      </c>
      <c r="K1557" s="11" t="s">
        <v>29</v>
      </c>
      <c r="L1557" s="19" t="s">
        <v>29</v>
      </c>
      <c r="M1557" s="3" t="s">
        <v>29</v>
      </c>
      <c r="N1557" s="10" t="s">
        <v>515</v>
      </c>
    </row>
    <row r="1558" spans="1:14" x14ac:dyDescent="0.3">
      <c r="A1558" t="s">
        <v>810</v>
      </c>
      <c r="B1558" t="str">
        <f>PROPER(Sheet3!H1558)</f>
        <v>Female</v>
      </c>
      <c r="C1558">
        <v>90589020562</v>
      </c>
      <c r="D1558" t="s">
        <v>46</v>
      </c>
      <c r="E1558" t="s">
        <v>20</v>
      </c>
      <c r="F15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58" s="3">
        <v>471</v>
      </c>
      <c r="H1558" s="3">
        <v>2021</v>
      </c>
      <c r="I1558" s="10">
        <v>36</v>
      </c>
      <c r="J1558" s="10" t="s">
        <v>518</v>
      </c>
      <c r="K1558" s="11" t="s">
        <v>29</v>
      </c>
      <c r="L1558" s="19" t="s">
        <v>29</v>
      </c>
      <c r="M1558" s="3" t="s">
        <v>29</v>
      </c>
      <c r="N1558" s="10" t="s">
        <v>515</v>
      </c>
    </row>
    <row r="1559" spans="1:14" x14ac:dyDescent="0.3">
      <c r="A1559" t="s">
        <v>758</v>
      </c>
      <c r="B1559" t="str">
        <f>PROPER(Sheet3!H1559)</f>
        <v>Female</v>
      </c>
      <c r="C1559">
        <v>90589044579</v>
      </c>
      <c r="D1559" t="s">
        <v>46</v>
      </c>
      <c r="E1559" t="s">
        <v>14</v>
      </c>
      <c r="F15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59" s="3">
        <v>470</v>
      </c>
      <c r="H1559" s="3">
        <v>2021</v>
      </c>
      <c r="I1559" s="10">
        <v>36</v>
      </c>
      <c r="J1559" s="10" t="s">
        <v>518</v>
      </c>
      <c r="K1559" s="11" t="s">
        <v>29</v>
      </c>
      <c r="L1559" s="19" t="s">
        <v>29</v>
      </c>
      <c r="M1559" s="3" t="s">
        <v>29</v>
      </c>
      <c r="N1559" s="10" t="s">
        <v>515</v>
      </c>
    </row>
    <row r="1560" spans="1:14" x14ac:dyDescent="0.3">
      <c r="A1560" t="s">
        <v>719</v>
      </c>
      <c r="B1560" t="str">
        <f>PROPER(Sheet3!H1560)</f>
        <v>Male</v>
      </c>
      <c r="C1560">
        <v>90589044580</v>
      </c>
      <c r="D1560" t="s">
        <v>46</v>
      </c>
      <c r="E1560" t="s">
        <v>18</v>
      </c>
      <c r="F15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60" s="3">
        <v>470</v>
      </c>
      <c r="H1560" s="3">
        <v>2021</v>
      </c>
      <c r="I1560" s="10">
        <v>36</v>
      </c>
      <c r="J1560" s="10" t="s">
        <v>518</v>
      </c>
      <c r="K1560" s="11" t="s">
        <v>29</v>
      </c>
      <c r="L1560" s="19" t="s">
        <v>29</v>
      </c>
      <c r="M1560" s="3" t="s">
        <v>29</v>
      </c>
      <c r="N1560" s="10" t="s">
        <v>515</v>
      </c>
    </row>
    <row r="1561" spans="1:14" x14ac:dyDescent="0.3">
      <c r="A1561" t="s">
        <v>724</v>
      </c>
      <c r="B1561" t="str">
        <f>PROPER(Sheet3!H1561)</f>
        <v>Male</v>
      </c>
      <c r="C1561">
        <v>90589044581</v>
      </c>
      <c r="D1561" t="s">
        <v>46</v>
      </c>
      <c r="E1561" t="s">
        <v>26</v>
      </c>
      <c r="F15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61" s="3">
        <v>470</v>
      </c>
      <c r="H1561" s="3">
        <v>2021</v>
      </c>
      <c r="I1561" s="10">
        <v>36</v>
      </c>
      <c r="J1561" s="10" t="s">
        <v>518</v>
      </c>
      <c r="K1561" s="11" t="s">
        <v>29</v>
      </c>
      <c r="L1561" s="19" t="s">
        <v>29</v>
      </c>
      <c r="M1561" s="3" t="s">
        <v>29</v>
      </c>
      <c r="N1561" s="10" t="s">
        <v>515</v>
      </c>
    </row>
    <row r="1562" spans="1:14" x14ac:dyDescent="0.3">
      <c r="A1562" t="s">
        <v>717</v>
      </c>
      <c r="B1562" t="str">
        <f>PROPER(Sheet3!H1562)</f>
        <v>Female</v>
      </c>
      <c r="C1562">
        <v>90589044582</v>
      </c>
      <c r="D1562" t="s">
        <v>46</v>
      </c>
      <c r="E1562" t="s">
        <v>20</v>
      </c>
      <c r="F15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62" s="3">
        <v>470</v>
      </c>
      <c r="H1562" s="3">
        <v>2021</v>
      </c>
      <c r="I1562" s="10">
        <v>36</v>
      </c>
      <c r="J1562" s="10" t="s">
        <v>518</v>
      </c>
      <c r="K1562" s="11" t="s">
        <v>29</v>
      </c>
      <c r="L1562" s="19" t="s">
        <v>29</v>
      </c>
      <c r="M1562" s="3" t="s">
        <v>29</v>
      </c>
      <c r="N1562" s="10" t="s">
        <v>515</v>
      </c>
    </row>
    <row r="1563" spans="1:14" x14ac:dyDescent="0.3">
      <c r="A1563" t="s">
        <v>842</v>
      </c>
      <c r="B1563" t="str">
        <f>PROPER(Sheet3!H1563)</f>
        <v>Female</v>
      </c>
      <c r="C1563">
        <v>90589020749</v>
      </c>
      <c r="D1563" t="s">
        <v>46</v>
      </c>
      <c r="E1563" t="s">
        <v>15</v>
      </c>
      <c r="F15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63" s="3">
        <v>468</v>
      </c>
      <c r="H1563" s="3">
        <v>2021</v>
      </c>
      <c r="I1563" s="10">
        <v>35</v>
      </c>
      <c r="J1563" s="10" t="s">
        <v>518</v>
      </c>
      <c r="K1563" s="11" t="s">
        <v>29</v>
      </c>
      <c r="L1563" s="19" t="s">
        <v>29</v>
      </c>
      <c r="M1563" s="3" t="s">
        <v>29</v>
      </c>
      <c r="N1563" s="10" t="s">
        <v>515</v>
      </c>
    </row>
    <row r="1564" spans="1:14" x14ac:dyDescent="0.3">
      <c r="A1564" t="s">
        <v>531</v>
      </c>
      <c r="B1564" t="str">
        <f>PROPER(Sheet3!H1564)</f>
        <v>Female</v>
      </c>
      <c r="C1564">
        <v>90589021033</v>
      </c>
      <c r="D1564" t="s">
        <v>46</v>
      </c>
      <c r="E1564" t="s">
        <v>11</v>
      </c>
      <c r="F15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64" s="3">
        <v>468</v>
      </c>
      <c r="H1564" s="3">
        <v>2021</v>
      </c>
      <c r="I1564" s="10">
        <v>35</v>
      </c>
      <c r="J1564" s="10" t="s">
        <v>518</v>
      </c>
      <c r="K1564" s="11" t="s">
        <v>29</v>
      </c>
      <c r="L1564" s="19" t="s">
        <v>29</v>
      </c>
      <c r="M1564" s="3" t="s">
        <v>29</v>
      </c>
      <c r="N1564" s="10" t="s">
        <v>515</v>
      </c>
    </row>
    <row r="1565" spans="1:14" x14ac:dyDescent="0.3">
      <c r="A1565" t="s">
        <v>479</v>
      </c>
      <c r="B1565" t="str">
        <f>PROPER(Sheet3!H1565)</f>
        <v>Female</v>
      </c>
      <c r="C1565">
        <v>90589020247</v>
      </c>
      <c r="D1565" t="s">
        <v>46</v>
      </c>
      <c r="E1565" t="s">
        <v>11</v>
      </c>
      <c r="F15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65" s="3">
        <v>468</v>
      </c>
      <c r="H1565" s="3">
        <v>2021</v>
      </c>
      <c r="I1565" s="10">
        <v>35</v>
      </c>
      <c r="J1565" s="10" t="s">
        <v>518</v>
      </c>
      <c r="K1565" s="11" t="s">
        <v>29</v>
      </c>
      <c r="L1565" s="19" t="s">
        <v>29</v>
      </c>
      <c r="M1565" s="3" t="s">
        <v>29</v>
      </c>
      <c r="N1565" s="10" t="s">
        <v>515</v>
      </c>
    </row>
    <row r="1566" spans="1:14" x14ac:dyDescent="0.3">
      <c r="A1566" t="s">
        <v>393</v>
      </c>
      <c r="B1566" t="str">
        <f>PROPER(Sheet3!H1566)</f>
        <v>Female</v>
      </c>
      <c r="C1566">
        <v>90589021023</v>
      </c>
      <c r="D1566" t="s">
        <v>46</v>
      </c>
      <c r="E1566" t="s">
        <v>20</v>
      </c>
      <c r="F15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66" s="3">
        <v>468</v>
      </c>
      <c r="H1566" s="3">
        <v>2021</v>
      </c>
      <c r="I1566" s="10">
        <v>35</v>
      </c>
      <c r="J1566" s="10" t="s">
        <v>518</v>
      </c>
      <c r="K1566" s="11" t="s">
        <v>29</v>
      </c>
      <c r="L1566" s="19" t="s">
        <v>29</v>
      </c>
      <c r="M1566" s="3" t="s">
        <v>29</v>
      </c>
      <c r="N1566" s="10" t="s">
        <v>515</v>
      </c>
    </row>
    <row r="1567" spans="1:14" x14ac:dyDescent="0.3">
      <c r="A1567" t="s">
        <v>835</v>
      </c>
      <c r="B1567" t="str">
        <f>PROPER(Sheet3!H1567)</f>
        <v>Male</v>
      </c>
      <c r="C1567">
        <v>90589044575</v>
      </c>
      <c r="D1567" t="s">
        <v>46</v>
      </c>
      <c r="E1567" t="s">
        <v>25</v>
      </c>
      <c r="F15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67" s="3">
        <v>468</v>
      </c>
      <c r="H1567" s="3">
        <v>2021</v>
      </c>
      <c r="I1567" s="10">
        <v>35</v>
      </c>
      <c r="J1567" s="10" t="s">
        <v>518</v>
      </c>
      <c r="K1567" s="11" t="s">
        <v>29</v>
      </c>
      <c r="L1567" s="19" t="s">
        <v>29</v>
      </c>
      <c r="M1567" s="3" t="s">
        <v>29</v>
      </c>
      <c r="N1567" s="10" t="s">
        <v>515</v>
      </c>
    </row>
    <row r="1568" spans="1:14" x14ac:dyDescent="0.3">
      <c r="A1568" t="s">
        <v>588</v>
      </c>
      <c r="B1568" t="str">
        <f>PROPER(Sheet3!H1568)</f>
        <v>Female</v>
      </c>
      <c r="C1568">
        <v>90589044576</v>
      </c>
      <c r="D1568" t="s">
        <v>46</v>
      </c>
      <c r="E1568" t="s">
        <v>16</v>
      </c>
      <c r="F15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68" s="3">
        <v>468</v>
      </c>
      <c r="H1568" s="3">
        <v>2021</v>
      </c>
      <c r="I1568" s="10">
        <v>35</v>
      </c>
      <c r="J1568" s="10" t="s">
        <v>518</v>
      </c>
      <c r="K1568" s="11" t="s">
        <v>29</v>
      </c>
      <c r="L1568" s="19" t="s">
        <v>29</v>
      </c>
      <c r="M1568" s="3" t="s">
        <v>29</v>
      </c>
      <c r="N1568" s="10" t="s">
        <v>515</v>
      </c>
    </row>
    <row r="1569" spans="1:14" x14ac:dyDescent="0.3">
      <c r="A1569" t="s">
        <v>395</v>
      </c>
      <c r="B1569" t="str">
        <f>PROPER(Sheet3!H1569)</f>
        <v>Female</v>
      </c>
      <c r="C1569">
        <v>90589044577</v>
      </c>
      <c r="D1569" t="s">
        <v>46</v>
      </c>
      <c r="E1569" t="s">
        <v>19</v>
      </c>
      <c r="F15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69" s="3">
        <v>467</v>
      </c>
      <c r="H1569" s="3">
        <v>2021</v>
      </c>
      <c r="I1569" s="10">
        <v>35</v>
      </c>
      <c r="J1569" s="10" t="s">
        <v>518</v>
      </c>
      <c r="K1569" s="11" t="s">
        <v>29</v>
      </c>
      <c r="L1569" s="19" t="s">
        <v>29</v>
      </c>
      <c r="M1569" s="3" t="s">
        <v>29</v>
      </c>
      <c r="N1569" s="10" t="s">
        <v>515</v>
      </c>
    </row>
    <row r="1570" spans="1:14" x14ac:dyDescent="0.3">
      <c r="A1570" t="s">
        <v>817</v>
      </c>
      <c r="B1570" t="str">
        <f>PROPER(Sheet3!H1570)</f>
        <v>Male</v>
      </c>
      <c r="C1570">
        <v>90589044578</v>
      </c>
      <c r="D1570" t="s">
        <v>46</v>
      </c>
      <c r="E1570" t="s">
        <v>17</v>
      </c>
      <c r="F15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70" s="3">
        <v>467</v>
      </c>
      <c r="H1570" s="3">
        <v>2021</v>
      </c>
      <c r="I1570" s="10">
        <v>35</v>
      </c>
      <c r="J1570" s="10" t="s">
        <v>518</v>
      </c>
      <c r="K1570" s="11" t="s">
        <v>29</v>
      </c>
      <c r="L1570" s="19" t="s">
        <v>29</v>
      </c>
      <c r="M1570" s="3" t="s">
        <v>29</v>
      </c>
      <c r="N1570" s="10" t="s">
        <v>515</v>
      </c>
    </row>
    <row r="1571" spans="1:14" x14ac:dyDescent="0.3">
      <c r="A1571" t="s">
        <v>613</v>
      </c>
      <c r="B1571" t="str">
        <f>PROPER(Sheet3!H1571)</f>
        <v>Male</v>
      </c>
      <c r="C1571">
        <v>90589020382</v>
      </c>
      <c r="D1571" t="s">
        <v>46</v>
      </c>
      <c r="E1571" t="s">
        <v>15</v>
      </c>
      <c r="F15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71" s="3">
        <v>465</v>
      </c>
      <c r="H1571" s="3">
        <v>2021</v>
      </c>
      <c r="I1571" s="10">
        <v>34</v>
      </c>
      <c r="J1571" s="10" t="s">
        <v>518</v>
      </c>
      <c r="K1571" s="11" t="s">
        <v>29</v>
      </c>
      <c r="L1571" s="19" t="s">
        <v>29</v>
      </c>
      <c r="M1571" s="3" t="s">
        <v>29</v>
      </c>
      <c r="N1571" s="10" t="s">
        <v>515</v>
      </c>
    </row>
    <row r="1572" spans="1:14" x14ac:dyDescent="0.3">
      <c r="A1572" t="s">
        <v>432</v>
      </c>
      <c r="B1572" t="str">
        <f>PROPER(Sheet3!H1572)</f>
        <v>Female</v>
      </c>
      <c r="C1572">
        <v>90589020237</v>
      </c>
      <c r="D1572" t="s">
        <v>46</v>
      </c>
      <c r="E1572" t="s">
        <v>14</v>
      </c>
      <c r="F15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72" s="3">
        <v>465</v>
      </c>
      <c r="H1572" s="3">
        <v>2021</v>
      </c>
      <c r="I1572" s="10">
        <v>34</v>
      </c>
      <c r="J1572" s="10" t="s">
        <v>518</v>
      </c>
      <c r="K1572" s="11" t="s">
        <v>29</v>
      </c>
      <c r="L1572" s="19" t="s">
        <v>29</v>
      </c>
      <c r="M1572" s="3" t="s">
        <v>29</v>
      </c>
      <c r="N1572" s="10" t="s">
        <v>515</v>
      </c>
    </row>
    <row r="1573" spans="1:14" x14ac:dyDescent="0.3">
      <c r="A1573" t="s">
        <v>766</v>
      </c>
      <c r="B1573" t="str">
        <f>PROPER(Sheet3!H1573)</f>
        <v>Female</v>
      </c>
      <c r="C1573">
        <v>90589020823</v>
      </c>
      <c r="D1573" t="s">
        <v>46</v>
      </c>
      <c r="E1573" t="s">
        <v>8</v>
      </c>
      <c r="F15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73" s="3">
        <v>464</v>
      </c>
      <c r="H1573" s="3">
        <v>2021</v>
      </c>
      <c r="I1573" s="10">
        <v>34</v>
      </c>
      <c r="J1573" s="10" t="s">
        <v>518</v>
      </c>
      <c r="K1573" s="11" t="s">
        <v>29</v>
      </c>
      <c r="L1573" s="19" t="s">
        <v>29</v>
      </c>
      <c r="M1573" s="3" t="s">
        <v>29</v>
      </c>
      <c r="N1573" s="10" t="s">
        <v>515</v>
      </c>
    </row>
    <row r="1574" spans="1:14" x14ac:dyDescent="0.3">
      <c r="A1574" t="s">
        <v>506</v>
      </c>
      <c r="B1574" t="str">
        <f>PROPER(Sheet3!H1574)</f>
        <v>Female</v>
      </c>
      <c r="C1574">
        <v>90589020904</v>
      </c>
      <c r="D1574" t="s">
        <v>46</v>
      </c>
      <c r="E1574" t="s">
        <v>8</v>
      </c>
      <c r="F15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74" s="3">
        <v>464</v>
      </c>
      <c r="H1574" s="3">
        <v>2021</v>
      </c>
      <c r="I1574" s="10">
        <v>34</v>
      </c>
      <c r="J1574" s="10" t="s">
        <v>518</v>
      </c>
      <c r="K1574" s="11" t="s">
        <v>29</v>
      </c>
      <c r="L1574" s="19" t="s">
        <v>29</v>
      </c>
      <c r="M1574" s="3" t="s">
        <v>29</v>
      </c>
      <c r="N1574" s="10" t="s">
        <v>515</v>
      </c>
    </row>
    <row r="1575" spans="1:14" x14ac:dyDescent="0.3">
      <c r="A1575" t="s">
        <v>602</v>
      </c>
      <c r="B1575" t="str">
        <f>PROPER(Sheet3!H1575)</f>
        <v>Female</v>
      </c>
      <c r="C1575">
        <v>90589044571</v>
      </c>
      <c r="D1575" t="s">
        <v>46</v>
      </c>
      <c r="E1575" t="s">
        <v>25</v>
      </c>
      <c r="F15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75" s="3">
        <v>464</v>
      </c>
      <c r="H1575" s="3">
        <v>2021</v>
      </c>
      <c r="I1575" s="10">
        <v>34</v>
      </c>
      <c r="J1575" s="10" t="s">
        <v>518</v>
      </c>
      <c r="K1575" s="11" t="s">
        <v>29</v>
      </c>
      <c r="L1575" s="19" t="s">
        <v>29</v>
      </c>
      <c r="M1575" s="3" t="s">
        <v>29</v>
      </c>
      <c r="N1575" s="10" t="s">
        <v>515</v>
      </c>
    </row>
    <row r="1576" spans="1:14" x14ac:dyDescent="0.3">
      <c r="A1576" t="s">
        <v>817</v>
      </c>
      <c r="B1576" t="str">
        <f>PROPER(Sheet3!H1576)</f>
        <v>Male</v>
      </c>
      <c r="C1576">
        <v>90589044572</v>
      </c>
      <c r="D1576" t="s">
        <v>46</v>
      </c>
      <c r="E1576" t="s">
        <v>19</v>
      </c>
      <c r="F15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76" s="3">
        <v>464</v>
      </c>
      <c r="H1576" s="3">
        <v>2021</v>
      </c>
      <c r="I1576" s="10">
        <v>34</v>
      </c>
      <c r="J1576" s="10" t="s">
        <v>518</v>
      </c>
      <c r="K1576" s="11" t="s">
        <v>29</v>
      </c>
      <c r="L1576" s="19" t="s">
        <v>29</v>
      </c>
      <c r="M1576" s="3" t="s">
        <v>29</v>
      </c>
      <c r="N1576" s="10" t="s">
        <v>515</v>
      </c>
    </row>
    <row r="1577" spans="1:14" x14ac:dyDescent="0.3">
      <c r="A1577" t="s">
        <v>633</v>
      </c>
      <c r="B1577" t="str">
        <f>PROPER(Sheet3!H1577)</f>
        <v>Male</v>
      </c>
      <c r="C1577">
        <v>90589044573</v>
      </c>
      <c r="D1577" t="s">
        <v>46</v>
      </c>
      <c r="E1577" t="s">
        <v>15</v>
      </c>
      <c r="F15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77" s="3">
        <v>464</v>
      </c>
      <c r="H1577" s="3">
        <v>2021</v>
      </c>
      <c r="I1577" s="10">
        <v>34</v>
      </c>
      <c r="J1577" s="10" t="s">
        <v>518</v>
      </c>
      <c r="K1577" s="11" t="s">
        <v>29</v>
      </c>
      <c r="L1577" s="19" t="s">
        <v>29</v>
      </c>
      <c r="M1577" s="3" t="s">
        <v>29</v>
      </c>
      <c r="N1577" s="10" t="s">
        <v>515</v>
      </c>
    </row>
    <row r="1578" spans="1:14" x14ac:dyDescent="0.3">
      <c r="A1578" t="s">
        <v>396</v>
      </c>
      <c r="B1578" t="str">
        <f>PROPER(Sheet3!H1578)</f>
        <v>Female</v>
      </c>
      <c r="C1578">
        <v>90589044574</v>
      </c>
      <c r="D1578" t="s">
        <v>46</v>
      </c>
      <c r="E1578" t="s">
        <v>12</v>
      </c>
      <c r="F15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78" s="3">
        <v>464</v>
      </c>
      <c r="H1578" s="3">
        <v>2021</v>
      </c>
      <c r="I1578" s="10">
        <v>34</v>
      </c>
      <c r="J1578" s="10" t="s">
        <v>518</v>
      </c>
      <c r="K1578" s="11" t="s">
        <v>29</v>
      </c>
      <c r="L1578" s="19" t="s">
        <v>29</v>
      </c>
      <c r="M1578" s="3" t="s">
        <v>29</v>
      </c>
      <c r="N1578" s="10" t="s">
        <v>515</v>
      </c>
    </row>
    <row r="1579" spans="1:14" x14ac:dyDescent="0.3">
      <c r="A1579" t="s">
        <v>598</v>
      </c>
      <c r="B1579" t="str">
        <f>PROPER(Sheet3!H1579)</f>
        <v>Male</v>
      </c>
      <c r="C1579">
        <v>90589020819</v>
      </c>
      <c r="D1579" t="s">
        <v>46</v>
      </c>
      <c r="E1579" t="s">
        <v>18</v>
      </c>
      <c r="F15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79" s="3">
        <v>462</v>
      </c>
      <c r="H1579" s="3">
        <v>2021</v>
      </c>
      <c r="I1579" s="10">
        <v>33</v>
      </c>
      <c r="J1579" s="10" t="s">
        <v>518</v>
      </c>
      <c r="K1579" s="11" t="s">
        <v>29</v>
      </c>
      <c r="L1579" s="19" t="s">
        <v>29</v>
      </c>
      <c r="M1579" s="3" t="s">
        <v>29</v>
      </c>
      <c r="N1579" s="10" t="s">
        <v>515</v>
      </c>
    </row>
    <row r="1580" spans="1:14" x14ac:dyDescent="0.3">
      <c r="A1580" t="s">
        <v>452</v>
      </c>
      <c r="B1580" t="str">
        <f>PROPER(Sheet3!H1580)</f>
        <v>Male</v>
      </c>
      <c r="C1580">
        <v>90589020723</v>
      </c>
      <c r="D1580" t="s">
        <v>46</v>
      </c>
      <c r="E1580" t="s">
        <v>26</v>
      </c>
      <c r="F15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80" s="3">
        <v>462</v>
      </c>
      <c r="H1580" s="3">
        <v>2021</v>
      </c>
      <c r="I1580" s="10">
        <v>33</v>
      </c>
      <c r="J1580" s="10" t="s">
        <v>518</v>
      </c>
      <c r="K1580" s="11" t="s">
        <v>29</v>
      </c>
      <c r="L1580" s="19" t="s">
        <v>29</v>
      </c>
      <c r="M1580" s="3" t="s">
        <v>29</v>
      </c>
      <c r="N1580" s="10" t="s">
        <v>515</v>
      </c>
    </row>
    <row r="1581" spans="1:14" x14ac:dyDescent="0.3">
      <c r="A1581" t="s">
        <v>660</v>
      </c>
      <c r="B1581" t="str">
        <f>PROPER(Sheet3!H1581)</f>
        <v>Male</v>
      </c>
      <c r="C1581">
        <v>90589020490</v>
      </c>
      <c r="D1581" t="s">
        <v>46</v>
      </c>
      <c r="E1581" t="s">
        <v>15</v>
      </c>
      <c r="F15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81" s="3">
        <v>461</v>
      </c>
      <c r="H1581" s="3">
        <v>2021</v>
      </c>
      <c r="I1581" s="10">
        <v>33</v>
      </c>
      <c r="J1581" s="10" t="s">
        <v>518</v>
      </c>
      <c r="K1581" s="11" t="s">
        <v>29</v>
      </c>
      <c r="L1581" s="19" t="s">
        <v>29</v>
      </c>
      <c r="M1581" s="3" t="s">
        <v>29</v>
      </c>
      <c r="N1581" s="10" t="s">
        <v>515</v>
      </c>
    </row>
    <row r="1582" spans="1:14" x14ac:dyDescent="0.3">
      <c r="A1582" t="s">
        <v>883</v>
      </c>
      <c r="B1582" t="str">
        <f>PROPER(Sheet3!H1582)</f>
        <v>Female</v>
      </c>
      <c r="C1582">
        <v>90589020668</v>
      </c>
      <c r="D1582" t="s">
        <v>46</v>
      </c>
      <c r="E1582" t="s">
        <v>17</v>
      </c>
      <c r="F15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82" s="3">
        <v>461</v>
      </c>
      <c r="H1582" s="3">
        <v>2021</v>
      </c>
      <c r="I1582" s="10">
        <v>33</v>
      </c>
      <c r="J1582" s="10" t="s">
        <v>518</v>
      </c>
      <c r="K1582" s="11" t="s">
        <v>29</v>
      </c>
      <c r="L1582" s="19" t="s">
        <v>29</v>
      </c>
      <c r="M1582" s="3" t="s">
        <v>29</v>
      </c>
      <c r="N1582" s="10" t="s">
        <v>515</v>
      </c>
    </row>
    <row r="1583" spans="1:14" x14ac:dyDescent="0.3">
      <c r="A1583" t="s">
        <v>388</v>
      </c>
      <c r="B1583" t="str">
        <f>PROPER(Sheet3!H1583)</f>
        <v>Male</v>
      </c>
      <c r="C1583">
        <v>90589044567</v>
      </c>
      <c r="D1583" t="s">
        <v>46</v>
      </c>
      <c r="E1583" t="s">
        <v>20</v>
      </c>
      <c r="F15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83" s="3">
        <v>461</v>
      </c>
      <c r="H1583" s="3">
        <v>2021</v>
      </c>
      <c r="I1583" s="10">
        <v>33</v>
      </c>
      <c r="J1583" s="10" t="s">
        <v>518</v>
      </c>
      <c r="K1583" s="11" t="s">
        <v>29</v>
      </c>
      <c r="L1583" s="19" t="s">
        <v>29</v>
      </c>
      <c r="M1583" s="3" t="s">
        <v>29</v>
      </c>
      <c r="N1583" s="10" t="s">
        <v>515</v>
      </c>
    </row>
    <row r="1584" spans="1:14" x14ac:dyDescent="0.3">
      <c r="A1584" t="s">
        <v>393</v>
      </c>
      <c r="B1584" t="str">
        <f>PROPER(Sheet3!H1584)</f>
        <v>Female</v>
      </c>
      <c r="C1584">
        <v>90589044568</v>
      </c>
      <c r="D1584" t="s">
        <v>46</v>
      </c>
      <c r="E1584" t="s">
        <v>19</v>
      </c>
      <c r="F15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84" s="3">
        <v>460</v>
      </c>
      <c r="H1584" s="3">
        <v>2021</v>
      </c>
      <c r="I1584" s="10">
        <v>33</v>
      </c>
      <c r="J1584" s="10" t="s">
        <v>518</v>
      </c>
      <c r="K1584" s="11" t="s">
        <v>29</v>
      </c>
      <c r="L1584" s="19" t="s">
        <v>29</v>
      </c>
      <c r="M1584" s="3" t="s">
        <v>29</v>
      </c>
      <c r="N1584" s="10" t="s">
        <v>515</v>
      </c>
    </row>
    <row r="1585" spans="1:14" x14ac:dyDescent="0.3">
      <c r="A1585" t="s">
        <v>774</v>
      </c>
      <c r="B1585" t="str">
        <f>PROPER(Sheet3!H1585)</f>
        <v>Male</v>
      </c>
      <c r="C1585">
        <v>90589044569</v>
      </c>
      <c r="D1585" t="s">
        <v>46</v>
      </c>
      <c r="E1585" t="s">
        <v>17</v>
      </c>
      <c r="F15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85" s="3">
        <v>460</v>
      </c>
      <c r="H1585" s="3">
        <v>2021</v>
      </c>
      <c r="I1585" s="10">
        <v>33</v>
      </c>
      <c r="J1585" s="10" t="s">
        <v>518</v>
      </c>
      <c r="K1585" s="11" t="s">
        <v>29</v>
      </c>
      <c r="L1585" s="19" t="s">
        <v>29</v>
      </c>
      <c r="M1585" s="3" t="s">
        <v>29</v>
      </c>
      <c r="N1585" s="10" t="s">
        <v>515</v>
      </c>
    </row>
    <row r="1586" spans="1:14" x14ac:dyDescent="0.3">
      <c r="A1586" t="s">
        <v>654</v>
      </c>
      <c r="B1586" t="str">
        <f>PROPER(Sheet3!H1586)</f>
        <v>Female</v>
      </c>
      <c r="C1586">
        <v>90589044570</v>
      </c>
      <c r="D1586" t="s">
        <v>46</v>
      </c>
      <c r="E1586" t="s">
        <v>26</v>
      </c>
      <c r="F15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86" s="3">
        <v>460</v>
      </c>
      <c r="H1586" s="3">
        <v>2021</v>
      </c>
      <c r="I1586" s="10">
        <v>33</v>
      </c>
      <c r="J1586" s="10" t="s">
        <v>518</v>
      </c>
      <c r="K1586" s="11" t="s">
        <v>29</v>
      </c>
      <c r="L1586" s="19" t="s">
        <v>29</v>
      </c>
      <c r="M1586" s="3" t="s">
        <v>29</v>
      </c>
      <c r="N1586" s="10" t="s">
        <v>515</v>
      </c>
    </row>
    <row r="1587" spans="1:14" x14ac:dyDescent="0.3">
      <c r="A1587" t="s">
        <v>393</v>
      </c>
      <c r="B1587" t="str">
        <f>PROPER(Sheet3!H1587)</f>
        <v>Male</v>
      </c>
      <c r="C1587">
        <v>90589020589</v>
      </c>
      <c r="D1587" t="s">
        <v>46</v>
      </c>
      <c r="E1587" t="s">
        <v>15</v>
      </c>
      <c r="F15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87" s="3">
        <v>458</v>
      </c>
      <c r="H1587" s="3">
        <v>2021</v>
      </c>
      <c r="I1587" s="10">
        <v>32</v>
      </c>
      <c r="J1587" s="10" t="s">
        <v>518</v>
      </c>
      <c r="K1587" s="11" t="s">
        <v>29</v>
      </c>
      <c r="L1587" s="19" t="s">
        <v>29</v>
      </c>
      <c r="M1587" s="3" t="s">
        <v>29</v>
      </c>
      <c r="N1587" s="10" t="s">
        <v>515</v>
      </c>
    </row>
    <row r="1588" spans="1:14" x14ac:dyDescent="0.3">
      <c r="A1588" t="s">
        <v>436</v>
      </c>
      <c r="B1588" t="str">
        <f>PROPER(Sheet3!H1588)</f>
        <v>Male</v>
      </c>
      <c r="C1588">
        <v>90589021022</v>
      </c>
      <c r="D1588" t="s">
        <v>46</v>
      </c>
      <c r="E1588" t="s">
        <v>11</v>
      </c>
      <c r="F15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88" s="3">
        <v>458</v>
      </c>
      <c r="H1588" s="3">
        <v>2021</v>
      </c>
      <c r="I1588" s="10">
        <v>32</v>
      </c>
      <c r="J1588" s="10" t="s">
        <v>518</v>
      </c>
      <c r="K1588" s="11" t="s">
        <v>29</v>
      </c>
      <c r="L1588" s="19" t="s">
        <v>29</v>
      </c>
      <c r="M1588" s="3" t="s">
        <v>29</v>
      </c>
      <c r="N1588" s="10" t="s">
        <v>515</v>
      </c>
    </row>
    <row r="1589" spans="1:14" x14ac:dyDescent="0.3">
      <c r="A1589" t="s">
        <v>439</v>
      </c>
      <c r="B1589" t="str">
        <f>PROPER(Sheet3!H1589)</f>
        <v>Male</v>
      </c>
      <c r="C1589">
        <v>90589020258</v>
      </c>
      <c r="D1589" t="s">
        <v>46</v>
      </c>
      <c r="E1589" t="s">
        <v>12</v>
      </c>
      <c r="F15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89" s="3">
        <v>457</v>
      </c>
      <c r="H1589" s="3">
        <v>2021</v>
      </c>
      <c r="I1589" s="10">
        <v>32</v>
      </c>
      <c r="J1589" s="10" t="s">
        <v>518</v>
      </c>
      <c r="K1589" s="11" t="s">
        <v>29</v>
      </c>
      <c r="L1589" s="19" t="s">
        <v>29</v>
      </c>
      <c r="M1589" s="3" t="s">
        <v>29</v>
      </c>
      <c r="N1589" s="10" t="s">
        <v>515</v>
      </c>
    </row>
    <row r="1590" spans="1:14" x14ac:dyDescent="0.3">
      <c r="A1590" t="s">
        <v>540</v>
      </c>
      <c r="B1590" t="str">
        <f>PROPER(Sheet3!H1590)</f>
        <v>Male</v>
      </c>
      <c r="C1590">
        <v>90589020884</v>
      </c>
      <c r="D1590" t="s">
        <v>46</v>
      </c>
      <c r="E1590" t="s">
        <v>14</v>
      </c>
      <c r="F15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90" s="3">
        <v>457</v>
      </c>
      <c r="H1590" s="3">
        <v>2021</v>
      </c>
      <c r="I1590" s="10">
        <v>32</v>
      </c>
      <c r="J1590" s="10" t="s">
        <v>518</v>
      </c>
      <c r="K1590" s="11" t="s">
        <v>29</v>
      </c>
      <c r="L1590" s="19" t="s">
        <v>29</v>
      </c>
      <c r="M1590" s="3" t="s">
        <v>29</v>
      </c>
      <c r="N1590" s="10" t="s">
        <v>515</v>
      </c>
    </row>
    <row r="1591" spans="1:14" x14ac:dyDescent="0.3">
      <c r="A1591" t="s">
        <v>748</v>
      </c>
      <c r="B1591" t="str">
        <f>PROPER(Sheet3!H1591)</f>
        <v>Female</v>
      </c>
      <c r="C1591">
        <v>90589021021</v>
      </c>
      <c r="D1591" t="s">
        <v>46</v>
      </c>
      <c r="E1591" t="s">
        <v>18</v>
      </c>
      <c r="F15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91" s="3">
        <v>457</v>
      </c>
      <c r="H1591" s="3">
        <v>2021</v>
      </c>
      <c r="I1591" s="10">
        <v>32</v>
      </c>
      <c r="J1591" s="10" t="s">
        <v>518</v>
      </c>
      <c r="K1591" s="11" t="s">
        <v>29</v>
      </c>
      <c r="L1591" s="19" t="s">
        <v>29</v>
      </c>
      <c r="M1591" s="3" t="s">
        <v>29</v>
      </c>
      <c r="N1591" s="10" t="s">
        <v>515</v>
      </c>
    </row>
    <row r="1592" spans="1:14" x14ac:dyDescent="0.3">
      <c r="A1592" t="s">
        <v>769</v>
      </c>
      <c r="B1592" t="str">
        <f>PROPER(Sheet3!H1592)</f>
        <v>Male</v>
      </c>
      <c r="C1592">
        <v>90589031041</v>
      </c>
      <c r="D1592" t="s">
        <v>46</v>
      </c>
      <c r="E1592" t="s">
        <v>26</v>
      </c>
      <c r="F15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92" s="3">
        <v>457</v>
      </c>
      <c r="H1592" s="3">
        <v>2021</v>
      </c>
      <c r="I1592" s="10">
        <v>32</v>
      </c>
      <c r="J1592" s="10" t="s">
        <v>518</v>
      </c>
      <c r="K1592" s="11" t="s">
        <v>29</v>
      </c>
      <c r="L1592" s="19" t="s">
        <v>29</v>
      </c>
      <c r="M1592" s="3" t="s">
        <v>29</v>
      </c>
      <c r="N1592" s="10" t="s">
        <v>515</v>
      </c>
    </row>
    <row r="1593" spans="1:14" x14ac:dyDescent="0.3">
      <c r="A1593" t="s">
        <v>508</v>
      </c>
      <c r="B1593" t="str">
        <f>PROPER(Sheet3!H1593)</f>
        <v>Male</v>
      </c>
      <c r="C1593">
        <v>90589020287</v>
      </c>
      <c r="D1593" t="s">
        <v>46</v>
      </c>
      <c r="E1593" t="s">
        <v>12</v>
      </c>
      <c r="F15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93" s="3">
        <v>455</v>
      </c>
      <c r="H1593" s="3">
        <v>2021</v>
      </c>
      <c r="I1593" s="10">
        <v>31</v>
      </c>
      <c r="J1593" s="10" t="s">
        <v>518</v>
      </c>
      <c r="K1593" s="11" t="s">
        <v>29</v>
      </c>
      <c r="L1593" s="19" t="s">
        <v>29</v>
      </c>
      <c r="M1593" s="3" t="s">
        <v>29</v>
      </c>
      <c r="N1593" s="10" t="s">
        <v>515</v>
      </c>
    </row>
    <row r="1594" spans="1:14" x14ac:dyDescent="0.3">
      <c r="A1594" t="s">
        <v>839</v>
      </c>
      <c r="B1594" t="str">
        <f>PROPER(Sheet3!H1594)</f>
        <v>Male</v>
      </c>
      <c r="C1594">
        <v>90589020763</v>
      </c>
      <c r="D1594" t="s">
        <v>46</v>
      </c>
      <c r="E1594" t="s">
        <v>14</v>
      </c>
      <c r="F15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94" s="3">
        <v>455</v>
      </c>
      <c r="H1594" s="3">
        <v>2021</v>
      </c>
      <c r="I1594" s="10">
        <v>31</v>
      </c>
      <c r="J1594" s="10" t="s">
        <v>518</v>
      </c>
      <c r="K1594" s="11" t="s">
        <v>29</v>
      </c>
      <c r="L1594" s="19" t="s">
        <v>29</v>
      </c>
      <c r="M1594" s="3" t="s">
        <v>29</v>
      </c>
      <c r="N1594" s="10" t="s">
        <v>515</v>
      </c>
    </row>
    <row r="1595" spans="1:14" x14ac:dyDescent="0.3">
      <c r="A1595" t="s">
        <v>921</v>
      </c>
      <c r="B1595" t="str">
        <f>PROPER(Sheet3!H1595)</f>
        <v>Male</v>
      </c>
      <c r="C1595">
        <v>90589020230</v>
      </c>
      <c r="D1595" t="s">
        <v>46</v>
      </c>
      <c r="E1595" t="s">
        <v>25</v>
      </c>
      <c r="F15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95" s="3">
        <v>455</v>
      </c>
      <c r="H1595" s="3">
        <v>2021</v>
      </c>
      <c r="I1595" s="10">
        <v>31</v>
      </c>
      <c r="J1595" s="10" t="s">
        <v>518</v>
      </c>
      <c r="K1595" s="11" t="s">
        <v>29</v>
      </c>
      <c r="L1595" s="19" t="s">
        <v>29</v>
      </c>
      <c r="M1595" s="3" t="s">
        <v>29</v>
      </c>
      <c r="N1595" s="10" t="s">
        <v>515</v>
      </c>
    </row>
    <row r="1596" spans="1:14" x14ac:dyDescent="0.3">
      <c r="A1596" t="s">
        <v>437</v>
      </c>
      <c r="B1596" t="str">
        <f>PROPER(Sheet3!H1596)</f>
        <v>Male</v>
      </c>
      <c r="C1596">
        <v>90589020337</v>
      </c>
      <c r="D1596" t="s">
        <v>46</v>
      </c>
      <c r="E1596" t="s">
        <v>13</v>
      </c>
      <c r="F15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96" s="3">
        <v>454</v>
      </c>
      <c r="H1596" s="3">
        <v>2021</v>
      </c>
      <c r="I1596" s="10">
        <v>31</v>
      </c>
      <c r="J1596" s="10" t="s">
        <v>518</v>
      </c>
      <c r="K1596" s="11" t="s">
        <v>29</v>
      </c>
      <c r="L1596" s="19" t="s">
        <v>29</v>
      </c>
      <c r="M1596" s="3" t="s">
        <v>29</v>
      </c>
      <c r="N1596" s="10" t="s">
        <v>515</v>
      </c>
    </row>
    <row r="1597" spans="1:14" x14ac:dyDescent="0.3">
      <c r="A1597" t="s">
        <v>697</v>
      </c>
      <c r="B1597" t="str">
        <f>PROPER(Sheet3!H1597)</f>
        <v>Male</v>
      </c>
      <c r="C1597">
        <v>90589020860</v>
      </c>
      <c r="D1597" t="s">
        <v>46</v>
      </c>
      <c r="E1597" t="s">
        <v>26</v>
      </c>
      <c r="F15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97" s="3">
        <v>453</v>
      </c>
      <c r="H1597" s="3">
        <v>2021</v>
      </c>
      <c r="I1597" s="10">
        <v>30</v>
      </c>
      <c r="J1597" s="10" t="s">
        <v>518</v>
      </c>
      <c r="K1597" s="11" t="s">
        <v>29</v>
      </c>
      <c r="L1597" s="19" t="s">
        <v>29</v>
      </c>
      <c r="M1597" s="3" t="s">
        <v>29</v>
      </c>
      <c r="N1597" s="10" t="s">
        <v>515</v>
      </c>
    </row>
    <row r="1598" spans="1:14" x14ac:dyDescent="0.3">
      <c r="A1598" t="s">
        <v>536</v>
      </c>
      <c r="B1598" t="str">
        <f>PROPER(Sheet3!H1598)</f>
        <v>Male</v>
      </c>
      <c r="C1598">
        <v>90589020680</v>
      </c>
      <c r="D1598" t="s">
        <v>46</v>
      </c>
      <c r="E1598" t="s">
        <v>25</v>
      </c>
      <c r="F15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98" s="3">
        <v>453</v>
      </c>
      <c r="H1598" s="3">
        <v>2021</v>
      </c>
      <c r="I1598" s="10">
        <v>30</v>
      </c>
      <c r="J1598" s="10" t="s">
        <v>518</v>
      </c>
      <c r="K1598" s="11" t="s">
        <v>29</v>
      </c>
      <c r="L1598" s="19" t="s">
        <v>29</v>
      </c>
      <c r="M1598" s="3" t="s">
        <v>29</v>
      </c>
      <c r="N1598" s="10" t="s">
        <v>515</v>
      </c>
    </row>
    <row r="1599" spans="1:14" x14ac:dyDescent="0.3">
      <c r="A1599" t="s">
        <v>388</v>
      </c>
      <c r="B1599" t="str">
        <f>PROPER(Sheet3!H1599)</f>
        <v>Male</v>
      </c>
      <c r="C1599">
        <v>90589020780</v>
      </c>
      <c r="D1599" t="s">
        <v>46</v>
      </c>
      <c r="E1599" t="s">
        <v>20</v>
      </c>
      <c r="F15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99" s="3">
        <v>453</v>
      </c>
      <c r="H1599" s="3">
        <v>2021</v>
      </c>
      <c r="I1599" s="10">
        <v>30</v>
      </c>
      <c r="J1599" s="10" t="s">
        <v>518</v>
      </c>
      <c r="K1599" s="11" t="s">
        <v>29</v>
      </c>
      <c r="L1599" s="19" t="s">
        <v>29</v>
      </c>
      <c r="M1599" s="3" t="s">
        <v>29</v>
      </c>
      <c r="N1599" s="10" t="s">
        <v>515</v>
      </c>
    </row>
    <row r="1600" spans="1:14" x14ac:dyDescent="0.3">
      <c r="A1600" t="s">
        <v>437</v>
      </c>
      <c r="B1600" t="str">
        <f>PROPER(Sheet3!H1600)</f>
        <v>Male</v>
      </c>
      <c r="C1600">
        <v>90589020877</v>
      </c>
      <c r="D1600" t="s">
        <v>46</v>
      </c>
      <c r="E1600" t="s">
        <v>16</v>
      </c>
      <c r="F16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00" s="3">
        <v>452</v>
      </c>
      <c r="H1600" s="3">
        <v>2021</v>
      </c>
      <c r="I1600" s="10">
        <v>30</v>
      </c>
      <c r="J1600" s="10" t="s">
        <v>518</v>
      </c>
      <c r="K1600" s="11" t="s">
        <v>29</v>
      </c>
      <c r="L1600" s="19" t="s">
        <v>29</v>
      </c>
      <c r="M1600" s="3" t="s">
        <v>29</v>
      </c>
      <c r="N1600" s="10" t="s">
        <v>515</v>
      </c>
    </row>
    <row r="1601" spans="1:14" x14ac:dyDescent="0.3">
      <c r="A1601" t="s">
        <v>388</v>
      </c>
      <c r="B1601" t="str">
        <f>PROPER(Sheet3!H1601)</f>
        <v>Male</v>
      </c>
      <c r="C1601">
        <v>90589020451</v>
      </c>
      <c r="D1601" t="s">
        <v>46</v>
      </c>
      <c r="E1601" t="s">
        <v>11</v>
      </c>
      <c r="F16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01" s="3">
        <v>450</v>
      </c>
      <c r="H1601" s="3">
        <v>2021</v>
      </c>
      <c r="I1601" s="10">
        <v>29</v>
      </c>
      <c r="J1601" s="10" t="s">
        <v>518</v>
      </c>
      <c r="K1601" s="11" t="s">
        <v>29</v>
      </c>
      <c r="L1601" s="19" t="s">
        <v>29</v>
      </c>
      <c r="M1601" s="3" t="s">
        <v>29</v>
      </c>
      <c r="N1601" s="10" t="s">
        <v>515</v>
      </c>
    </row>
    <row r="1602" spans="1:14" x14ac:dyDescent="0.3">
      <c r="A1602" t="s">
        <v>542</v>
      </c>
      <c r="B1602" t="str">
        <f>PROPER(Sheet3!H1602)</f>
        <v>Male</v>
      </c>
      <c r="C1602">
        <v>90589021043</v>
      </c>
      <c r="D1602" t="s">
        <v>46</v>
      </c>
      <c r="E1602" t="s">
        <v>20</v>
      </c>
      <c r="F16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02" s="3">
        <v>449</v>
      </c>
      <c r="H1602" s="3">
        <v>2021</v>
      </c>
      <c r="I1602" s="10">
        <v>29</v>
      </c>
      <c r="J1602" s="10" t="s">
        <v>518</v>
      </c>
      <c r="K1602" s="11" t="s">
        <v>29</v>
      </c>
      <c r="L1602" s="19" t="s">
        <v>29</v>
      </c>
      <c r="M1602" s="3" t="s">
        <v>29</v>
      </c>
      <c r="N1602" s="10" t="s">
        <v>515</v>
      </c>
    </row>
    <row r="1603" spans="1:14" x14ac:dyDescent="0.3">
      <c r="A1603" t="s">
        <v>496</v>
      </c>
      <c r="B1603" t="str">
        <f>PROPER(Sheet3!H1603)</f>
        <v>Male</v>
      </c>
      <c r="C1603">
        <v>90589021036</v>
      </c>
      <c r="D1603" t="s">
        <v>46</v>
      </c>
      <c r="E1603" t="s">
        <v>8</v>
      </c>
      <c r="F16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03" s="3">
        <v>449</v>
      </c>
      <c r="H1603" s="3">
        <v>2021</v>
      </c>
      <c r="I1603" s="10">
        <v>29</v>
      </c>
      <c r="J1603" s="10" t="s">
        <v>518</v>
      </c>
      <c r="K1603" s="11" t="s">
        <v>29</v>
      </c>
      <c r="L1603" s="19" t="s">
        <v>29</v>
      </c>
      <c r="M1603" s="3" t="s">
        <v>29</v>
      </c>
      <c r="N1603" s="10" t="s">
        <v>515</v>
      </c>
    </row>
    <row r="1604" spans="1:14" x14ac:dyDescent="0.3">
      <c r="A1604" t="s">
        <v>541</v>
      </c>
      <c r="B1604" t="str">
        <f>PROPER(Sheet3!H1604)</f>
        <v>Male</v>
      </c>
      <c r="C1604">
        <v>90589021011</v>
      </c>
      <c r="D1604" t="s">
        <v>46</v>
      </c>
      <c r="E1604" t="s">
        <v>19</v>
      </c>
      <c r="F16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04" s="3">
        <v>449</v>
      </c>
      <c r="H1604" s="3">
        <v>2021</v>
      </c>
      <c r="I1604" s="10">
        <v>29</v>
      </c>
      <c r="J1604" s="10" t="s">
        <v>518</v>
      </c>
      <c r="K1604" s="11" t="s">
        <v>29</v>
      </c>
      <c r="L1604" s="19" t="s">
        <v>29</v>
      </c>
      <c r="M1604" s="3" t="s">
        <v>29</v>
      </c>
      <c r="N1604" s="10" t="s">
        <v>515</v>
      </c>
    </row>
    <row r="1605" spans="1:14" x14ac:dyDescent="0.3">
      <c r="A1605" t="s">
        <v>721</v>
      </c>
      <c r="B1605" t="str">
        <f>PROPER(Sheet3!H1605)</f>
        <v>Female</v>
      </c>
      <c r="C1605">
        <v>90589044588</v>
      </c>
      <c r="D1605" t="s">
        <v>46</v>
      </c>
      <c r="E1605" t="s">
        <v>15</v>
      </c>
      <c r="F16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05" s="3">
        <v>449</v>
      </c>
      <c r="H1605" s="3">
        <v>2021</v>
      </c>
      <c r="I1605" s="10">
        <v>29</v>
      </c>
      <c r="J1605" s="10" t="s">
        <v>518</v>
      </c>
      <c r="K1605" s="11" t="s">
        <v>29</v>
      </c>
      <c r="L1605" s="19" t="s">
        <v>29</v>
      </c>
      <c r="M1605" s="3" t="s">
        <v>29</v>
      </c>
      <c r="N1605" s="10" t="s">
        <v>515</v>
      </c>
    </row>
    <row r="1606" spans="1:14" x14ac:dyDescent="0.3">
      <c r="A1606" t="s">
        <v>566</v>
      </c>
      <c r="B1606" t="str">
        <f>PROPER(Sheet3!H1606)</f>
        <v>Male</v>
      </c>
      <c r="C1606">
        <v>90589044589</v>
      </c>
      <c r="D1606" t="s">
        <v>46</v>
      </c>
      <c r="E1606" t="s">
        <v>12</v>
      </c>
      <c r="F16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06" s="3">
        <v>448</v>
      </c>
      <c r="H1606" s="3">
        <v>2021</v>
      </c>
      <c r="I1606" s="10">
        <v>29</v>
      </c>
      <c r="J1606" s="10" t="s">
        <v>518</v>
      </c>
      <c r="K1606" s="11" t="s">
        <v>29</v>
      </c>
      <c r="L1606" s="19" t="s">
        <v>29</v>
      </c>
      <c r="M1606" s="3" t="s">
        <v>29</v>
      </c>
      <c r="N1606" s="10" t="s">
        <v>515</v>
      </c>
    </row>
    <row r="1607" spans="1:14" x14ac:dyDescent="0.3">
      <c r="A1607" t="s">
        <v>430</v>
      </c>
      <c r="B1607" t="str">
        <f>PROPER(Sheet3!H1607)</f>
        <v>Female</v>
      </c>
      <c r="C1607">
        <v>90589044590</v>
      </c>
      <c r="D1607" t="s">
        <v>46</v>
      </c>
      <c r="E1607" t="s">
        <v>25</v>
      </c>
      <c r="F16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07" s="3">
        <v>448</v>
      </c>
      <c r="H1607" s="3">
        <v>2021</v>
      </c>
      <c r="I1607" s="10">
        <v>29</v>
      </c>
      <c r="J1607" s="10" t="s">
        <v>518</v>
      </c>
      <c r="K1607" s="11" t="s">
        <v>29</v>
      </c>
      <c r="L1607" s="19" t="s">
        <v>29</v>
      </c>
      <c r="M1607" s="3" t="s">
        <v>29</v>
      </c>
      <c r="N1607" s="10" t="s">
        <v>515</v>
      </c>
    </row>
    <row r="1608" spans="1:14" x14ac:dyDescent="0.3">
      <c r="A1608" t="s">
        <v>741</v>
      </c>
      <c r="B1608" t="str">
        <f>PROPER(Sheet3!H1608)</f>
        <v>Female</v>
      </c>
      <c r="C1608">
        <v>90589044591</v>
      </c>
      <c r="D1608" t="s">
        <v>46</v>
      </c>
      <c r="E1608" t="s">
        <v>16</v>
      </c>
      <c r="F16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08" s="3">
        <v>448</v>
      </c>
      <c r="H1608" s="3">
        <v>2021</v>
      </c>
      <c r="I1608" s="10">
        <v>29</v>
      </c>
      <c r="J1608" s="10" t="s">
        <v>518</v>
      </c>
      <c r="K1608" s="11" t="s">
        <v>29</v>
      </c>
      <c r="L1608" s="19" t="s">
        <v>29</v>
      </c>
      <c r="M1608" s="3" t="s">
        <v>29</v>
      </c>
      <c r="N1608" s="10" t="s">
        <v>515</v>
      </c>
    </row>
    <row r="1609" spans="1:14" x14ac:dyDescent="0.3">
      <c r="A1609" t="s">
        <v>912</v>
      </c>
      <c r="B1609" t="str">
        <f>PROPER(Sheet3!H1609)</f>
        <v>Male</v>
      </c>
      <c r="C1609">
        <v>90589020743</v>
      </c>
      <c r="D1609" t="s">
        <v>46</v>
      </c>
      <c r="E1609" t="s">
        <v>14</v>
      </c>
      <c r="F16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09" s="3">
        <v>881</v>
      </c>
      <c r="H1609" s="3">
        <v>2021</v>
      </c>
      <c r="I1609" s="10">
        <v>28</v>
      </c>
      <c r="J1609" s="10" t="s">
        <v>518</v>
      </c>
      <c r="K1609" s="11" t="s">
        <v>29</v>
      </c>
      <c r="L1609" s="19" t="s">
        <v>29</v>
      </c>
      <c r="M1609" s="3" t="s">
        <v>29</v>
      </c>
      <c r="N1609" s="10" t="s">
        <v>515</v>
      </c>
    </row>
    <row r="1610" spans="1:14" x14ac:dyDescent="0.3">
      <c r="A1610" t="s">
        <v>778</v>
      </c>
      <c r="B1610" t="str">
        <f>PROPER(Sheet3!H1610)</f>
        <v>Male</v>
      </c>
      <c r="C1610">
        <v>90589020698</v>
      </c>
      <c r="D1610" t="s">
        <v>46</v>
      </c>
      <c r="E1610" t="s">
        <v>8</v>
      </c>
      <c r="F16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10" s="3">
        <v>446</v>
      </c>
      <c r="H1610" s="3">
        <v>2021</v>
      </c>
      <c r="I1610" s="10">
        <v>28</v>
      </c>
      <c r="J1610" s="10" t="s">
        <v>518</v>
      </c>
      <c r="K1610" s="11" t="s">
        <v>29</v>
      </c>
      <c r="L1610" s="19" t="s">
        <v>29</v>
      </c>
      <c r="M1610" s="3" t="s">
        <v>29</v>
      </c>
      <c r="N1610" s="10" t="s">
        <v>515</v>
      </c>
    </row>
    <row r="1611" spans="1:14" x14ac:dyDescent="0.3">
      <c r="A1611" t="s">
        <v>853</v>
      </c>
      <c r="B1611" t="str">
        <f>PROPER(Sheet3!H1611)</f>
        <v>Male</v>
      </c>
      <c r="C1611">
        <v>90589020781</v>
      </c>
      <c r="D1611" t="s">
        <v>46</v>
      </c>
      <c r="E1611" t="s">
        <v>13</v>
      </c>
      <c r="F16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11" s="3">
        <v>446</v>
      </c>
      <c r="H1611" s="3">
        <v>2021</v>
      </c>
      <c r="I1611" s="10">
        <v>28</v>
      </c>
      <c r="J1611" s="10" t="s">
        <v>518</v>
      </c>
      <c r="K1611" s="11" t="s">
        <v>29</v>
      </c>
      <c r="L1611" s="19" t="s">
        <v>29</v>
      </c>
      <c r="M1611" s="3" t="s">
        <v>29</v>
      </c>
      <c r="N1611" s="10" t="s">
        <v>515</v>
      </c>
    </row>
    <row r="1612" spans="1:14" x14ac:dyDescent="0.3">
      <c r="A1612" t="s">
        <v>557</v>
      </c>
      <c r="B1612" t="str">
        <f>PROPER(Sheet3!H1612)</f>
        <v>Male</v>
      </c>
      <c r="C1612">
        <v>90589020663</v>
      </c>
      <c r="D1612" t="s">
        <v>46</v>
      </c>
      <c r="E1612" t="s">
        <v>17</v>
      </c>
      <c r="F16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12" s="3">
        <v>446</v>
      </c>
      <c r="H1612" s="3">
        <v>2021</v>
      </c>
      <c r="I1612" s="10">
        <v>28</v>
      </c>
      <c r="J1612" s="10" t="s">
        <v>518</v>
      </c>
      <c r="K1612" s="11" t="s">
        <v>29</v>
      </c>
      <c r="L1612" s="19" t="s">
        <v>29</v>
      </c>
      <c r="M1612" s="3" t="s">
        <v>29</v>
      </c>
      <c r="N1612" s="10" t="s">
        <v>515</v>
      </c>
    </row>
    <row r="1613" spans="1:14" x14ac:dyDescent="0.3">
      <c r="A1613" t="s">
        <v>895</v>
      </c>
      <c r="B1613" t="str">
        <f>PROPER(Sheet3!H1613)</f>
        <v>Female</v>
      </c>
      <c r="C1613">
        <v>90589044584</v>
      </c>
      <c r="D1613" t="s">
        <v>46</v>
      </c>
      <c r="E1613" t="s">
        <v>17</v>
      </c>
      <c r="F16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13" s="3">
        <v>445</v>
      </c>
      <c r="H1613" s="3">
        <v>2021</v>
      </c>
      <c r="I1613" s="10">
        <v>28</v>
      </c>
      <c r="J1613" s="10" t="s">
        <v>518</v>
      </c>
      <c r="K1613" s="11" t="s">
        <v>29</v>
      </c>
      <c r="L1613" s="19" t="s">
        <v>29</v>
      </c>
      <c r="M1613" s="3" t="s">
        <v>29</v>
      </c>
      <c r="N1613" s="10" t="s">
        <v>515</v>
      </c>
    </row>
    <row r="1614" spans="1:14" x14ac:dyDescent="0.3">
      <c r="A1614" t="s">
        <v>636</v>
      </c>
      <c r="B1614" t="str">
        <f>PROPER(Sheet3!H1614)</f>
        <v>Female</v>
      </c>
      <c r="C1614">
        <v>90589044585</v>
      </c>
      <c r="D1614" t="s">
        <v>46</v>
      </c>
      <c r="E1614" t="s">
        <v>26</v>
      </c>
      <c r="F16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14" s="3">
        <v>444</v>
      </c>
      <c r="H1614" s="3">
        <v>2021</v>
      </c>
      <c r="I1614" s="10">
        <v>28</v>
      </c>
      <c r="J1614" s="10" t="s">
        <v>518</v>
      </c>
      <c r="K1614" s="11" t="s">
        <v>29</v>
      </c>
      <c r="L1614" s="19" t="s">
        <v>29</v>
      </c>
      <c r="M1614" s="3" t="s">
        <v>29</v>
      </c>
      <c r="N1614" s="10" t="s">
        <v>515</v>
      </c>
    </row>
    <row r="1615" spans="1:14" x14ac:dyDescent="0.3">
      <c r="A1615" t="s">
        <v>829</v>
      </c>
      <c r="B1615" t="str">
        <f>PROPER(Sheet3!H1615)</f>
        <v>Male</v>
      </c>
      <c r="C1615">
        <v>90589044586</v>
      </c>
      <c r="D1615" t="s">
        <v>46</v>
      </c>
      <c r="E1615" t="s">
        <v>25</v>
      </c>
      <c r="F16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15" s="3">
        <v>444</v>
      </c>
      <c r="H1615" s="3">
        <v>2021</v>
      </c>
      <c r="I1615" s="10">
        <v>28</v>
      </c>
      <c r="J1615" s="10" t="s">
        <v>518</v>
      </c>
      <c r="K1615" s="11" t="s">
        <v>29</v>
      </c>
      <c r="L1615" s="19" t="s">
        <v>29</v>
      </c>
      <c r="M1615" s="3" t="s">
        <v>29</v>
      </c>
      <c r="N1615" s="10" t="s">
        <v>515</v>
      </c>
    </row>
    <row r="1616" spans="1:14" x14ac:dyDescent="0.3">
      <c r="A1616" t="s">
        <v>665</v>
      </c>
      <c r="B1616" t="str">
        <f>PROPER(Sheet3!H1616)</f>
        <v>Male</v>
      </c>
      <c r="C1616">
        <v>90589044587</v>
      </c>
      <c r="D1616" t="s">
        <v>46</v>
      </c>
      <c r="E1616" t="s">
        <v>19</v>
      </c>
      <c r="F16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16" s="3">
        <v>444</v>
      </c>
      <c r="H1616" s="3">
        <v>2021</v>
      </c>
      <c r="I1616" s="10">
        <v>28</v>
      </c>
      <c r="J1616" s="10" t="s">
        <v>518</v>
      </c>
      <c r="K1616" s="11" t="s">
        <v>29</v>
      </c>
      <c r="L1616" s="19" t="s">
        <v>29</v>
      </c>
      <c r="M1616" s="3" t="s">
        <v>29</v>
      </c>
      <c r="N1616" s="10" t="s">
        <v>515</v>
      </c>
    </row>
    <row r="1617" spans="1:14" x14ac:dyDescent="0.3">
      <c r="A1617" t="s">
        <v>1000</v>
      </c>
      <c r="B1617" t="str">
        <f>PROPER(Sheet3!H1617)</f>
        <v>Male</v>
      </c>
      <c r="C1617">
        <v>90589044592</v>
      </c>
      <c r="D1617" t="s">
        <v>46</v>
      </c>
      <c r="E1617" t="s">
        <v>19</v>
      </c>
      <c r="F16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17" s="3">
        <v>444</v>
      </c>
      <c r="H1617" s="3">
        <v>2021</v>
      </c>
      <c r="I1617" s="10">
        <v>28</v>
      </c>
      <c r="J1617" s="10" t="s">
        <v>518</v>
      </c>
      <c r="K1617" s="11" t="s">
        <v>29</v>
      </c>
      <c r="L1617" s="19" t="s">
        <v>29</v>
      </c>
      <c r="M1617" s="3" t="s">
        <v>29</v>
      </c>
      <c r="N1617" s="10" t="s">
        <v>515</v>
      </c>
    </row>
    <row r="1618" spans="1:14" x14ac:dyDescent="0.3">
      <c r="A1618" t="s">
        <v>876</v>
      </c>
      <c r="B1618" t="str">
        <f>PROPER(Sheet3!H1618)</f>
        <v>Female</v>
      </c>
      <c r="C1618">
        <v>90589044593</v>
      </c>
      <c r="D1618" t="s">
        <v>46</v>
      </c>
      <c r="E1618" t="s">
        <v>17</v>
      </c>
      <c r="F16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18" s="3">
        <v>444</v>
      </c>
      <c r="H1618" s="3">
        <v>2021</v>
      </c>
      <c r="I1618" s="10">
        <v>28</v>
      </c>
      <c r="J1618" s="10" t="s">
        <v>518</v>
      </c>
      <c r="K1618" s="11" t="s">
        <v>29</v>
      </c>
      <c r="L1618" s="19" t="s">
        <v>29</v>
      </c>
      <c r="M1618" s="3" t="s">
        <v>29</v>
      </c>
      <c r="N1618" s="10" t="s">
        <v>515</v>
      </c>
    </row>
    <row r="1619" spans="1:14" x14ac:dyDescent="0.3">
      <c r="A1619" t="s">
        <v>675</v>
      </c>
      <c r="B1619" t="str">
        <f>PROPER(Sheet3!H1619)</f>
        <v>Male</v>
      </c>
      <c r="C1619">
        <v>90589020859</v>
      </c>
      <c r="D1619" t="s">
        <v>46</v>
      </c>
      <c r="E1619" t="s">
        <v>25</v>
      </c>
      <c r="F16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19" s="3">
        <v>666</v>
      </c>
      <c r="H1619" s="3">
        <v>2021</v>
      </c>
      <c r="I1619" s="10">
        <v>27</v>
      </c>
      <c r="J1619" s="10" t="s">
        <v>518</v>
      </c>
      <c r="K1619" s="11" t="s">
        <v>29</v>
      </c>
      <c r="L1619" s="19" t="s">
        <v>29</v>
      </c>
      <c r="M1619" s="3" t="s">
        <v>29</v>
      </c>
      <c r="N1619" s="10" t="s">
        <v>515</v>
      </c>
    </row>
    <row r="1620" spans="1:14" x14ac:dyDescent="0.3">
      <c r="A1620" t="s">
        <v>476</v>
      </c>
      <c r="B1620" t="str">
        <f>PROPER(Sheet3!H1620)</f>
        <v>Male</v>
      </c>
      <c r="C1620">
        <v>90589021030</v>
      </c>
      <c r="D1620" t="s">
        <v>46</v>
      </c>
      <c r="E1620" t="s">
        <v>13</v>
      </c>
      <c r="F16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20" s="3">
        <v>443</v>
      </c>
      <c r="H1620" s="3">
        <v>2021</v>
      </c>
      <c r="I1620" s="10">
        <v>27</v>
      </c>
      <c r="J1620" s="10" t="s">
        <v>518</v>
      </c>
      <c r="K1620" s="11" t="s">
        <v>29</v>
      </c>
      <c r="L1620" s="19" t="s">
        <v>29</v>
      </c>
      <c r="M1620" s="3" t="s">
        <v>29</v>
      </c>
      <c r="N1620" s="10" t="s">
        <v>515</v>
      </c>
    </row>
    <row r="1621" spans="1:14" x14ac:dyDescent="0.3">
      <c r="A1621" t="s">
        <v>416</v>
      </c>
      <c r="B1621" t="str">
        <f>PROPER(Sheet3!H1621)</f>
        <v>Male</v>
      </c>
      <c r="C1621">
        <v>90589020930</v>
      </c>
      <c r="D1621" t="s">
        <v>46</v>
      </c>
      <c r="E1621" t="s">
        <v>16</v>
      </c>
      <c r="F16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21" s="3">
        <v>442</v>
      </c>
      <c r="H1621" s="3">
        <v>2021</v>
      </c>
      <c r="I1621" s="10">
        <v>27</v>
      </c>
      <c r="J1621" s="10" t="s">
        <v>518</v>
      </c>
      <c r="K1621" s="11" t="s">
        <v>29</v>
      </c>
      <c r="L1621" s="19" t="s">
        <v>29</v>
      </c>
      <c r="M1621" s="3" t="s">
        <v>29</v>
      </c>
      <c r="N1621" s="10" t="s">
        <v>515</v>
      </c>
    </row>
    <row r="1622" spans="1:14" x14ac:dyDescent="0.3">
      <c r="A1622" t="s">
        <v>924</v>
      </c>
      <c r="B1622" t="str">
        <f>PROPER(Sheet3!H1622)</f>
        <v>Male</v>
      </c>
      <c r="C1622">
        <v>90589020750</v>
      </c>
      <c r="D1622" t="s">
        <v>46</v>
      </c>
      <c r="E1622" t="s">
        <v>18</v>
      </c>
      <c r="F16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22" s="3">
        <v>442</v>
      </c>
      <c r="H1622" s="3">
        <v>2021</v>
      </c>
      <c r="I1622" s="10">
        <v>27</v>
      </c>
      <c r="J1622" s="10" t="s">
        <v>518</v>
      </c>
      <c r="K1622" s="11" t="s">
        <v>29</v>
      </c>
      <c r="L1622" s="19" t="s">
        <v>29</v>
      </c>
      <c r="M1622" s="3" t="s">
        <v>29</v>
      </c>
      <c r="N1622" s="10" t="s">
        <v>515</v>
      </c>
    </row>
    <row r="1623" spans="1:14" x14ac:dyDescent="0.3">
      <c r="A1623" t="s">
        <v>593</v>
      </c>
      <c r="B1623" t="str">
        <f>PROPER(Sheet3!H1623)</f>
        <v>Male</v>
      </c>
      <c r="C1623">
        <v>90589020695</v>
      </c>
      <c r="D1623" t="s">
        <v>46</v>
      </c>
      <c r="E1623" t="s">
        <v>20</v>
      </c>
      <c r="F16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23" s="3">
        <v>441</v>
      </c>
      <c r="H1623" s="3">
        <v>2021</v>
      </c>
      <c r="I1623" s="10">
        <v>26</v>
      </c>
      <c r="J1623" s="10" t="s">
        <v>518</v>
      </c>
      <c r="K1623" s="11" t="s">
        <v>29</v>
      </c>
      <c r="L1623" s="19" t="s">
        <v>29</v>
      </c>
      <c r="M1623" s="3" t="s">
        <v>29</v>
      </c>
      <c r="N1623" s="10" t="s">
        <v>515</v>
      </c>
    </row>
    <row r="1624" spans="1:14" x14ac:dyDescent="0.3">
      <c r="A1624" t="s">
        <v>992</v>
      </c>
      <c r="B1624" t="str">
        <f>PROPER(Sheet3!H1624)</f>
        <v>Male</v>
      </c>
      <c r="C1624">
        <v>90589020343</v>
      </c>
      <c r="D1624" t="s">
        <v>46</v>
      </c>
      <c r="E1624" t="s">
        <v>16</v>
      </c>
      <c r="F16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24" s="3">
        <v>441</v>
      </c>
      <c r="H1624" s="3">
        <v>2021</v>
      </c>
      <c r="I1624" s="10">
        <v>26</v>
      </c>
      <c r="J1624" s="10" t="s">
        <v>518</v>
      </c>
      <c r="K1624" s="11" t="s">
        <v>29</v>
      </c>
      <c r="L1624" s="19" t="s">
        <v>29</v>
      </c>
      <c r="M1624" s="3" t="s">
        <v>29</v>
      </c>
      <c r="N1624" s="10" t="s">
        <v>515</v>
      </c>
    </row>
    <row r="1625" spans="1:14" x14ac:dyDescent="0.3">
      <c r="A1625" t="s">
        <v>554</v>
      </c>
      <c r="B1625" t="str">
        <f>PROPER(Sheet3!H1625)</f>
        <v>Male</v>
      </c>
      <c r="C1625">
        <v>90589020693</v>
      </c>
      <c r="D1625" t="s">
        <v>46</v>
      </c>
      <c r="E1625" t="s">
        <v>19</v>
      </c>
      <c r="F16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25" s="3">
        <v>759</v>
      </c>
      <c r="H1625" s="3">
        <v>2021</v>
      </c>
      <c r="I1625" s="10">
        <v>26</v>
      </c>
      <c r="J1625" s="10" t="s">
        <v>518</v>
      </c>
      <c r="K1625" s="11" t="s">
        <v>29</v>
      </c>
      <c r="L1625" s="19" t="s">
        <v>29</v>
      </c>
      <c r="M1625" s="3" t="s">
        <v>29</v>
      </c>
      <c r="N1625" s="10" t="s">
        <v>515</v>
      </c>
    </row>
    <row r="1626" spans="1:14" x14ac:dyDescent="0.3">
      <c r="A1626" t="s">
        <v>527</v>
      </c>
      <c r="B1626" t="str">
        <f>PROPER(Sheet3!H1626)</f>
        <v>Male</v>
      </c>
      <c r="C1626">
        <v>90589020248</v>
      </c>
      <c r="D1626" t="s">
        <v>46</v>
      </c>
      <c r="E1626" t="s">
        <v>15</v>
      </c>
      <c r="F16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26" s="3">
        <v>759</v>
      </c>
      <c r="H1626" s="3">
        <v>2021</v>
      </c>
      <c r="I1626" s="10">
        <v>26</v>
      </c>
      <c r="J1626" s="10" t="s">
        <v>518</v>
      </c>
      <c r="K1626" s="11" t="s">
        <v>29</v>
      </c>
      <c r="L1626" s="19" t="s">
        <v>29</v>
      </c>
      <c r="M1626" s="3" t="s">
        <v>29</v>
      </c>
      <c r="N1626" s="10" t="s">
        <v>515</v>
      </c>
    </row>
    <row r="1627" spans="1:14" x14ac:dyDescent="0.3">
      <c r="A1627" t="s">
        <v>653</v>
      </c>
      <c r="B1627" t="str">
        <f>PROPER(Sheet3!H1627)</f>
        <v>Male</v>
      </c>
      <c r="C1627">
        <v>90589020373</v>
      </c>
      <c r="D1627" t="s">
        <v>46</v>
      </c>
      <c r="E1627" t="s">
        <v>8</v>
      </c>
      <c r="F16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27" s="3">
        <v>439</v>
      </c>
      <c r="H1627" s="3">
        <v>2021</v>
      </c>
      <c r="I1627" s="10">
        <v>25</v>
      </c>
      <c r="J1627" s="10" t="s">
        <v>518</v>
      </c>
      <c r="K1627" s="11" t="s">
        <v>29</v>
      </c>
      <c r="L1627" s="19" t="s">
        <v>29</v>
      </c>
      <c r="M1627" s="3" t="s">
        <v>29</v>
      </c>
      <c r="N1627" s="10" t="s">
        <v>515</v>
      </c>
    </row>
    <row r="1628" spans="1:14" x14ac:dyDescent="0.3">
      <c r="A1628" t="s">
        <v>883</v>
      </c>
      <c r="B1628" t="str">
        <f>PROPER(Sheet3!H1628)</f>
        <v>Male</v>
      </c>
      <c r="C1628">
        <v>90589020703</v>
      </c>
      <c r="D1628" t="s">
        <v>46</v>
      </c>
      <c r="E1628" t="s">
        <v>19</v>
      </c>
      <c r="F16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28" s="3">
        <v>438</v>
      </c>
      <c r="H1628" s="3">
        <v>2021</v>
      </c>
      <c r="I1628" s="10">
        <v>25</v>
      </c>
      <c r="J1628" s="10" t="s">
        <v>518</v>
      </c>
      <c r="K1628" s="11" t="s">
        <v>29</v>
      </c>
      <c r="L1628" s="19" t="s">
        <v>29</v>
      </c>
      <c r="M1628" s="3" t="s">
        <v>29</v>
      </c>
      <c r="N1628" s="10" t="s">
        <v>515</v>
      </c>
    </row>
    <row r="1629" spans="1:14" x14ac:dyDescent="0.3">
      <c r="A1629" t="s">
        <v>458</v>
      </c>
      <c r="B1629" t="str">
        <f>PROPER(Sheet3!H1629)</f>
        <v>Male</v>
      </c>
      <c r="C1629">
        <v>90589020379</v>
      </c>
      <c r="D1629" t="s">
        <v>46</v>
      </c>
      <c r="E1629" t="s">
        <v>17</v>
      </c>
      <c r="F16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29" s="3">
        <v>438</v>
      </c>
      <c r="H1629" s="3">
        <v>2021</v>
      </c>
      <c r="I1629" s="10">
        <v>25</v>
      </c>
      <c r="J1629" s="10" t="s">
        <v>518</v>
      </c>
      <c r="K1629" s="11" t="s">
        <v>29</v>
      </c>
      <c r="L1629" s="19" t="s">
        <v>29</v>
      </c>
      <c r="M1629" s="3" t="s">
        <v>29</v>
      </c>
      <c r="N1629" s="10" t="s">
        <v>515</v>
      </c>
    </row>
    <row r="1630" spans="1:14" x14ac:dyDescent="0.3">
      <c r="A1630" t="s">
        <v>852</v>
      </c>
      <c r="B1630" t="str">
        <f>PROPER(Sheet3!H1630)</f>
        <v>Male</v>
      </c>
      <c r="C1630">
        <v>90589020568</v>
      </c>
      <c r="D1630" t="s">
        <v>46</v>
      </c>
      <c r="E1630" t="s">
        <v>12</v>
      </c>
      <c r="F16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30" s="3">
        <v>438</v>
      </c>
      <c r="H1630" s="3">
        <v>2021</v>
      </c>
      <c r="I1630" s="10">
        <v>25</v>
      </c>
      <c r="J1630" s="10" t="s">
        <v>518</v>
      </c>
      <c r="K1630" s="11" t="s">
        <v>29</v>
      </c>
      <c r="L1630" s="19" t="s">
        <v>29</v>
      </c>
      <c r="M1630" s="3" t="s">
        <v>29</v>
      </c>
      <c r="N1630" s="10" t="s">
        <v>515</v>
      </c>
    </row>
    <row r="1631" spans="1:14" x14ac:dyDescent="0.3">
      <c r="A1631" t="s">
        <v>563</v>
      </c>
      <c r="B1631" t="str">
        <f>PROPER(Sheet3!H1631)</f>
        <v>Male</v>
      </c>
      <c r="C1631">
        <v>90589020345</v>
      </c>
      <c r="D1631" t="s">
        <v>46</v>
      </c>
      <c r="E1631" t="s">
        <v>15</v>
      </c>
      <c r="F16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31" s="3">
        <v>435</v>
      </c>
      <c r="H1631" s="3">
        <v>2021</v>
      </c>
      <c r="I1631" s="10">
        <v>24</v>
      </c>
      <c r="J1631" s="10" t="s">
        <v>518</v>
      </c>
      <c r="K1631" s="11" t="s">
        <v>29</v>
      </c>
      <c r="L1631" s="19" t="s">
        <v>29</v>
      </c>
      <c r="M1631" s="3" t="s">
        <v>29</v>
      </c>
      <c r="N1631" s="10" t="s">
        <v>515</v>
      </c>
    </row>
    <row r="1632" spans="1:14" x14ac:dyDescent="0.3">
      <c r="A1632" t="s">
        <v>596</v>
      </c>
      <c r="B1632" t="str">
        <f>PROPER(Sheet3!H1632)</f>
        <v>Male</v>
      </c>
      <c r="C1632">
        <v>90589021071</v>
      </c>
      <c r="D1632" t="s">
        <v>46</v>
      </c>
      <c r="E1632" t="s">
        <v>17</v>
      </c>
      <c r="F16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32" s="3">
        <v>654</v>
      </c>
      <c r="H1632" s="3">
        <v>2021</v>
      </c>
      <c r="I1632" s="10">
        <v>24</v>
      </c>
      <c r="J1632" s="10" t="s">
        <v>518</v>
      </c>
      <c r="K1632" s="11" t="s">
        <v>29</v>
      </c>
      <c r="L1632" s="19" t="s">
        <v>29</v>
      </c>
      <c r="M1632" s="3" t="s">
        <v>29</v>
      </c>
      <c r="N1632" s="10" t="s">
        <v>515</v>
      </c>
    </row>
    <row r="1633" spans="1:14" x14ac:dyDescent="0.3">
      <c r="A1633" t="s">
        <v>645</v>
      </c>
      <c r="B1633" t="str">
        <f>PROPER(Sheet3!H1633)</f>
        <v>Male</v>
      </c>
      <c r="C1633">
        <v>90589020953</v>
      </c>
      <c r="D1633" t="s">
        <v>46</v>
      </c>
      <c r="E1633" t="s">
        <v>18</v>
      </c>
      <c r="F16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33" s="3">
        <v>654</v>
      </c>
      <c r="H1633" s="3">
        <v>2021</v>
      </c>
      <c r="I1633" s="10">
        <v>24</v>
      </c>
      <c r="J1633" s="10" t="s">
        <v>518</v>
      </c>
      <c r="K1633" s="11" t="s">
        <v>29</v>
      </c>
      <c r="L1633" s="19" t="s">
        <v>29</v>
      </c>
      <c r="M1633" s="3" t="s">
        <v>29</v>
      </c>
      <c r="N1633" s="10" t="s">
        <v>515</v>
      </c>
    </row>
    <row r="1634" spans="1:14" x14ac:dyDescent="0.3">
      <c r="A1634" t="s">
        <v>405</v>
      </c>
      <c r="B1634" t="str">
        <f>PROPER(Sheet3!H1634)</f>
        <v>Male</v>
      </c>
      <c r="C1634">
        <v>90589020734</v>
      </c>
      <c r="D1634" t="s">
        <v>46</v>
      </c>
      <c r="E1634" t="s">
        <v>26</v>
      </c>
      <c r="F16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34" s="3">
        <v>654</v>
      </c>
      <c r="H1634" s="3">
        <v>2021</v>
      </c>
      <c r="I1634" s="10">
        <v>24</v>
      </c>
      <c r="J1634" s="10" t="s">
        <v>518</v>
      </c>
      <c r="K1634" s="11" t="s">
        <v>29</v>
      </c>
      <c r="L1634" s="19" t="s">
        <v>29</v>
      </c>
      <c r="M1634" s="3" t="s">
        <v>29</v>
      </c>
      <c r="N1634" s="10" t="s">
        <v>515</v>
      </c>
    </row>
    <row r="1635" spans="1:14" x14ac:dyDescent="0.3">
      <c r="A1635" t="s">
        <v>545</v>
      </c>
      <c r="B1635" t="str">
        <f>PROPER(Sheet3!H1635)</f>
        <v>Male</v>
      </c>
      <c r="C1635">
        <v>90589020855</v>
      </c>
      <c r="D1635" t="s">
        <v>46</v>
      </c>
      <c r="E1635" t="s">
        <v>18</v>
      </c>
      <c r="F16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35" s="3">
        <v>652</v>
      </c>
      <c r="H1635" s="3">
        <v>2021</v>
      </c>
      <c r="I1635" s="10">
        <v>23</v>
      </c>
      <c r="J1635" s="10" t="s">
        <v>518</v>
      </c>
      <c r="K1635" s="11" t="s">
        <v>29</v>
      </c>
      <c r="L1635" s="19" t="s">
        <v>29</v>
      </c>
      <c r="M1635" s="3" t="s">
        <v>29</v>
      </c>
      <c r="N1635" s="10" t="s">
        <v>515</v>
      </c>
    </row>
    <row r="1636" spans="1:14" x14ac:dyDescent="0.3">
      <c r="A1636" t="s">
        <v>767</v>
      </c>
      <c r="B1636" t="str">
        <f>PROPER(Sheet3!H1636)</f>
        <v>Male</v>
      </c>
      <c r="C1636">
        <v>90589020822</v>
      </c>
      <c r="D1636" t="s">
        <v>46</v>
      </c>
      <c r="E1636" t="s">
        <v>26</v>
      </c>
      <c r="F16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36" s="3">
        <v>652</v>
      </c>
      <c r="H1636" s="3">
        <v>2021</v>
      </c>
      <c r="I1636" s="10">
        <v>23</v>
      </c>
      <c r="J1636" s="10" t="s">
        <v>518</v>
      </c>
      <c r="K1636" s="11" t="s">
        <v>29</v>
      </c>
      <c r="L1636" s="19" t="s">
        <v>29</v>
      </c>
      <c r="M1636" s="3" t="s">
        <v>29</v>
      </c>
      <c r="N1636" s="10" t="s">
        <v>515</v>
      </c>
    </row>
    <row r="1637" spans="1:14" x14ac:dyDescent="0.3">
      <c r="A1637" t="s">
        <v>561</v>
      </c>
      <c r="B1637" t="str">
        <f>PROPER(Sheet3!H1637)</f>
        <v>Male</v>
      </c>
      <c r="C1637">
        <v>90589020742</v>
      </c>
      <c r="D1637" t="s">
        <v>46</v>
      </c>
      <c r="E1637" t="s">
        <v>15</v>
      </c>
      <c r="F16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37" s="3">
        <v>652</v>
      </c>
      <c r="H1637" s="3">
        <v>2021</v>
      </c>
      <c r="I1637" s="10">
        <v>23</v>
      </c>
      <c r="J1637" s="10" t="s">
        <v>518</v>
      </c>
      <c r="K1637" s="11" t="s">
        <v>29</v>
      </c>
      <c r="L1637" s="19" t="s">
        <v>29</v>
      </c>
      <c r="M1637" s="3" t="s">
        <v>29</v>
      </c>
      <c r="N1637" s="10" t="s">
        <v>515</v>
      </c>
    </row>
    <row r="1638" spans="1:14" x14ac:dyDescent="0.3">
      <c r="A1638" t="s">
        <v>693</v>
      </c>
      <c r="B1638" t="str">
        <f>PROPER(Sheet3!H1638)</f>
        <v>Male</v>
      </c>
      <c r="C1638">
        <v>90589020865</v>
      </c>
      <c r="D1638" t="s">
        <v>46</v>
      </c>
      <c r="E1638" t="s">
        <v>11</v>
      </c>
      <c r="F16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38" s="3">
        <v>651</v>
      </c>
      <c r="H1638" s="3">
        <v>2021</v>
      </c>
      <c r="I1638" s="10">
        <v>23</v>
      </c>
      <c r="J1638" s="10" t="s">
        <v>518</v>
      </c>
      <c r="K1638" s="11" t="s">
        <v>29</v>
      </c>
      <c r="L1638" s="19" t="s">
        <v>29</v>
      </c>
      <c r="M1638" s="3" t="s">
        <v>29</v>
      </c>
      <c r="N1638" s="10" t="s">
        <v>515</v>
      </c>
    </row>
    <row r="1639" spans="1:14" x14ac:dyDescent="0.3">
      <c r="A1639" t="s">
        <v>816</v>
      </c>
      <c r="B1639" t="str">
        <f>PROPER(Sheet3!H1639)</f>
        <v>Male</v>
      </c>
      <c r="C1639">
        <v>90589021052</v>
      </c>
      <c r="D1639" t="s">
        <v>46</v>
      </c>
      <c r="E1639" t="s">
        <v>15</v>
      </c>
      <c r="F16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39" s="3">
        <v>426</v>
      </c>
      <c r="H1639" s="3">
        <v>2021</v>
      </c>
      <c r="I1639" s="10">
        <v>22</v>
      </c>
      <c r="J1639" s="10" t="s">
        <v>518</v>
      </c>
      <c r="K1639" s="11" t="s">
        <v>29</v>
      </c>
      <c r="L1639" s="19" t="s">
        <v>29</v>
      </c>
      <c r="M1639" s="3" t="s">
        <v>29</v>
      </c>
      <c r="N1639" s="10" t="s">
        <v>515</v>
      </c>
    </row>
    <row r="1640" spans="1:14" x14ac:dyDescent="0.3">
      <c r="A1640" t="s">
        <v>950</v>
      </c>
      <c r="B1640" t="str">
        <f>PROPER(Sheet3!H1640)</f>
        <v>Male</v>
      </c>
      <c r="C1640">
        <v>90589020931</v>
      </c>
      <c r="D1640" t="s">
        <v>46</v>
      </c>
      <c r="E1640" t="s">
        <v>11</v>
      </c>
      <c r="F16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40" s="3">
        <v>425</v>
      </c>
      <c r="H1640" s="3">
        <v>2021</v>
      </c>
      <c r="I1640" s="10">
        <v>22</v>
      </c>
      <c r="J1640" s="10" t="s">
        <v>518</v>
      </c>
      <c r="K1640" s="11" t="s">
        <v>29</v>
      </c>
      <c r="L1640" s="19" t="s">
        <v>29</v>
      </c>
      <c r="M1640" s="3" t="s">
        <v>29</v>
      </c>
      <c r="N1640" s="10" t="s">
        <v>515</v>
      </c>
    </row>
    <row r="1641" spans="1:14" x14ac:dyDescent="0.3">
      <c r="A1641" t="s">
        <v>592</v>
      </c>
      <c r="B1641" t="str">
        <f>PROPER(Sheet3!H1641)</f>
        <v>Male</v>
      </c>
      <c r="C1641">
        <v>90589020561</v>
      </c>
      <c r="D1641" t="s">
        <v>46</v>
      </c>
      <c r="E1641" t="s">
        <v>12</v>
      </c>
      <c r="F16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41" s="3">
        <v>425</v>
      </c>
      <c r="H1641" s="3">
        <v>2021</v>
      </c>
      <c r="I1641" s="10">
        <v>22</v>
      </c>
      <c r="J1641" s="10" t="s">
        <v>518</v>
      </c>
      <c r="K1641" s="11" t="s">
        <v>29</v>
      </c>
      <c r="L1641" s="19" t="s">
        <v>29</v>
      </c>
      <c r="M1641" s="3" t="s">
        <v>29</v>
      </c>
      <c r="N1641" s="10" t="s">
        <v>515</v>
      </c>
    </row>
    <row r="1642" spans="1:14" x14ac:dyDescent="0.3">
      <c r="A1642" t="s">
        <v>877</v>
      </c>
      <c r="B1642" t="str">
        <f>PROPER(Sheet3!H1642)</f>
        <v>Male</v>
      </c>
      <c r="C1642">
        <v>90589020383</v>
      </c>
      <c r="D1642" t="s">
        <v>46</v>
      </c>
      <c r="E1642" t="s">
        <v>14</v>
      </c>
      <c r="F16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42" s="3">
        <v>444</v>
      </c>
      <c r="H1642" s="3">
        <v>2021</v>
      </c>
      <c r="I1642" s="10">
        <v>22</v>
      </c>
      <c r="J1642" s="10" t="s">
        <v>518</v>
      </c>
      <c r="K1642" s="11" t="s">
        <v>29</v>
      </c>
      <c r="L1642" s="19" t="s">
        <v>29</v>
      </c>
      <c r="M1642" s="3" t="s">
        <v>29</v>
      </c>
      <c r="N1642" s="10" t="s">
        <v>515</v>
      </c>
    </row>
    <row r="1643" spans="1:14" x14ac:dyDescent="0.3">
      <c r="A1643" t="s">
        <v>571</v>
      </c>
      <c r="B1643" t="str">
        <f>PROPER(Sheet3!H1643)</f>
        <v>Male</v>
      </c>
      <c r="C1643">
        <v>90589020376</v>
      </c>
      <c r="D1643" t="s">
        <v>46</v>
      </c>
      <c r="E1643" t="s">
        <v>12</v>
      </c>
      <c r="F16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43" s="3">
        <v>421</v>
      </c>
      <c r="H1643" s="3">
        <v>2021</v>
      </c>
      <c r="I1643" s="10">
        <v>21</v>
      </c>
      <c r="J1643" s="10" t="s">
        <v>518</v>
      </c>
      <c r="K1643" s="11" t="s">
        <v>29</v>
      </c>
      <c r="L1643" s="19" t="s">
        <v>29</v>
      </c>
      <c r="M1643" s="3" t="s">
        <v>29</v>
      </c>
      <c r="N1643" s="10" t="s">
        <v>515</v>
      </c>
    </row>
    <row r="1644" spans="1:14" x14ac:dyDescent="0.3">
      <c r="A1644" t="s">
        <v>568</v>
      </c>
      <c r="B1644" t="str">
        <f>PROPER(Sheet3!H1644)</f>
        <v>Male</v>
      </c>
      <c r="C1644">
        <v>90589021074</v>
      </c>
      <c r="D1644" t="s">
        <v>46</v>
      </c>
      <c r="E1644" t="s">
        <v>14</v>
      </c>
      <c r="F16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44" s="3">
        <v>421</v>
      </c>
      <c r="H1644" s="3">
        <v>2021</v>
      </c>
      <c r="I1644" s="10">
        <v>21</v>
      </c>
      <c r="J1644" s="10" t="s">
        <v>518</v>
      </c>
      <c r="K1644" s="11" t="s">
        <v>29</v>
      </c>
      <c r="L1644" s="19" t="s">
        <v>29</v>
      </c>
      <c r="M1644" s="3" t="s">
        <v>29</v>
      </c>
      <c r="N1644" s="10" t="s">
        <v>515</v>
      </c>
    </row>
    <row r="1645" spans="1:14" x14ac:dyDescent="0.3">
      <c r="A1645" t="s">
        <v>457</v>
      </c>
      <c r="B1645" t="str">
        <f>PROPER(Sheet3!H1645)</f>
        <v>Male</v>
      </c>
      <c r="C1645">
        <v>90589020786</v>
      </c>
      <c r="D1645" t="s">
        <v>46</v>
      </c>
      <c r="E1645" t="s">
        <v>25</v>
      </c>
      <c r="F16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45" s="3">
        <v>421</v>
      </c>
      <c r="H1645" s="3">
        <v>2021</v>
      </c>
      <c r="I1645" s="10">
        <v>21</v>
      </c>
      <c r="J1645" s="10" t="s">
        <v>518</v>
      </c>
      <c r="K1645" s="11" t="s">
        <v>29</v>
      </c>
      <c r="L1645" s="19" t="s">
        <v>29</v>
      </c>
      <c r="M1645" s="3" t="s">
        <v>29</v>
      </c>
      <c r="N1645" s="10" t="s">
        <v>515</v>
      </c>
    </row>
    <row r="1646" spans="1:14" x14ac:dyDescent="0.3">
      <c r="A1646" t="s">
        <v>488</v>
      </c>
      <c r="B1646" t="str">
        <f>PROPER(Sheet3!H1646)</f>
        <v>Male</v>
      </c>
      <c r="C1646">
        <v>90589020776</v>
      </c>
      <c r="D1646" t="s">
        <v>46</v>
      </c>
      <c r="E1646" t="s">
        <v>13</v>
      </c>
      <c r="F16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46" s="3">
        <v>421</v>
      </c>
      <c r="H1646" s="3">
        <v>2021</v>
      </c>
      <c r="I1646" s="10">
        <v>21</v>
      </c>
      <c r="J1646" s="10" t="s">
        <v>518</v>
      </c>
      <c r="K1646" s="11" t="s">
        <v>29</v>
      </c>
      <c r="L1646" s="19" t="s">
        <v>29</v>
      </c>
      <c r="M1646" s="3" t="s">
        <v>29</v>
      </c>
      <c r="N1646" s="10" t="s">
        <v>515</v>
      </c>
    </row>
    <row r="1647" spans="1:14" x14ac:dyDescent="0.3">
      <c r="A1647" t="s">
        <v>914</v>
      </c>
      <c r="B1647" t="str">
        <f>PROPER(Sheet3!H1647)</f>
        <v>Female</v>
      </c>
      <c r="C1647">
        <v>90589021042</v>
      </c>
      <c r="D1647" t="s">
        <v>46</v>
      </c>
      <c r="E1647" t="s">
        <v>8</v>
      </c>
      <c r="F16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47" s="3">
        <v>405</v>
      </c>
      <c r="H1647" s="3">
        <v>2021</v>
      </c>
      <c r="I1647" s="10">
        <v>15</v>
      </c>
      <c r="J1647" s="10" t="s">
        <v>518</v>
      </c>
      <c r="K1647" s="11" t="s">
        <v>29</v>
      </c>
      <c r="L1647" s="19" t="s">
        <v>29</v>
      </c>
      <c r="M1647" s="3" t="s">
        <v>29</v>
      </c>
      <c r="N1647" s="10" t="s">
        <v>515</v>
      </c>
    </row>
    <row r="1648" spans="1:14" x14ac:dyDescent="0.3">
      <c r="A1648" t="s">
        <v>523</v>
      </c>
      <c r="B1648" t="str">
        <f>PROPER(Sheet3!H1648)</f>
        <v>Female</v>
      </c>
      <c r="C1648">
        <v>90589020433</v>
      </c>
      <c r="D1648" t="s">
        <v>46</v>
      </c>
      <c r="E1648" t="s">
        <v>19</v>
      </c>
      <c r="F16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48" s="3">
        <v>404</v>
      </c>
      <c r="H1648" s="3">
        <v>2021</v>
      </c>
      <c r="I1648" s="10">
        <v>15</v>
      </c>
      <c r="J1648" s="10" t="s">
        <v>518</v>
      </c>
      <c r="K1648" s="11" t="s">
        <v>29</v>
      </c>
      <c r="L1648" s="19" t="s">
        <v>29</v>
      </c>
      <c r="M1648" s="3" t="s">
        <v>29</v>
      </c>
      <c r="N1648" s="10" t="s">
        <v>515</v>
      </c>
    </row>
    <row r="1649" spans="1:14" x14ac:dyDescent="0.3">
      <c r="A1649" t="s">
        <v>481</v>
      </c>
      <c r="B1649" t="str">
        <f>PROPER(Sheet3!H1649)</f>
        <v>Female</v>
      </c>
      <c r="C1649">
        <v>90589020569</v>
      </c>
      <c r="D1649" t="s">
        <v>46</v>
      </c>
      <c r="E1649" t="s">
        <v>17</v>
      </c>
      <c r="F16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49" s="3">
        <v>910</v>
      </c>
      <c r="H1649" s="3">
        <v>2021</v>
      </c>
      <c r="I1649" s="10">
        <v>15</v>
      </c>
      <c r="J1649" s="10" t="s">
        <v>518</v>
      </c>
      <c r="K1649" s="11" t="s">
        <v>29</v>
      </c>
      <c r="L1649" s="19" t="s">
        <v>29</v>
      </c>
      <c r="M1649" s="3" t="s">
        <v>29</v>
      </c>
      <c r="N1649" s="10" t="s">
        <v>515</v>
      </c>
    </row>
    <row r="1650" spans="1:14" x14ac:dyDescent="0.3">
      <c r="A1650" t="s">
        <v>397</v>
      </c>
      <c r="B1650" t="str">
        <f>PROPER(Sheet3!H1650)</f>
        <v>Female</v>
      </c>
      <c r="C1650">
        <v>90589020487</v>
      </c>
      <c r="D1650" t="s">
        <v>46</v>
      </c>
      <c r="E1650" t="s">
        <v>15</v>
      </c>
      <c r="F16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50" s="3">
        <v>402</v>
      </c>
      <c r="H1650" s="3">
        <v>2021</v>
      </c>
      <c r="I1650" s="10">
        <v>14</v>
      </c>
      <c r="J1650" s="10" t="s">
        <v>518</v>
      </c>
      <c r="K1650" s="11" t="s">
        <v>29</v>
      </c>
      <c r="L1650" s="19" t="s">
        <v>29</v>
      </c>
      <c r="M1650" s="3" t="s">
        <v>29</v>
      </c>
      <c r="N1650" s="10" t="s">
        <v>515</v>
      </c>
    </row>
    <row r="1651" spans="1:14" x14ac:dyDescent="0.3">
      <c r="A1651" t="s">
        <v>854</v>
      </c>
      <c r="B1651" t="str">
        <f>PROPER(Sheet3!H1651)</f>
        <v>Female</v>
      </c>
      <c r="C1651">
        <v>90589020354</v>
      </c>
      <c r="D1651" t="s">
        <v>46</v>
      </c>
      <c r="E1651" t="s">
        <v>18</v>
      </c>
      <c r="F16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51" s="3">
        <v>402</v>
      </c>
      <c r="H1651" s="3">
        <v>2021</v>
      </c>
      <c r="I1651" s="10">
        <v>14</v>
      </c>
      <c r="J1651" s="10" t="s">
        <v>518</v>
      </c>
      <c r="K1651" s="11" t="s">
        <v>29</v>
      </c>
      <c r="L1651" s="19" t="s">
        <v>29</v>
      </c>
      <c r="M1651" s="3" t="s">
        <v>29</v>
      </c>
      <c r="N1651" s="10" t="s">
        <v>515</v>
      </c>
    </row>
    <row r="1652" spans="1:14" x14ac:dyDescent="0.3">
      <c r="A1652" t="s">
        <v>593</v>
      </c>
      <c r="B1652" t="str">
        <f>PROPER(Sheet3!H1652)</f>
        <v>Female</v>
      </c>
      <c r="C1652">
        <v>90589020948</v>
      </c>
      <c r="D1652" t="s">
        <v>46</v>
      </c>
      <c r="E1652" t="s">
        <v>26</v>
      </c>
      <c r="F16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52" s="3">
        <v>401</v>
      </c>
      <c r="H1652" s="3">
        <v>2021</v>
      </c>
      <c r="I1652" s="10">
        <v>14</v>
      </c>
      <c r="J1652" s="10" t="s">
        <v>518</v>
      </c>
      <c r="K1652" s="11" t="s">
        <v>29</v>
      </c>
      <c r="L1652" s="19" t="s">
        <v>29</v>
      </c>
      <c r="M1652" s="3" t="s">
        <v>29</v>
      </c>
      <c r="N1652" s="10" t="s">
        <v>515</v>
      </c>
    </row>
    <row r="1653" spans="1:14" x14ac:dyDescent="0.3">
      <c r="A1653" t="s">
        <v>788</v>
      </c>
      <c r="B1653" t="str">
        <f>PROPER(Sheet3!H1653)</f>
        <v>Female</v>
      </c>
      <c r="C1653">
        <v>90589020700</v>
      </c>
      <c r="D1653" t="s">
        <v>46</v>
      </c>
      <c r="E1653" t="s">
        <v>14</v>
      </c>
      <c r="F16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53" s="3">
        <v>400</v>
      </c>
      <c r="H1653" s="3">
        <v>2021</v>
      </c>
      <c r="I1653" s="10">
        <v>13</v>
      </c>
      <c r="J1653" s="10" t="s">
        <v>518</v>
      </c>
      <c r="K1653" s="11" t="s">
        <v>29</v>
      </c>
      <c r="L1653" s="19" t="s">
        <v>29</v>
      </c>
      <c r="M1653" s="3" t="s">
        <v>29</v>
      </c>
      <c r="N1653" s="10" t="s">
        <v>515</v>
      </c>
    </row>
    <row r="1654" spans="1:14" x14ac:dyDescent="0.3">
      <c r="A1654" t="s">
        <v>395</v>
      </c>
      <c r="B1654" t="str">
        <f>PROPER(Sheet3!H1654)</f>
        <v>Female</v>
      </c>
      <c r="C1654">
        <v>90589020671</v>
      </c>
      <c r="D1654" t="s">
        <v>46</v>
      </c>
      <c r="E1654" t="s">
        <v>11</v>
      </c>
      <c r="F16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54" s="3">
        <v>400</v>
      </c>
      <c r="H1654" s="3">
        <v>2021</v>
      </c>
      <c r="I1654" s="10">
        <v>13</v>
      </c>
      <c r="J1654" s="10" t="s">
        <v>518</v>
      </c>
      <c r="K1654" s="11" t="s">
        <v>29</v>
      </c>
      <c r="L1654" s="19" t="s">
        <v>29</v>
      </c>
      <c r="M1654" s="3" t="s">
        <v>29</v>
      </c>
      <c r="N1654" s="10" t="s">
        <v>515</v>
      </c>
    </row>
    <row r="1655" spans="1:14" x14ac:dyDescent="0.3">
      <c r="A1655" t="s">
        <v>696</v>
      </c>
      <c r="B1655" t="str">
        <f>PROPER(Sheet3!H1655)</f>
        <v>Female</v>
      </c>
      <c r="C1655">
        <v>90589020943</v>
      </c>
      <c r="D1655" t="s">
        <v>46</v>
      </c>
      <c r="E1655" t="s">
        <v>12</v>
      </c>
      <c r="F16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55" s="3">
        <v>398</v>
      </c>
      <c r="H1655" s="3">
        <v>2021</v>
      </c>
      <c r="I1655" s="10">
        <v>12</v>
      </c>
      <c r="J1655" s="10" t="s">
        <v>518</v>
      </c>
      <c r="K1655" s="11" t="s">
        <v>29</v>
      </c>
      <c r="L1655" s="19" t="s">
        <v>29</v>
      </c>
      <c r="M1655" s="3" t="s">
        <v>29</v>
      </c>
      <c r="N1655" s="10" t="s">
        <v>515</v>
      </c>
    </row>
    <row r="1656" spans="1:14" x14ac:dyDescent="0.3">
      <c r="A1656" t="s">
        <v>487</v>
      </c>
      <c r="B1656" t="str">
        <f>PROPER(Sheet3!H1656)</f>
        <v>Male</v>
      </c>
      <c r="C1656">
        <v>90589020270</v>
      </c>
      <c r="D1656" t="s">
        <v>46</v>
      </c>
      <c r="E1656" t="s">
        <v>17</v>
      </c>
      <c r="F16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56" s="3">
        <v>396</v>
      </c>
      <c r="H1656" s="3">
        <v>2021</v>
      </c>
      <c r="I1656" s="10">
        <v>0</v>
      </c>
      <c r="J1656" s="10" t="s">
        <v>518</v>
      </c>
      <c r="K1656" s="11" t="s">
        <v>29</v>
      </c>
      <c r="L1656" s="19" t="s">
        <v>29</v>
      </c>
      <c r="M1656" s="3" t="s">
        <v>29</v>
      </c>
      <c r="N1656" s="10" t="s">
        <v>515</v>
      </c>
    </row>
    <row r="1657" spans="1:14" x14ac:dyDescent="0.3">
      <c r="A1657" s="8" t="s">
        <v>829</v>
      </c>
      <c r="B1657" t="str">
        <f>PROPER(Sheet3!H1657)</f>
        <v>Male</v>
      </c>
      <c r="C1657">
        <v>50472022201</v>
      </c>
      <c r="D1657" t="s">
        <v>46</v>
      </c>
      <c r="E1657" t="s">
        <v>25</v>
      </c>
      <c r="F16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57" s="3">
        <v>985</v>
      </c>
      <c r="H1657" s="3">
        <v>2022</v>
      </c>
      <c r="I1657" s="10">
        <v>104</v>
      </c>
      <c r="J1657" s="10" t="s">
        <v>517</v>
      </c>
      <c r="K1657" s="11">
        <v>1776</v>
      </c>
      <c r="L1657" s="16" t="s">
        <v>50</v>
      </c>
      <c r="M1657" s="11" t="s">
        <v>9</v>
      </c>
      <c r="N1657" s="10" t="s">
        <v>515</v>
      </c>
    </row>
    <row r="1658" spans="1:14" x14ac:dyDescent="0.3">
      <c r="A1658" s="8" t="s">
        <v>650</v>
      </c>
      <c r="B1658" t="str">
        <f>PROPER(Sheet3!H1658)</f>
        <v>Male</v>
      </c>
      <c r="C1658">
        <v>50472010882</v>
      </c>
      <c r="D1658" t="s">
        <v>46</v>
      </c>
      <c r="E1658" t="s">
        <v>14</v>
      </c>
      <c r="F16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58" s="3">
        <v>854</v>
      </c>
      <c r="H1658" s="3">
        <v>2022</v>
      </c>
      <c r="I1658" s="10">
        <v>103</v>
      </c>
      <c r="J1658" s="10" t="s">
        <v>517</v>
      </c>
      <c r="K1658" s="11">
        <v>1799</v>
      </c>
      <c r="L1658" s="16" t="s">
        <v>30</v>
      </c>
      <c r="M1658" s="11" t="s">
        <v>30</v>
      </c>
      <c r="N1658" s="10" t="s">
        <v>515</v>
      </c>
    </row>
    <row r="1659" spans="1:14" x14ac:dyDescent="0.3">
      <c r="A1659" s="8" t="s">
        <v>387</v>
      </c>
      <c r="B1659" t="str">
        <f>PROPER(Sheet3!H1659)</f>
        <v>Female</v>
      </c>
      <c r="C1659">
        <v>50472010695</v>
      </c>
      <c r="D1659" t="s">
        <v>46</v>
      </c>
      <c r="E1659" t="s">
        <v>13</v>
      </c>
      <c r="F16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59" s="3">
        <v>984</v>
      </c>
      <c r="H1659" s="3">
        <v>2022</v>
      </c>
      <c r="I1659" s="10">
        <v>103</v>
      </c>
      <c r="J1659" s="10" t="s">
        <v>517</v>
      </c>
      <c r="K1659" s="11">
        <v>1800</v>
      </c>
      <c r="L1659" s="16" t="s">
        <v>278</v>
      </c>
      <c r="M1659" s="11" t="s">
        <v>9</v>
      </c>
      <c r="N1659" s="10" t="s">
        <v>515</v>
      </c>
    </row>
    <row r="1660" spans="1:14" x14ac:dyDescent="0.3">
      <c r="A1660" s="2" t="s">
        <v>473</v>
      </c>
      <c r="B1660" t="str">
        <f>PROPER(Sheet3!H1660)</f>
        <v>Female</v>
      </c>
      <c r="C1660">
        <v>50472011345</v>
      </c>
      <c r="D1660" t="s">
        <v>46</v>
      </c>
      <c r="E1660" t="s">
        <v>8</v>
      </c>
      <c r="F16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60" s="3">
        <v>983</v>
      </c>
      <c r="H1660" s="3">
        <v>2022</v>
      </c>
      <c r="I1660" s="10">
        <v>102</v>
      </c>
      <c r="J1660" s="10" t="s">
        <v>517</v>
      </c>
      <c r="K1660" s="11">
        <v>1996</v>
      </c>
      <c r="L1660" s="16" t="s">
        <v>30</v>
      </c>
      <c r="M1660" s="11" t="s">
        <v>30</v>
      </c>
      <c r="N1660" s="10" t="s">
        <v>515</v>
      </c>
    </row>
    <row r="1661" spans="1:14" x14ac:dyDescent="0.3">
      <c r="A1661" s="2" t="s">
        <v>907</v>
      </c>
      <c r="B1661" t="str">
        <f>PROPER(Sheet3!H1661)</f>
        <v>Male</v>
      </c>
      <c r="C1661">
        <v>50472010850</v>
      </c>
      <c r="D1661" t="s">
        <v>46</v>
      </c>
      <c r="E1661" t="s">
        <v>16</v>
      </c>
      <c r="F16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61" s="3">
        <v>983</v>
      </c>
      <c r="H1661" s="3">
        <v>2022</v>
      </c>
      <c r="I1661" s="10">
        <v>102</v>
      </c>
      <c r="J1661" s="10" t="s">
        <v>517</v>
      </c>
      <c r="K1661" s="11">
        <v>1997</v>
      </c>
      <c r="L1661" s="16" t="s">
        <v>280</v>
      </c>
      <c r="M1661" s="11" t="s">
        <v>9</v>
      </c>
      <c r="N1661" s="10" t="s">
        <v>515</v>
      </c>
    </row>
    <row r="1662" spans="1:14" x14ac:dyDescent="0.3">
      <c r="A1662" s="8" t="s">
        <v>395</v>
      </c>
      <c r="B1662" t="str">
        <f>PROPER(Sheet3!H1662)</f>
        <v>Male</v>
      </c>
      <c r="C1662">
        <v>50472011285</v>
      </c>
      <c r="D1662" t="s">
        <v>46</v>
      </c>
      <c r="E1662" t="s">
        <v>25</v>
      </c>
      <c r="F16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62" s="3">
        <v>983</v>
      </c>
      <c r="H1662" s="3">
        <v>2022</v>
      </c>
      <c r="I1662" s="10">
        <v>102</v>
      </c>
      <c r="J1662" s="10" t="s">
        <v>517</v>
      </c>
      <c r="K1662" s="11">
        <v>1998</v>
      </c>
      <c r="L1662" s="16" t="s">
        <v>51</v>
      </c>
      <c r="M1662" s="11" t="s">
        <v>23</v>
      </c>
      <c r="N1662" s="10" t="s">
        <v>515</v>
      </c>
    </row>
    <row r="1663" spans="1:14" s="9" customFormat="1" x14ac:dyDescent="0.3">
      <c r="A1663" s="2" t="s">
        <v>459</v>
      </c>
      <c r="B1663" s="9" t="str">
        <f>PROPER(Sheet3!H1663)</f>
        <v>Male</v>
      </c>
      <c r="C1663">
        <v>50472010868</v>
      </c>
      <c r="D1663" t="s">
        <v>46</v>
      </c>
      <c r="E1663" t="s">
        <v>13</v>
      </c>
      <c r="F1663" s="25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63" s="3">
        <v>785</v>
      </c>
      <c r="H1663" s="3">
        <v>2022</v>
      </c>
      <c r="I1663" s="10">
        <v>101</v>
      </c>
      <c r="J1663" s="24" t="s">
        <v>517</v>
      </c>
      <c r="K1663" s="11">
        <v>1999</v>
      </c>
      <c r="L1663" s="16" t="s">
        <v>279</v>
      </c>
      <c r="M1663" s="11" t="s">
        <v>9</v>
      </c>
      <c r="N1663" s="24" t="s">
        <v>515</v>
      </c>
    </row>
    <row r="1664" spans="1:14" x14ac:dyDescent="0.3">
      <c r="A1664" t="s">
        <v>397</v>
      </c>
      <c r="B1664" t="str">
        <f>PROPER(Sheet3!H1664)</f>
        <v>Male</v>
      </c>
      <c r="C1664">
        <v>50472010878</v>
      </c>
      <c r="D1664" t="s">
        <v>46</v>
      </c>
      <c r="E1664" t="s">
        <v>25</v>
      </c>
      <c r="F16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64" s="3">
        <v>982</v>
      </c>
      <c r="H1664" s="3">
        <v>2022</v>
      </c>
      <c r="I1664" s="10">
        <v>101</v>
      </c>
      <c r="J1664" s="10" t="s">
        <v>517</v>
      </c>
      <c r="K1664" s="11">
        <v>2000</v>
      </c>
      <c r="L1664" s="16" t="s">
        <v>30</v>
      </c>
      <c r="M1664" s="11" t="s">
        <v>30</v>
      </c>
      <c r="N1664" s="10" t="s">
        <v>515</v>
      </c>
    </row>
    <row r="1665" spans="1:14" x14ac:dyDescent="0.3">
      <c r="A1665" t="s">
        <v>419</v>
      </c>
      <c r="B1665" t="str">
        <f>PROPER(Sheet3!H1665)</f>
        <v>Male</v>
      </c>
      <c r="C1665">
        <v>50472011452</v>
      </c>
      <c r="D1665" t="s">
        <v>46</v>
      </c>
      <c r="E1665" t="s">
        <v>11</v>
      </c>
      <c r="F16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65" s="3">
        <v>982</v>
      </c>
      <c r="H1665" s="3">
        <v>2022</v>
      </c>
      <c r="I1665" s="10">
        <v>101</v>
      </c>
      <c r="J1665" s="10" t="s">
        <v>517</v>
      </c>
      <c r="K1665" s="11">
        <v>2001</v>
      </c>
      <c r="L1665" s="16" t="s">
        <v>50</v>
      </c>
      <c r="M1665" s="11" t="s">
        <v>9</v>
      </c>
      <c r="N1665" s="10" t="s">
        <v>515</v>
      </c>
    </row>
    <row r="1666" spans="1:14" x14ac:dyDescent="0.3">
      <c r="A1666" t="s">
        <v>393</v>
      </c>
      <c r="B1666" t="str">
        <f>PROPER(Sheet3!H1666)</f>
        <v>Male</v>
      </c>
      <c r="C1666">
        <v>50472011015</v>
      </c>
      <c r="D1666" t="s">
        <v>46</v>
      </c>
      <c r="E1666" t="s">
        <v>8</v>
      </c>
      <c r="F16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66" s="3">
        <v>982</v>
      </c>
      <c r="H1666" s="3">
        <v>2022</v>
      </c>
      <c r="I1666" s="10">
        <v>101</v>
      </c>
      <c r="J1666" s="10" t="s">
        <v>517</v>
      </c>
      <c r="K1666" s="11">
        <v>2002</v>
      </c>
      <c r="L1666" s="16" t="s">
        <v>53</v>
      </c>
      <c r="M1666" s="11" t="s">
        <v>9</v>
      </c>
      <c r="N1666" s="10" t="s">
        <v>515</v>
      </c>
    </row>
    <row r="1667" spans="1:14" x14ac:dyDescent="0.3">
      <c r="A1667" s="8" t="s">
        <v>968</v>
      </c>
      <c r="B1667" t="str">
        <f>PROPER(Sheet3!H1667)</f>
        <v>Female</v>
      </c>
      <c r="C1667">
        <v>50472011444</v>
      </c>
      <c r="D1667" t="s">
        <v>46</v>
      </c>
      <c r="E1667" t="s">
        <v>12</v>
      </c>
      <c r="F16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67" s="3">
        <v>978</v>
      </c>
      <c r="H1667" s="3">
        <v>2022</v>
      </c>
      <c r="I1667" s="10">
        <v>100</v>
      </c>
      <c r="J1667" s="10" t="s">
        <v>517</v>
      </c>
      <c r="K1667" s="11">
        <v>2003</v>
      </c>
      <c r="L1667" s="16" t="s">
        <v>52</v>
      </c>
      <c r="M1667" s="11" t="s">
        <v>23</v>
      </c>
      <c r="N1667" s="10" t="s">
        <v>515</v>
      </c>
    </row>
    <row r="1668" spans="1:14" x14ac:dyDescent="0.3">
      <c r="A1668" s="8" t="s">
        <v>965</v>
      </c>
      <c r="B1668" t="str">
        <f>PROPER(Sheet3!H1668)</f>
        <v>Male</v>
      </c>
      <c r="C1668">
        <v>50472011395</v>
      </c>
      <c r="D1668" t="s">
        <v>46</v>
      </c>
      <c r="E1668" t="s">
        <v>8</v>
      </c>
      <c r="F16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68" s="3">
        <v>978</v>
      </c>
      <c r="H1668" s="3">
        <v>2022</v>
      </c>
      <c r="I1668" s="10">
        <v>100</v>
      </c>
      <c r="J1668" s="10" t="s">
        <v>517</v>
      </c>
      <c r="K1668" s="11">
        <v>2004</v>
      </c>
      <c r="L1668" s="16" t="s">
        <v>30</v>
      </c>
      <c r="M1668" s="11" t="s">
        <v>30</v>
      </c>
      <c r="N1668" s="10" t="s">
        <v>515</v>
      </c>
    </row>
    <row r="1669" spans="1:14" x14ac:dyDescent="0.3">
      <c r="A1669" s="2" t="s">
        <v>686</v>
      </c>
      <c r="B1669" t="str">
        <f>PROPER(Sheet3!H1669)</f>
        <v>Female</v>
      </c>
      <c r="C1669">
        <v>50472011011</v>
      </c>
      <c r="D1669" t="s">
        <v>46</v>
      </c>
      <c r="E1669" t="s">
        <v>11</v>
      </c>
      <c r="F16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69" s="3">
        <v>977</v>
      </c>
      <c r="H1669" s="3">
        <v>2022</v>
      </c>
      <c r="I1669" s="10">
        <v>100</v>
      </c>
      <c r="J1669" s="10" t="s">
        <v>517</v>
      </c>
      <c r="K1669" s="11">
        <v>2005</v>
      </c>
      <c r="L1669" s="16" t="s">
        <v>50</v>
      </c>
      <c r="M1669" s="11" t="s">
        <v>9</v>
      </c>
      <c r="N1669" s="10" t="s">
        <v>515</v>
      </c>
    </row>
    <row r="1670" spans="1:14" x14ac:dyDescent="0.3">
      <c r="A1670" s="2" t="s">
        <v>733</v>
      </c>
      <c r="B1670" t="str">
        <f>PROPER(Sheet3!H1670)</f>
        <v>Male</v>
      </c>
      <c r="C1670">
        <v>50472011085</v>
      </c>
      <c r="D1670" t="s">
        <v>46</v>
      </c>
      <c r="E1670" t="s">
        <v>17</v>
      </c>
      <c r="F16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70" s="3">
        <v>977</v>
      </c>
      <c r="H1670" s="3">
        <v>2022</v>
      </c>
      <c r="I1670" s="10">
        <v>100</v>
      </c>
      <c r="J1670" s="10" t="s">
        <v>517</v>
      </c>
      <c r="K1670" s="11">
        <v>2006</v>
      </c>
      <c r="L1670" s="16" t="s">
        <v>51</v>
      </c>
      <c r="M1670" s="11" t="s">
        <v>9</v>
      </c>
      <c r="N1670" s="10" t="s">
        <v>515</v>
      </c>
    </row>
    <row r="1671" spans="1:14" x14ac:dyDescent="0.3">
      <c r="A1671" s="2" t="s">
        <v>731</v>
      </c>
      <c r="B1671" t="str">
        <f>PROPER(Sheet3!H1671)</f>
        <v>Male</v>
      </c>
      <c r="C1671">
        <v>50472010706</v>
      </c>
      <c r="D1671" t="s">
        <v>46</v>
      </c>
      <c r="E1671" t="s">
        <v>13</v>
      </c>
      <c r="F16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71" s="3">
        <v>968</v>
      </c>
      <c r="H1671" s="3">
        <v>2022</v>
      </c>
      <c r="I1671" s="10">
        <v>100</v>
      </c>
      <c r="J1671" s="10" t="s">
        <v>517</v>
      </c>
      <c r="K1671" s="11">
        <v>2007</v>
      </c>
      <c r="L1671" s="16" t="s">
        <v>278</v>
      </c>
      <c r="M1671" s="11" t="s">
        <v>9</v>
      </c>
      <c r="N1671" s="10" t="s">
        <v>515</v>
      </c>
    </row>
    <row r="1672" spans="1:14" x14ac:dyDescent="0.3">
      <c r="A1672" t="s">
        <v>892</v>
      </c>
      <c r="B1672" t="str">
        <f>PROPER(Sheet3!H1672)</f>
        <v>Female</v>
      </c>
      <c r="C1672">
        <v>50472011270</v>
      </c>
      <c r="D1672" t="s">
        <v>46</v>
      </c>
      <c r="E1672" t="s">
        <v>19</v>
      </c>
      <c r="F16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72" s="3">
        <v>974</v>
      </c>
      <c r="H1672" s="3">
        <v>2022</v>
      </c>
      <c r="I1672" s="10">
        <v>99</v>
      </c>
      <c r="J1672" s="10" t="s">
        <v>517</v>
      </c>
      <c r="K1672" s="11">
        <v>2008</v>
      </c>
      <c r="L1672" s="16" t="s">
        <v>30</v>
      </c>
      <c r="M1672" s="11" t="s">
        <v>30</v>
      </c>
      <c r="N1672" s="10" t="s">
        <v>515</v>
      </c>
    </row>
    <row r="1673" spans="1:14" x14ac:dyDescent="0.3">
      <c r="A1673" t="s">
        <v>719</v>
      </c>
      <c r="B1673" t="str">
        <f>PROPER(Sheet3!H1673)</f>
        <v>Male</v>
      </c>
      <c r="C1673">
        <v>50472011253</v>
      </c>
      <c r="D1673" t="s">
        <v>46</v>
      </c>
      <c r="E1673" t="s">
        <v>13</v>
      </c>
      <c r="F16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73" s="3">
        <v>973</v>
      </c>
      <c r="H1673" s="3">
        <v>2022</v>
      </c>
      <c r="I1673" s="10">
        <v>99</v>
      </c>
      <c r="J1673" s="10" t="s">
        <v>517</v>
      </c>
      <c r="K1673" s="11">
        <v>2212</v>
      </c>
      <c r="L1673" s="16" t="s">
        <v>52</v>
      </c>
      <c r="M1673" s="11" t="s">
        <v>23</v>
      </c>
      <c r="N1673" s="10" t="s">
        <v>515</v>
      </c>
    </row>
    <row r="1674" spans="1:14" x14ac:dyDescent="0.3">
      <c r="A1674" t="s">
        <v>437</v>
      </c>
      <c r="B1674" t="str">
        <f>PROPER(Sheet3!H1674)</f>
        <v>Female</v>
      </c>
      <c r="C1674">
        <v>50472010985</v>
      </c>
      <c r="D1674" t="s">
        <v>46</v>
      </c>
      <c r="E1674" t="s">
        <v>16</v>
      </c>
      <c r="F16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74" s="3">
        <v>973</v>
      </c>
      <c r="H1674" s="3">
        <v>2022</v>
      </c>
      <c r="I1674" s="10">
        <v>99</v>
      </c>
      <c r="J1674" s="10" t="s">
        <v>517</v>
      </c>
      <c r="K1674" s="11">
        <v>2221</v>
      </c>
      <c r="L1674" s="16" t="s">
        <v>280</v>
      </c>
      <c r="M1674" s="11" t="s">
        <v>9</v>
      </c>
      <c r="N1674" s="10" t="s">
        <v>515</v>
      </c>
    </row>
    <row r="1675" spans="1:14" x14ac:dyDescent="0.3">
      <c r="A1675" t="s">
        <v>402</v>
      </c>
      <c r="B1675" t="str">
        <f>PROPER(Sheet3!H1675)</f>
        <v>Female</v>
      </c>
      <c r="C1675">
        <v>50472011225</v>
      </c>
      <c r="D1675" t="s">
        <v>46</v>
      </c>
      <c r="E1675" t="s">
        <v>17</v>
      </c>
      <c r="F16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75" s="3">
        <v>975</v>
      </c>
      <c r="H1675" s="3">
        <v>2022</v>
      </c>
      <c r="I1675" s="10">
        <v>99</v>
      </c>
      <c r="J1675" s="10" t="s">
        <v>517</v>
      </c>
      <c r="K1675" s="11">
        <v>2345</v>
      </c>
      <c r="L1675" s="16" t="s">
        <v>280</v>
      </c>
      <c r="M1675" s="11" t="s">
        <v>9</v>
      </c>
      <c r="N1675" s="10" t="s">
        <v>515</v>
      </c>
    </row>
    <row r="1676" spans="1:14" x14ac:dyDescent="0.3">
      <c r="A1676" t="s">
        <v>553</v>
      </c>
      <c r="B1676" t="str">
        <f>PROPER(Sheet3!H1676)</f>
        <v>Male</v>
      </c>
      <c r="C1676">
        <v>50472011433</v>
      </c>
      <c r="D1676" t="s">
        <v>46</v>
      </c>
      <c r="E1676" t="s">
        <v>15</v>
      </c>
      <c r="F16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76" s="3">
        <v>972</v>
      </c>
      <c r="H1676" s="3">
        <v>2022</v>
      </c>
      <c r="I1676" s="10">
        <v>99</v>
      </c>
      <c r="J1676" s="10" t="s">
        <v>517</v>
      </c>
      <c r="K1676" s="11">
        <v>2876</v>
      </c>
      <c r="L1676" s="16" t="s">
        <v>30</v>
      </c>
      <c r="M1676" s="11" t="s">
        <v>30</v>
      </c>
      <c r="N1676" s="10" t="s">
        <v>515</v>
      </c>
    </row>
    <row r="1677" spans="1:14" x14ac:dyDescent="0.3">
      <c r="A1677" t="s">
        <v>437</v>
      </c>
      <c r="B1677" t="str">
        <f>PROPER(Sheet3!H1677)</f>
        <v>Male</v>
      </c>
      <c r="C1677">
        <v>50472011342</v>
      </c>
      <c r="D1677" t="s">
        <v>46</v>
      </c>
      <c r="E1677" t="s">
        <v>16</v>
      </c>
      <c r="F16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77" s="3">
        <v>972</v>
      </c>
      <c r="H1677" s="3">
        <v>2022</v>
      </c>
      <c r="I1677" s="10">
        <v>99</v>
      </c>
      <c r="J1677" s="10" t="s">
        <v>517</v>
      </c>
      <c r="K1677" s="11">
        <v>2987</v>
      </c>
      <c r="L1677" s="16" t="s">
        <v>51</v>
      </c>
      <c r="M1677" s="11" t="s">
        <v>23</v>
      </c>
      <c r="N1677" s="10" t="s">
        <v>515</v>
      </c>
    </row>
    <row r="1678" spans="1:14" x14ac:dyDescent="0.3">
      <c r="A1678" t="s">
        <v>983</v>
      </c>
      <c r="B1678" t="str">
        <f>PROPER(Sheet3!H1678)</f>
        <v>Male</v>
      </c>
      <c r="C1678">
        <v>50472011028</v>
      </c>
      <c r="D1678" t="s">
        <v>46</v>
      </c>
      <c r="E1678" t="s">
        <v>25</v>
      </c>
      <c r="F16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78" s="3">
        <v>966</v>
      </c>
      <c r="H1678" s="3">
        <v>2022</v>
      </c>
      <c r="I1678" s="10">
        <v>98</v>
      </c>
      <c r="J1678" s="10" t="s">
        <v>517</v>
      </c>
      <c r="K1678" s="11">
        <v>3111</v>
      </c>
      <c r="L1678" s="16" t="s">
        <v>51</v>
      </c>
      <c r="M1678" s="11" t="s">
        <v>23</v>
      </c>
      <c r="N1678" s="10" t="s">
        <v>515</v>
      </c>
    </row>
    <row r="1679" spans="1:14" x14ac:dyDescent="0.3">
      <c r="A1679" t="s">
        <v>777</v>
      </c>
      <c r="B1679" t="str">
        <f>PROPER(Sheet3!H1679)</f>
        <v>Male</v>
      </c>
      <c r="C1679">
        <v>50472011277</v>
      </c>
      <c r="D1679" t="s">
        <v>46</v>
      </c>
      <c r="E1679" t="s">
        <v>17</v>
      </c>
      <c r="F16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79" s="3">
        <v>966</v>
      </c>
      <c r="H1679" s="3">
        <v>2022</v>
      </c>
      <c r="I1679" s="10">
        <v>98</v>
      </c>
      <c r="J1679" s="10" t="s">
        <v>517</v>
      </c>
      <c r="K1679" s="11">
        <v>3420</v>
      </c>
      <c r="L1679" s="16" t="s">
        <v>51</v>
      </c>
      <c r="M1679" s="11" t="s">
        <v>23</v>
      </c>
      <c r="N1679" s="10" t="s">
        <v>515</v>
      </c>
    </row>
    <row r="1680" spans="1:14" x14ac:dyDescent="0.3">
      <c r="A1680" t="s">
        <v>726</v>
      </c>
      <c r="B1680" t="str">
        <f>PROPER(Sheet3!H1680)</f>
        <v>Male</v>
      </c>
      <c r="C1680">
        <v>50472011181</v>
      </c>
      <c r="D1680" t="s">
        <v>46</v>
      </c>
      <c r="E1680" t="s">
        <v>13</v>
      </c>
      <c r="F16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80" s="3">
        <v>895</v>
      </c>
      <c r="H1680" s="3">
        <v>2022</v>
      </c>
      <c r="I1680" s="10">
        <v>98</v>
      </c>
      <c r="J1680" s="10" t="s">
        <v>517</v>
      </c>
      <c r="K1680" s="11">
        <v>3876</v>
      </c>
      <c r="L1680" s="16" t="s">
        <v>279</v>
      </c>
      <c r="M1680" s="11" t="s">
        <v>9</v>
      </c>
      <c r="N1680" s="10" t="s">
        <v>515</v>
      </c>
    </row>
    <row r="1681" spans="1:14" x14ac:dyDescent="0.3">
      <c r="A1681" t="s">
        <v>562</v>
      </c>
      <c r="B1681" t="str">
        <f>PROPER(Sheet3!H1681)</f>
        <v>Female</v>
      </c>
      <c r="C1681">
        <v>50472011064</v>
      </c>
      <c r="D1681" t="s">
        <v>46</v>
      </c>
      <c r="E1681" t="s">
        <v>18</v>
      </c>
      <c r="F16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81" s="3">
        <v>965</v>
      </c>
      <c r="H1681" s="3">
        <v>2022</v>
      </c>
      <c r="I1681" s="10">
        <v>98</v>
      </c>
      <c r="J1681" s="10" t="s">
        <v>517</v>
      </c>
      <c r="K1681" s="11">
        <v>3971</v>
      </c>
      <c r="L1681" s="16" t="s">
        <v>279</v>
      </c>
      <c r="M1681" s="11" t="s">
        <v>9</v>
      </c>
      <c r="N1681" s="10" t="s">
        <v>515</v>
      </c>
    </row>
    <row r="1682" spans="1:14" x14ac:dyDescent="0.3">
      <c r="A1682" t="s">
        <v>612</v>
      </c>
      <c r="B1682" t="str">
        <f>PROPER(Sheet3!H1682)</f>
        <v>Female</v>
      </c>
      <c r="C1682">
        <v>50472011036</v>
      </c>
      <c r="D1682" t="s">
        <v>46</v>
      </c>
      <c r="E1682" t="s">
        <v>8</v>
      </c>
      <c r="F16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82" s="3">
        <v>965</v>
      </c>
      <c r="H1682" s="3">
        <v>2022</v>
      </c>
      <c r="I1682" s="10">
        <v>98</v>
      </c>
      <c r="J1682" s="10" t="s">
        <v>517</v>
      </c>
      <c r="K1682" s="11">
        <v>3972</v>
      </c>
      <c r="L1682" s="16" t="s">
        <v>279</v>
      </c>
      <c r="M1682" s="11" t="s">
        <v>9</v>
      </c>
      <c r="N1682" s="10" t="s">
        <v>515</v>
      </c>
    </row>
    <row r="1683" spans="1:14" x14ac:dyDescent="0.3">
      <c r="A1683" t="s">
        <v>430</v>
      </c>
      <c r="B1683" t="str">
        <f>PROPER(Sheet3!H1683)</f>
        <v>Male</v>
      </c>
      <c r="C1683">
        <v>50472010940</v>
      </c>
      <c r="D1683" t="s">
        <v>46</v>
      </c>
      <c r="E1683" t="s">
        <v>15</v>
      </c>
      <c r="F16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83" s="3">
        <v>965</v>
      </c>
      <c r="H1683" s="3">
        <v>2022</v>
      </c>
      <c r="I1683" s="10">
        <v>98</v>
      </c>
      <c r="J1683" s="10" t="s">
        <v>517</v>
      </c>
      <c r="K1683" s="11">
        <v>3973</v>
      </c>
      <c r="L1683" s="16" t="s">
        <v>30</v>
      </c>
      <c r="M1683" s="11" t="s">
        <v>30</v>
      </c>
      <c r="N1683" s="10" t="s">
        <v>515</v>
      </c>
    </row>
    <row r="1684" spans="1:14" x14ac:dyDescent="0.3">
      <c r="A1684" t="s">
        <v>940</v>
      </c>
      <c r="B1684" t="str">
        <f>PROPER(Sheet3!H1684)</f>
        <v>Female</v>
      </c>
      <c r="C1684">
        <v>50472011381</v>
      </c>
      <c r="D1684" t="s">
        <v>46</v>
      </c>
      <c r="E1684" t="s">
        <v>26</v>
      </c>
      <c r="F16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84" s="3">
        <v>959</v>
      </c>
      <c r="H1684" s="3">
        <v>2022</v>
      </c>
      <c r="I1684" s="10">
        <v>97</v>
      </c>
      <c r="J1684" s="10" t="s">
        <v>517</v>
      </c>
      <c r="K1684" s="11">
        <v>3974</v>
      </c>
      <c r="L1684" s="16" t="s">
        <v>278</v>
      </c>
      <c r="M1684" s="11" t="s">
        <v>9</v>
      </c>
      <c r="N1684" s="10" t="s">
        <v>515</v>
      </c>
    </row>
    <row r="1685" spans="1:14" x14ac:dyDescent="0.3">
      <c r="A1685" t="s">
        <v>763</v>
      </c>
      <c r="B1685" t="str">
        <f>PROPER(Sheet3!H1685)</f>
        <v>Female</v>
      </c>
      <c r="C1685">
        <v>50472011393</v>
      </c>
      <c r="D1685" t="s">
        <v>46</v>
      </c>
      <c r="E1685" t="s">
        <v>15</v>
      </c>
      <c r="F16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85" s="3">
        <v>875</v>
      </c>
      <c r="H1685" s="3">
        <v>2022</v>
      </c>
      <c r="I1685" s="10">
        <v>97</v>
      </c>
      <c r="J1685" s="10" t="s">
        <v>517</v>
      </c>
      <c r="K1685" s="11">
        <v>3975</v>
      </c>
      <c r="L1685" s="16" t="s">
        <v>51</v>
      </c>
      <c r="M1685" s="11" t="s">
        <v>23</v>
      </c>
      <c r="N1685" s="10" t="s">
        <v>515</v>
      </c>
    </row>
    <row r="1686" spans="1:14" x14ac:dyDescent="0.3">
      <c r="A1686" t="s">
        <v>494</v>
      </c>
      <c r="B1686" t="str">
        <f>PROPER(Sheet3!H1686)</f>
        <v>Female</v>
      </c>
      <c r="C1686">
        <v>50472010666</v>
      </c>
      <c r="D1686" t="s">
        <v>46</v>
      </c>
      <c r="E1686" t="s">
        <v>39</v>
      </c>
      <c r="F16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86" s="3">
        <v>959</v>
      </c>
      <c r="H1686" s="3">
        <v>2022</v>
      </c>
      <c r="I1686" s="10">
        <v>97</v>
      </c>
      <c r="J1686" s="10" t="s">
        <v>517</v>
      </c>
      <c r="K1686" s="11">
        <v>3976</v>
      </c>
      <c r="L1686" s="16" t="s">
        <v>281</v>
      </c>
      <c r="M1686" s="11" t="s">
        <v>9</v>
      </c>
      <c r="N1686" s="10" t="s">
        <v>515</v>
      </c>
    </row>
    <row r="1687" spans="1:14" x14ac:dyDescent="0.3">
      <c r="A1687" t="s">
        <v>864</v>
      </c>
      <c r="B1687" t="str">
        <f>PROPER(Sheet3!H1687)</f>
        <v>Male</v>
      </c>
      <c r="C1687">
        <v>50472011389</v>
      </c>
      <c r="D1687" t="s">
        <v>46</v>
      </c>
      <c r="E1687" t="s">
        <v>16</v>
      </c>
      <c r="F16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87" s="3">
        <v>959</v>
      </c>
      <c r="H1687" s="3">
        <v>2022</v>
      </c>
      <c r="I1687" s="10">
        <v>97</v>
      </c>
      <c r="J1687" s="10" t="s">
        <v>517</v>
      </c>
      <c r="K1687" s="11">
        <v>4096</v>
      </c>
      <c r="L1687" s="16" t="s">
        <v>281</v>
      </c>
      <c r="M1687" s="11" t="s">
        <v>9</v>
      </c>
      <c r="N1687" s="10" t="s">
        <v>515</v>
      </c>
    </row>
    <row r="1688" spans="1:14" x14ac:dyDescent="0.3">
      <c r="A1688" t="s">
        <v>762</v>
      </c>
      <c r="B1688" t="str">
        <f>PROPER(Sheet3!H1688)</f>
        <v>Female</v>
      </c>
      <c r="C1688">
        <v>50472011096</v>
      </c>
      <c r="D1688" t="s">
        <v>46</v>
      </c>
      <c r="E1688" t="s">
        <v>25</v>
      </c>
      <c r="F16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88" s="3">
        <v>879</v>
      </c>
      <c r="H1688" s="3">
        <v>2022</v>
      </c>
      <c r="I1688" s="10">
        <v>97</v>
      </c>
      <c r="J1688" s="10" t="s">
        <v>517</v>
      </c>
      <c r="K1688" s="11">
        <v>4097</v>
      </c>
      <c r="L1688" s="16" t="s">
        <v>51</v>
      </c>
      <c r="M1688" s="11" t="s">
        <v>23</v>
      </c>
      <c r="N1688" s="10" t="s">
        <v>515</v>
      </c>
    </row>
    <row r="1689" spans="1:14" x14ac:dyDescent="0.3">
      <c r="A1689" t="s">
        <v>894</v>
      </c>
      <c r="B1689" t="str">
        <f>PROPER(Sheet3!H1689)</f>
        <v>Male</v>
      </c>
      <c r="C1689">
        <v>50472011301</v>
      </c>
      <c r="D1689" t="s">
        <v>46</v>
      </c>
      <c r="E1689" t="s">
        <v>18</v>
      </c>
      <c r="F16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89" s="3">
        <v>879</v>
      </c>
      <c r="H1689" s="3">
        <v>2022</v>
      </c>
      <c r="I1689" s="10">
        <v>97</v>
      </c>
      <c r="J1689" s="10" t="s">
        <v>517</v>
      </c>
      <c r="K1689" s="11">
        <v>4098</v>
      </c>
      <c r="L1689" s="16" t="s">
        <v>51</v>
      </c>
      <c r="M1689" s="11" t="s">
        <v>27</v>
      </c>
      <c r="N1689" s="10" t="s">
        <v>515</v>
      </c>
    </row>
    <row r="1690" spans="1:14" x14ac:dyDescent="0.3">
      <c r="A1690" t="s">
        <v>667</v>
      </c>
      <c r="B1690" t="str">
        <f>PROPER(Sheet3!H1690)</f>
        <v>Male</v>
      </c>
      <c r="C1690">
        <v>50472010693</v>
      </c>
      <c r="D1690" t="s">
        <v>46</v>
      </c>
      <c r="E1690" s="2" t="s">
        <v>13</v>
      </c>
      <c r="F16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90" s="3">
        <v>954</v>
      </c>
      <c r="H1690" s="3">
        <v>2022</v>
      </c>
      <c r="I1690" s="10">
        <v>96</v>
      </c>
      <c r="J1690" s="10" t="s">
        <v>517</v>
      </c>
      <c r="K1690" s="11">
        <v>4099</v>
      </c>
      <c r="L1690" s="16" t="s">
        <v>52</v>
      </c>
      <c r="M1690" s="11" t="s">
        <v>23</v>
      </c>
      <c r="N1690" s="10" t="s">
        <v>515</v>
      </c>
    </row>
    <row r="1691" spans="1:14" x14ac:dyDescent="0.3">
      <c r="A1691" t="s">
        <v>413</v>
      </c>
      <c r="B1691" t="str">
        <f>PROPER(Sheet3!H1691)</f>
        <v>Male</v>
      </c>
      <c r="C1691">
        <v>50472011055</v>
      </c>
      <c r="D1691" t="s">
        <v>46</v>
      </c>
      <c r="E1691" s="2" t="s">
        <v>13</v>
      </c>
      <c r="F16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91" s="3">
        <v>954</v>
      </c>
      <c r="H1691" s="3">
        <v>2022</v>
      </c>
      <c r="I1691" s="10">
        <v>96</v>
      </c>
      <c r="J1691" s="10" t="s">
        <v>517</v>
      </c>
      <c r="K1691" s="11">
        <v>4100</v>
      </c>
      <c r="L1691" s="16" t="s">
        <v>51</v>
      </c>
      <c r="M1691" s="11" t="s">
        <v>24</v>
      </c>
      <c r="N1691" s="10" t="s">
        <v>515</v>
      </c>
    </row>
    <row r="1692" spans="1:14" x14ac:dyDescent="0.3">
      <c r="A1692" t="s">
        <v>388</v>
      </c>
      <c r="B1692" t="str">
        <f>PROPER(Sheet3!H1692)</f>
        <v>Female</v>
      </c>
      <c r="C1692">
        <v>50472010823</v>
      </c>
      <c r="D1692" t="s">
        <v>46</v>
      </c>
      <c r="E1692" s="2" t="s">
        <v>13</v>
      </c>
      <c r="F16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92" s="3">
        <v>954</v>
      </c>
      <c r="H1692" s="3">
        <v>2022</v>
      </c>
      <c r="I1692" s="10">
        <v>96</v>
      </c>
      <c r="J1692" s="10" t="s">
        <v>517</v>
      </c>
      <c r="K1692" s="11">
        <v>4234</v>
      </c>
      <c r="L1692" s="16" t="s">
        <v>281</v>
      </c>
      <c r="M1692" s="11" t="s">
        <v>9</v>
      </c>
      <c r="N1692" s="10" t="s">
        <v>515</v>
      </c>
    </row>
    <row r="1693" spans="1:14" x14ac:dyDescent="0.3">
      <c r="A1693" t="s">
        <v>830</v>
      </c>
      <c r="B1693" t="str">
        <f>PROPER(Sheet3!H1693)</f>
        <v>Male</v>
      </c>
      <c r="C1693">
        <v>50472011187</v>
      </c>
      <c r="D1693" t="s">
        <v>46</v>
      </c>
      <c r="E1693" s="2" t="s">
        <v>13</v>
      </c>
      <c r="F16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93" s="3">
        <v>953</v>
      </c>
      <c r="H1693" s="3">
        <v>2022</v>
      </c>
      <c r="I1693" s="10">
        <v>96</v>
      </c>
      <c r="J1693" s="10" t="s">
        <v>517</v>
      </c>
      <c r="K1693" s="11">
        <v>4835</v>
      </c>
      <c r="L1693" s="16" t="s">
        <v>30</v>
      </c>
      <c r="M1693" s="11" t="s">
        <v>30</v>
      </c>
      <c r="N1693" s="10" t="s">
        <v>515</v>
      </c>
    </row>
    <row r="1694" spans="1:14" x14ac:dyDescent="0.3">
      <c r="A1694" t="s">
        <v>638</v>
      </c>
      <c r="B1694" t="str">
        <f>PROPER(Sheet3!H1694)</f>
        <v>Female</v>
      </c>
      <c r="C1694">
        <v>50472011090</v>
      </c>
      <c r="D1694" t="s">
        <v>46</v>
      </c>
      <c r="E1694" t="s">
        <v>14</v>
      </c>
      <c r="F16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94" s="3">
        <v>953</v>
      </c>
      <c r="H1694" s="3">
        <v>2022</v>
      </c>
      <c r="I1694" s="10">
        <v>96</v>
      </c>
      <c r="J1694" s="10" t="s">
        <v>517</v>
      </c>
      <c r="K1694" s="11">
        <v>4853</v>
      </c>
      <c r="L1694" s="16" t="s">
        <v>53</v>
      </c>
      <c r="M1694" s="11" t="s">
        <v>9</v>
      </c>
      <c r="N1694" s="10" t="s">
        <v>515</v>
      </c>
    </row>
    <row r="1695" spans="1:14" x14ac:dyDescent="0.3">
      <c r="A1695" t="s">
        <v>842</v>
      </c>
      <c r="B1695" t="str">
        <f>PROPER(Sheet3!H1695)</f>
        <v>Male</v>
      </c>
      <c r="C1695">
        <v>50472010901</v>
      </c>
      <c r="D1695" t="s">
        <v>46</v>
      </c>
      <c r="E1695" t="s">
        <v>11</v>
      </c>
      <c r="F16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95" s="3">
        <v>952</v>
      </c>
      <c r="H1695" s="3">
        <v>2022</v>
      </c>
      <c r="I1695" s="10">
        <v>96</v>
      </c>
      <c r="J1695" s="10" t="s">
        <v>517</v>
      </c>
      <c r="K1695" s="11">
        <v>4875</v>
      </c>
      <c r="L1695" s="16" t="s">
        <v>53</v>
      </c>
      <c r="M1695" s="11" t="s">
        <v>9</v>
      </c>
      <c r="N1695" s="10" t="s">
        <v>515</v>
      </c>
    </row>
    <row r="1696" spans="1:14" x14ac:dyDescent="0.3">
      <c r="A1696" t="s">
        <v>834</v>
      </c>
      <c r="B1696" t="str">
        <f>PROPER(Sheet3!H1696)</f>
        <v>Male</v>
      </c>
      <c r="C1696">
        <v>50472011212</v>
      </c>
      <c r="D1696" t="s">
        <v>46</v>
      </c>
      <c r="E1696" t="s">
        <v>14</v>
      </c>
      <c r="F16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96" s="3">
        <v>946</v>
      </c>
      <c r="H1696" s="3">
        <v>2022</v>
      </c>
      <c r="I1696" s="10">
        <v>95</v>
      </c>
      <c r="J1696" s="10" t="s">
        <v>517</v>
      </c>
      <c r="K1696" s="11">
        <v>4983</v>
      </c>
      <c r="L1696" s="16" t="s">
        <v>281</v>
      </c>
      <c r="M1696" s="11" t="s">
        <v>9</v>
      </c>
      <c r="N1696" s="10" t="s">
        <v>515</v>
      </c>
    </row>
    <row r="1697" spans="1:14" x14ac:dyDescent="0.3">
      <c r="A1697" t="s">
        <v>502</v>
      </c>
      <c r="B1697" t="str">
        <f>PROPER(Sheet3!H1697)</f>
        <v>Male</v>
      </c>
      <c r="C1697">
        <v>50472010808</v>
      </c>
      <c r="D1697" t="s">
        <v>46</v>
      </c>
      <c r="E1697" t="s">
        <v>26</v>
      </c>
      <c r="F16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97" s="3">
        <v>946</v>
      </c>
      <c r="H1697" s="3">
        <v>2022</v>
      </c>
      <c r="I1697" s="10">
        <v>95</v>
      </c>
      <c r="J1697" s="10" t="s">
        <v>517</v>
      </c>
      <c r="K1697" s="11">
        <v>4984</v>
      </c>
      <c r="L1697" s="16" t="s">
        <v>281</v>
      </c>
      <c r="M1697" s="11" t="s">
        <v>9</v>
      </c>
      <c r="N1697" s="10" t="s">
        <v>515</v>
      </c>
    </row>
    <row r="1698" spans="1:14" x14ac:dyDescent="0.3">
      <c r="A1698" t="s">
        <v>656</v>
      </c>
      <c r="B1698" t="str">
        <f>PROPER(Sheet3!H1698)</f>
        <v>Female</v>
      </c>
      <c r="C1698">
        <v>50472011328</v>
      </c>
      <c r="D1698" t="s">
        <v>46</v>
      </c>
      <c r="E1698" t="s">
        <v>20</v>
      </c>
      <c r="F16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98" s="3">
        <v>946</v>
      </c>
      <c r="H1698" s="3">
        <v>2022</v>
      </c>
      <c r="I1698" s="10">
        <v>95</v>
      </c>
      <c r="J1698" s="10" t="s">
        <v>517</v>
      </c>
      <c r="K1698" s="11">
        <v>4985</v>
      </c>
      <c r="L1698" s="16" t="s">
        <v>281</v>
      </c>
      <c r="M1698" s="11" t="s">
        <v>9</v>
      </c>
      <c r="N1698" s="10" t="s">
        <v>515</v>
      </c>
    </row>
    <row r="1699" spans="1:14" x14ac:dyDescent="0.3">
      <c r="A1699" t="s">
        <v>912</v>
      </c>
      <c r="B1699" t="str">
        <f>PROPER(Sheet3!H1699)</f>
        <v>Male</v>
      </c>
      <c r="C1699">
        <v>50472010890</v>
      </c>
      <c r="D1699" t="s">
        <v>46</v>
      </c>
      <c r="E1699" t="s">
        <v>18</v>
      </c>
      <c r="F16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99" s="3">
        <v>946</v>
      </c>
      <c r="H1699" s="3">
        <v>2022</v>
      </c>
      <c r="I1699" s="10">
        <v>95</v>
      </c>
      <c r="J1699" s="10" t="s">
        <v>517</v>
      </c>
      <c r="K1699" s="11">
        <v>4986</v>
      </c>
      <c r="L1699" s="16" t="s">
        <v>279</v>
      </c>
      <c r="M1699" s="11" t="s">
        <v>9</v>
      </c>
      <c r="N1699" s="10" t="s">
        <v>515</v>
      </c>
    </row>
    <row r="1700" spans="1:14" x14ac:dyDescent="0.3">
      <c r="A1700" t="s">
        <v>436</v>
      </c>
      <c r="B1700" t="str">
        <f>PROPER(Sheet3!H1700)</f>
        <v>Female</v>
      </c>
      <c r="C1700">
        <v>50472011155</v>
      </c>
      <c r="D1700" t="s">
        <v>46</v>
      </c>
      <c r="E1700" t="s">
        <v>13</v>
      </c>
      <c r="F17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00" s="3">
        <v>945</v>
      </c>
      <c r="H1700" s="3">
        <v>2022</v>
      </c>
      <c r="I1700" s="10">
        <v>95</v>
      </c>
      <c r="J1700" s="10" t="s">
        <v>517</v>
      </c>
      <c r="K1700" s="11">
        <v>4987</v>
      </c>
      <c r="L1700" s="16" t="s">
        <v>279</v>
      </c>
      <c r="M1700" s="11" t="s">
        <v>9</v>
      </c>
      <c r="N1700" s="10" t="s">
        <v>515</v>
      </c>
    </row>
    <row r="1701" spans="1:14" x14ac:dyDescent="0.3">
      <c r="A1701" t="s">
        <v>865</v>
      </c>
      <c r="B1701" t="str">
        <f>PROPER(Sheet3!H1701)</f>
        <v>Male</v>
      </c>
      <c r="C1701">
        <v>50472010720</v>
      </c>
      <c r="D1701" t="s">
        <v>46</v>
      </c>
      <c r="E1701" t="s">
        <v>25</v>
      </c>
      <c r="F17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01" s="3">
        <v>945</v>
      </c>
      <c r="H1701" s="3">
        <v>2022</v>
      </c>
      <c r="I1701" s="10">
        <v>95</v>
      </c>
      <c r="J1701" s="10" t="s">
        <v>517</v>
      </c>
      <c r="K1701" s="11">
        <v>5203</v>
      </c>
      <c r="L1701" s="16" t="s">
        <v>279</v>
      </c>
      <c r="M1701" s="11" t="s">
        <v>9</v>
      </c>
      <c r="N1701" s="10" t="s">
        <v>515</v>
      </c>
    </row>
    <row r="1702" spans="1:14" x14ac:dyDescent="0.3">
      <c r="A1702" t="s">
        <v>393</v>
      </c>
      <c r="B1702" t="str">
        <f>PROPER(Sheet3!H1702)</f>
        <v>Male</v>
      </c>
      <c r="C1702">
        <v>50472011385</v>
      </c>
      <c r="D1702" t="s">
        <v>46</v>
      </c>
      <c r="E1702" t="s">
        <v>13</v>
      </c>
      <c r="F17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02" s="3">
        <v>915</v>
      </c>
      <c r="H1702" s="3">
        <v>2022</v>
      </c>
      <c r="I1702" s="10">
        <v>94</v>
      </c>
      <c r="J1702" s="10" t="s">
        <v>517</v>
      </c>
      <c r="K1702" s="11">
        <v>5204</v>
      </c>
      <c r="L1702" s="16" t="s">
        <v>282</v>
      </c>
      <c r="M1702" s="11" t="s">
        <v>9</v>
      </c>
      <c r="N1702" s="10" t="s">
        <v>515</v>
      </c>
    </row>
    <row r="1703" spans="1:14" x14ac:dyDescent="0.3">
      <c r="A1703" t="s">
        <v>565</v>
      </c>
      <c r="B1703" t="str">
        <f>PROPER(Sheet3!H1703)</f>
        <v>Female</v>
      </c>
      <c r="C1703">
        <v>50472010767</v>
      </c>
      <c r="D1703" t="s">
        <v>46</v>
      </c>
      <c r="E1703" t="s">
        <v>8</v>
      </c>
      <c r="F17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03" s="3">
        <v>939</v>
      </c>
      <c r="H1703" s="3">
        <v>2022</v>
      </c>
      <c r="I1703" s="10">
        <v>94</v>
      </c>
      <c r="J1703" s="10" t="s">
        <v>517</v>
      </c>
      <c r="K1703" s="11">
        <v>5205</v>
      </c>
      <c r="L1703" s="16" t="s">
        <v>280</v>
      </c>
      <c r="M1703" s="11" t="s">
        <v>9</v>
      </c>
      <c r="N1703" s="10" t="s">
        <v>515</v>
      </c>
    </row>
    <row r="1704" spans="1:14" x14ac:dyDescent="0.3">
      <c r="A1704" t="s">
        <v>426</v>
      </c>
      <c r="B1704" t="str">
        <f>PROPER(Sheet3!H1704)</f>
        <v>Male</v>
      </c>
      <c r="C1704">
        <v>50472010867</v>
      </c>
      <c r="D1704" t="s">
        <v>46</v>
      </c>
      <c r="E1704" t="s">
        <v>8</v>
      </c>
      <c r="F17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04" s="3">
        <v>938</v>
      </c>
      <c r="H1704" s="3">
        <v>2022</v>
      </c>
      <c r="I1704" s="10">
        <v>94</v>
      </c>
      <c r="J1704" s="10" t="s">
        <v>517</v>
      </c>
      <c r="K1704" s="11">
        <v>5206</v>
      </c>
      <c r="L1704" s="16" t="s">
        <v>281</v>
      </c>
      <c r="M1704" s="11" t="s">
        <v>9</v>
      </c>
      <c r="N1704" s="10" t="s">
        <v>515</v>
      </c>
    </row>
    <row r="1705" spans="1:14" x14ac:dyDescent="0.3">
      <c r="A1705" t="s">
        <v>678</v>
      </c>
      <c r="B1705" t="str">
        <f>PROPER(Sheet3!H1705)</f>
        <v>Male</v>
      </c>
      <c r="C1705">
        <v>50472010772</v>
      </c>
      <c r="D1705" t="s">
        <v>46</v>
      </c>
      <c r="E1705" t="s">
        <v>17</v>
      </c>
      <c r="F17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05" s="3">
        <v>938</v>
      </c>
      <c r="H1705" s="3">
        <v>2022</v>
      </c>
      <c r="I1705" s="10">
        <v>94</v>
      </c>
      <c r="J1705" s="10" t="s">
        <v>517</v>
      </c>
      <c r="K1705" s="11">
        <v>5207</v>
      </c>
      <c r="L1705" s="16" t="s">
        <v>282</v>
      </c>
      <c r="M1705" s="11" t="s">
        <v>9</v>
      </c>
      <c r="N1705" s="10" t="s">
        <v>515</v>
      </c>
    </row>
    <row r="1706" spans="1:14" x14ac:dyDescent="0.3">
      <c r="A1706" t="s">
        <v>490</v>
      </c>
      <c r="B1706" t="str">
        <f>PROPER(Sheet3!H1706)</f>
        <v>Male</v>
      </c>
      <c r="C1706">
        <v>50472010804</v>
      </c>
      <c r="D1706" t="s">
        <v>46</v>
      </c>
      <c r="E1706" t="s">
        <v>15</v>
      </c>
      <c r="F17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06" s="3">
        <v>938</v>
      </c>
      <c r="H1706" s="3">
        <v>2022</v>
      </c>
      <c r="I1706" s="10">
        <v>94</v>
      </c>
      <c r="J1706" s="10" t="s">
        <v>517</v>
      </c>
      <c r="K1706" s="11">
        <v>5208</v>
      </c>
      <c r="L1706" s="16" t="s">
        <v>282</v>
      </c>
      <c r="M1706" s="11" t="s">
        <v>9</v>
      </c>
      <c r="N1706" s="10" t="s">
        <v>515</v>
      </c>
    </row>
    <row r="1707" spans="1:14" x14ac:dyDescent="0.3">
      <c r="A1707" t="s">
        <v>755</v>
      </c>
      <c r="B1707" t="str">
        <f>PROPER(Sheet3!H1707)</f>
        <v>Female</v>
      </c>
      <c r="C1707">
        <v>50472011233</v>
      </c>
      <c r="D1707" t="s">
        <v>46</v>
      </c>
      <c r="E1707" t="s">
        <v>25</v>
      </c>
      <c r="F17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07" s="3">
        <v>938</v>
      </c>
      <c r="H1707" s="3">
        <v>2022</v>
      </c>
      <c r="I1707" s="10">
        <v>94</v>
      </c>
      <c r="J1707" s="10" t="s">
        <v>517</v>
      </c>
      <c r="K1707" s="11">
        <v>5209</v>
      </c>
      <c r="L1707" s="16" t="s">
        <v>279</v>
      </c>
      <c r="M1707" s="11" t="s">
        <v>9</v>
      </c>
      <c r="N1707" s="10" t="s">
        <v>515</v>
      </c>
    </row>
    <row r="1708" spans="1:14" x14ac:dyDescent="0.3">
      <c r="A1708" t="s">
        <v>603</v>
      </c>
      <c r="B1708" t="str">
        <f>PROPER(Sheet3!H1708)</f>
        <v>Male</v>
      </c>
      <c r="C1708">
        <v>50472011292</v>
      </c>
      <c r="D1708" t="s">
        <v>46</v>
      </c>
      <c r="E1708" t="s">
        <v>14</v>
      </c>
      <c r="F17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08" s="3">
        <v>926</v>
      </c>
      <c r="H1708" s="3">
        <v>2022</v>
      </c>
      <c r="I1708" s="10">
        <v>93</v>
      </c>
      <c r="J1708" s="10" t="s">
        <v>517</v>
      </c>
      <c r="K1708" s="11">
        <v>5210</v>
      </c>
      <c r="L1708" s="16" t="s">
        <v>283</v>
      </c>
      <c r="M1708" s="11" t="s">
        <v>9</v>
      </c>
      <c r="N1708" s="10" t="s">
        <v>515</v>
      </c>
    </row>
    <row r="1709" spans="1:14" x14ac:dyDescent="0.3">
      <c r="A1709" t="s">
        <v>397</v>
      </c>
      <c r="B1709" t="str">
        <f>PROPER(Sheet3!H1709)</f>
        <v>Female</v>
      </c>
      <c r="C1709">
        <v>50472011355</v>
      </c>
      <c r="D1709" t="s">
        <v>46</v>
      </c>
      <c r="E1709" t="s">
        <v>15</v>
      </c>
      <c r="F17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09" s="3">
        <v>932</v>
      </c>
      <c r="H1709" s="3">
        <v>2022</v>
      </c>
      <c r="I1709" s="10">
        <v>93</v>
      </c>
      <c r="J1709" s="10" t="s">
        <v>517</v>
      </c>
      <c r="K1709" s="11">
        <v>5211</v>
      </c>
      <c r="L1709" s="16" t="s">
        <v>284</v>
      </c>
      <c r="M1709" s="11" t="s">
        <v>9</v>
      </c>
      <c r="N1709" s="10" t="s">
        <v>515</v>
      </c>
    </row>
    <row r="1710" spans="1:14" x14ac:dyDescent="0.3">
      <c r="A1710" t="s">
        <v>778</v>
      </c>
      <c r="B1710" t="str">
        <f>PROPER(Sheet3!H1710)</f>
        <v>Male</v>
      </c>
      <c r="C1710">
        <v>50472011406</v>
      </c>
      <c r="D1710" t="s">
        <v>46</v>
      </c>
      <c r="E1710" t="s">
        <v>15</v>
      </c>
      <c r="F17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10" s="3">
        <v>932</v>
      </c>
      <c r="H1710" s="3">
        <v>2022</v>
      </c>
      <c r="I1710" s="10">
        <v>93</v>
      </c>
      <c r="J1710" s="10" t="s">
        <v>517</v>
      </c>
      <c r="K1710" s="11">
        <v>5674</v>
      </c>
      <c r="L1710" s="16" t="s">
        <v>282</v>
      </c>
      <c r="M1710" s="11" t="s">
        <v>9</v>
      </c>
      <c r="N1710" s="10" t="s">
        <v>515</v>
      </c>
    </row>
    <row r="1711" spans="1:14" x14ac:dyDescent="0.3">
      <c r="A1711" t="s">
        <v>738</v>
      </c>
      <c r="B1711" t="str">
        <f>PROPER(Sheet3!H1711)</f>
        <v>Female</v>
      </c>
      <c r="C1711">
        <v>50472011133</v>
      </c>
      <c r="D1711" t="s">
        <v>46</v>
      </c>
      <c r="E1711" t="s">
        <v>17</v>
      </c>
      <c r="F17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11" s="3">
        <v>932</v>
      </c>
      <c r="H1711" s="3">
        <v>2022</v>
      </c>
      <c r="I1711" s="10">
        <v>93</v>
      </c>
      <c r="J1711" s="10" t="s">
        <v>517</v>
      </c>
      <c r="K1711" s="11">
        <v>5876</v>
      </c>
      <c r="L1711" s="16" t="s">
        <v>283</v>
      </c>
      <c r="M1711" s="11" t="s">
        <v>9</v>
      </c>
      <c r="N1711" s="10" t="s">
        <v>515</v>
      </c>
    </row>
    <row r="1712" spans="1:14" x14ac:dyDescent="0.3">
      <c r="A1712" t="s">
        <v>396</v>
      </c>
      <c r="B1712" t="str">
        <f>PROPER(Sheet3!H1712)</f>
        <v>Male</v>
      </c>
      <c r="C1712">
        <v>50472011263</v>
      </c>
      <c r="D1712" t="s">
        <v>46</v>
      </c>
      <c r="E1712" t="s">
        <v>18</v>
      </c>
      <c r="F17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12" s="3">
        <v>932</v>
      </c>
      <c r="H1712" s="3">
        <v>2022</v>
      </c>
      <c r="I1712" s="10">
        <v>93</v>
      </c>
      <c r="J1712" s="10" t="s">
        <v>517</v>
      </c>
      <c r="K1712" s="11">
        <v>5987</v>
      </c>
      <c r="L1712" s="16" t="s">
        <v>281</v>
      </c>
      <c r="M1712" s="11" t="s">
        <v>9</v>
      </c>
      <c r="N1712" s="10" t="s">
        <v>515</v>
      </c>
    </row>
    <row r="1713" spans="1:14" x14ac:dyDescent="0.3">
      <c r="A1713" t="s">
        <v>393</v>
      </c>
      <c r="B1713" t="str">
        <f>PROPER(Sheet3!H1713)</f>
        <v>Female</v>
      </c>
      <c r="C1713">
        <v>50472011448</v>
      </c>
      <c r="D1713" t="s">
        <v>46</v>
      </c>
      <c r="E1713" t="s">
        <v>12</v>
      </c>
      <c r="F17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13" s="3">
        <v>931</v>
      </c>
      <c r="H1713" s="3">
        <v>2022</v>
      </c>
      <c r="I1713" s="10">
        <v>93</v>
      </c>
      <c r="J1713" s="10" t="s">
        <v>517</v>
      </c>
      <c r="K1713" s="11">
        <v>6091</v>
      </c>
      <c r="L1713" s="16" t="s">
        <v>280</v>
      </c>
      <c r="M1713" s="11" t="s">
        <v>9</v>
      </c>
      <c r="N1713" s="10" t="s">
        <v>515</v>
      </c>
    </row>
    <row r="1714" spans="1:14" x14ac:dyDescent="0.3">
      <c r="A1714" t="s">
        <v>919</v>
      </c>
      <c r="B1714" t="str">
        <f>PROPER(Sheet3!H1714)</f>
        <v>Male</v>
      </c>
      <c r="C1714">
        <v>50472011421</v>
      </c>
      <c r="D1714" t="s">
        <v>46</v>
      </c>
      <c r="E1714" t="s">
        <v>8</v>
      </c>
      <c r="F17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14" s="3">
        <v>800</v>
      </c>
      <c r="H1714" s="3">
        <v>2022</v>
      </c>
      <c r="I1714" s="10">
        <v>92</v>
      </c>
      <c r="J1714" s="10" t="s">
        <v>517</v>
      </c>
      <c r="K1714" s="11">
        <v>6092</v>
      </c>
      <c r="L1714" s="16" t="s">
        <v>285</v>
      </c>
      <c r="M1714" s="11" t="s">
        <v>9</v>
      </c>
      <c r="N1714" s="10" t="s">
        <v>515</v>
      </c>
    </row>
    <row r="1715" spans="1:14" x14ac:dyDescent="0.3">
      <c r="A1715" t="s">
        <v>918</v>
      </c>
      <c r="B1715" t="str">
        <f>PROPER(Sheet3!H1715)</f>
        <v>Female</v>
      </c>
      <c r="C1715">
        <v>50472011121</v>
      </c>
      <c r="D1715" t="s">
        <v>46</v>
      </c>
      <c r="E1715" t="s">
        <v>20</v>
      </c>
      <c r="F17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15" s="3">
        <v>926</v>
      </c>
      <c r="H1715" s="3">
        <v>2022</v>
      </c>
      <c r="I1715" s="10">
        <v>92</v>
      </c>
      <c r="J1715" s="10" t="s">
        <v>517</v>
      </c>
      <c r="K1715" s="11">
        <v>6093</v>
      </c>
      <c r="L1715" s="16" t="s">
        <v>53</v>
      </c>
      <c r="M1715" s="11" t="s">
        <v>9</v>
      </c>
      <c r="N1715" s="10" t="s">
        <v>515</v>
      </c>
    </row>
    <row r="1716" spans="1:14" x14ac:dyDescent="0.3">
      <c r="A1716" t="s">
        <v>603</v>
      </c>
      <c r="B1716" t="str">
        <f>PROPER(Sheet3!H1716)</f>
        <v>Male</v>
      </c>
      <c r="C1716">
        <v>50472010933</v>
      </c>
      <c r="D1716" t="s">
        <v>46</v>
      </c>
      <c r="E1716" t="s">
        <v>8</v>
      </c>
      <c r="F17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16" s="3">
        <v>925</v>
      </c>
      <c r="H1716" s="3">
        <v>2022</v>
      </c>
      <c r="I1716" s="10">
        <v>92</v>
      </c>
      <c r="J1716" s="10" t="s">
        <v>517</v>
      </c>
      <c r="K1716" s="11">
        <v>6094</v>
      </c>
      <c r="L1716" s="16" t="s">
        <v>30</v>
      </c>
      <c r="M1716" s="11" t="s">
        <v>30</v>
      </c>
      <c r="N1716" s="10" t="s">
        <v>515</v>
      </c>
    </row>
    <row r="1717" spans="1:14" x14ac:dyDescent="0.3">
      <c r="A1717" t="s">
        <v>861</v>
      </c>
      <c r="B1717" t="str">
        <f>PROPER(Sheet3!H1717)</f>
        <v>Male</v>
      </c>
      <c r="C1717">
        <v>50472011336</v>
      </c>
      <c r="D1717" t="s">
        <v>46</v>
      </c>
      <c r="E1717" t="s">
        <v>15</v>
      </c>
      <c r="F17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17" s="3">
        <v>925</v>
      </c>
      <c r="H1717" s="3">
        <v>2022</v>
      </c>
      <c r="I1717" s="10">
        <v>92</v>
      </c>
      <c r="J1717" s="10" t="s">
        <v>517</v>
      </c>
      <c r="K1717" s="11">
        <v>6095</v>
      </c>
      <c r="L1717" s="16" t="s">
        <v>283</v>
      </c>
      <c r="M1717" s="11" t="s">
        <v>9</v>
      </c>
      <c r="N1717" s="10" t="s">
        <v>515</v>
      </c>
    </row>
    <row r="1718" spans="1:14" x14ac:dyDescent="0.3">
      <c r="A1718" t="s">
        <v>918</v>
      </c>
      <c r="B1718" t="str">
        <f>PROPER(Sheet3!H1718)</f>
        <v>Female</v>
      </c>
      <c r="C1718">
        <v>50472011246</v>
      </c>
      <c r="D1718" t="s">
        <v>46</v>
      </c>
      <c r="E1718" t="s">
        <v>19</v>
      </c>
      <c r="F17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18" s="3">
        <v>924</v>
      </c>
      <c r="H1718" s="3">
        <v>2022</v>
      </c>
      <c r="I1718" s="10">
        <v>92</v>
      </c>
      <c r="J1718" s="10" t="s">
        <v>517</v>
      </c>
      <c r="K1718" s="11">
        <v>6096</v>
      </c>
      <c r="L1718" s="16" t="s">
        <v>281</v>
      </c>
      <c r="M1718" s="11" t="s">
        <v>9</v>
      </c>
      <c r="N1718" s="10" t="s">
        <v>515</v>
      </c>
    </row>
    <row r="1719" spans="1:14" x14ac:dyDescent="0.3">
      <c r="A1719" t="s">
        <v>707</v>
      </c>
      <c r="B1719" t="str">
        <f>PROPER(Sheet3!H1719)</f>
        <v>Female</v>
      </c>
      <c r="C1719">
        <v>50472010709</v>
      </c>
      <c r="D1719" t="s">
        <v>46</v>
      </c>
      <c r="E1719" t="s">
        <v>25</v>
      </c>
      <c r="F17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19" s="3">
        <v>924</v>
      </c>
      <c r="H1719" s="3">
        <v>2022</v>
      </c>
      <c r="I1719" s="10">
        <v>92</v>
      </c>
      <c r="J1719" s="10" t="s">
        <v>517</v>
      </c>
      <c r="K1719" s="11">
        <v>6097</v>
      </c>
      <c r="L1719" s="16" t="s">
        <v>280</v>
      </c>
      <c r="M1719" s="11" t="s">
        <v>9</v>
      </c>
      <c r="N1719" s="10" t="s">
        <v>515</v>
      </c>
    </row>
    <row r="1720" spans="1:14" x14ac:dyDescent="0.3">
      <c r="A1720" t="s">
        <v>855</v>
      </c>
      <c r="B1720" t="str">
        <f>PROPER(Sheet3!H1720)</f>
        <v>Male</v>
      </c>
      <c r="C1720">
        <v>50472010748</v>
      </c>
      <c r="D1720" t="s">
        <v>46</v>
      </c>
      <c r="E1720" t="s">
        <v>15</v>
      </c>
      <c r="F17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20" s="3">
        <v>916</v>
      </c>
      <c r="H1720" s="3">
        <v>2022</v>
      </c>
      <c r="I1720" s="10">
        <v>91</v>
      </c>
      <c r="J1720" s="10" t="s">
        <v>517</v>
      </c>
      <c r="K1720" s="11">
        <v>6098</v>
      </c>
      <c r="L1720" s="16" t="s">
        <v>285</v>
      </c>
      <c r="M1720" s="11" t="s">
        <v>9</v>
      </c>
      <c r="N1720" s="10" t="s">
        <v>515</v>
      </c>
    </row>
    <row r="1721" spans="1:14" x14ac:dyDescent="0.3">
      <c r="A1721" t="s">
        <v>973</v>
      </c>
      <c r="B1721" t="str">
        <f>PROPER(Sheet3!H1721)</f>
        <v>Male</v>
      </c>
      <c r="C1721">
        <v>50472010931</v>
      </c>
      <c r="D1721" t="s">
        <v>46</v>
      </c>
      <c r="E1721" t="s">
        <v>11</v>
      </c>
      <c r="F17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21" s="3">
        <v>915</v>
      </c>
      <c r="H1721" s="3">
        <v>2022</v>
      </c>
      <c r="I1721" s="10">
        <v>91</v>
      </c>
      <c r="J1721" s="10" t="s">
        <v>517</v>
      </c>
      <c r="K1721" s="11">
        <v>6099</v>
      </c>
      <c r="L1721" s="16" t="s">
        <v>53</v>
      </c>
      <c r="M1721" s="11" t="s">
        <v>9</v>
      </c>
      <c r="N1721" s="10" t="s">
        <v>515</v>
      </c>
    </row>
    <row r="1722" spans="1:14" x14ac:dyDescent="0.3">
      <c r="A1722" t="s">
        <v>975</v>
      </c>
      <c r="B1722" t="str">
        <f>PROPER(Sheet3!H1722)</f>
        <v>Male</v>
      </c>
      <c r="C1722">
        <v>50472011307</v>
      </c>
      <c r="D1722" t="s">
        <v>46</v>
      </c>
      <c r="E1722" t="s">
        <v>26</v>
      </c>
      <c r="F17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22" s="3">
        <v>915</v>
      </c>
      <c r="H1722" s="3">
        <v>2022</v>
      </c>
      <c r="I1722" s="10">
        <v>91</v>
      </c>
      <c r="J1722" s="10" t="s">
        <v>517</v>
      </c>
      <c r="K1722" s="11">
        <v>6100</v>
      </c>
      <c r="L1722" s="16" t="s">
        <v>279</v>
      </c>
      <c r="M1722" s="11" t="s">
        <v>9</v>
      </c>
      <c r="N1722" s="10" t="s">
        <v>515</v>
      </c>
    </row>
    <row r="1723" spans="1:14" x14ac:dyDescent="0.3">
      <c r="A1723" t="s">
        <v>469</v>
      </c>
      <c r="B1723" t="str">
        <f>PROPER(Sheet3!H1723)</f>
        <v>Female</v>
      </c>
      <c r="C1723">
        <v>50472011234</v>
      </c>
      <c r="D1723" t="s">
        <v>46</v>
      </c>
      <c r="E1723" t="s">
        <v>8</v>
      </c>
      <c r="F17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23" s="3">
        <v>915</v>
      </c>
      <c r="H1723" s="3">
        <v>2022</v>
      </c>
      <c r="I1723" s="10">
        <v>91</v>
      </c>
      <c r="J1723" s="10" t="s">
        <v>517</v>
      </c>
      <c r="K1723" s="11">
        <v>6534</v>
      </c>
      <c r="L1723" s="16" t="s">
        <v>51</v>
      </c>
      <c r="M1723" s="11" t="s">
        <v>27</v>
      </c>
      <c r="N1723" s="10" t="s">
        <v>515</v>
      </c>
    </row>
    <row r="1724" spans="1:14" x14ac:dyDescent="0.3">
      <c r="A1724" t="s">
        <v>856</v>
      </c>
      <c r="B1724" t="str">
        <f>PROPER(Sheet3!H1724)</f>
        <v>Male</v>
      </c>
      <c r="C1724">
        <v>50472010773</v>
      </c>
      <c r="D1724" t="s">
        <v>46</v>
      </c>
      <c r="E1724" t="s">
        <v>26</v>
      </c>
      <c r="F17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24" s="3">
        <v>915</v>
      </c>
      <c r="H1724" s="3">
        <v>2022</v>
      </c>
      <c r="I1724" s="10">
        <v>91</v>
      </c>
      <c r="J1724" s="10" t="s">
        <v>517</v>
      </c>
      <c r="K1724" s="11">
        <v>6598</v>
      </c>
      <c r="L1724" s="18" t="s">
        <v>70</v>
      </c>
      <c r="M1724" s="11" t="s">
        <v>23</v>
      </c>
      <c r="N1724" s="10" t="s">
        <v>515</v>
      </c>
    </row>
    <row r="1725" spans="1:14" x14ac:dyDescent="0.3">
      <c r="A1725" t="s">
        <v>976</v>
      </c>
      <c r="B1725" t="str">
        <f>PROPER(Sheet3!H1725)</f>
        <v>Female</v>
      </c>
      <c r="C1725">
        <v>50472010740</v>
      </c>
      <c r="D1725" t="s">
        <v>46</v>
      </c>
      <c r="E1725" t="s">
        <v>19</v>
      </c>
      <c r="F17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25" s="3">
        <v>915</v>
      </c>
      <c r="H1725" s="3">
        <v>2022</v>
      </c>
      <c r="I1725" s="10">
        <v>91</v>
      </c>
      <c r="J1725" s="10" t="s">
        <v>517</v>
      </c>
      <c r="K1725" s="11">
        <v>6800</v>
      </c>
      <c r="L1725" s="18" t="s">
        <v>30</v>
      </c>
      <c r="M1725" s="11" t="s">
        <v>30</v>
      </c>
      <c r="N1725" s="10" t="s">
        <v>515</v>
      </c>
    </row>
    <row r="1726" spans="1:14" x14ac:dyDescent="0.3">
      <c r="A1726" t="s">
        <v>804</v>
      </c>
      <c r="B1726" t="str">
        <f>PROPER(Sheet3!H1726)</f>
        <v>Male</v>
      </c>
      <c r="C1726">
        <v>50472010871</v>
      </c>
      <c r="D1726" t="s">
        <v>46</v>
      </c>
      <c r="E1726" t="s">
        <v>15</v>
      </c>
      <c r="F17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26" s="3">
        <v>909</v>
      </c>
      <c r="H1726" s="3">
        <v>2022</v>
      </c>
      <c r="I1726" s="10">
        <v>90</v>
      </c>
      <c r="J1726" s="10" t="s">
        <v>517</v>
      </c>
      <c r="K1726" s="11">
        <v>7100</v>
      </c>
      <c r="L1726" s="18" t="s">
        <v>298</v>
      </c>
      <c r="M1726" s="11" t="s">
        <v>9</v>
      </c>
      <c r="N1726" s="10" t="s">
        <v>515</v>
      </c>
    </row>
    <row r="1727" spans="1:14" x14ac:dyDescent="0.3">
      <c r="A1727" t="s">
        <v>717</v>
      </c>
      <c r="B1727" t="str">
        <f>PROPER(Sheet3!H1727)</f>
        <v>Female</v>
      </c>
      <c r="C1727">
        <v>50472011095</v>
      </c>
      <c r="D1727" t="s">
        <v>46</v>
      </c>
      <c r="E1727" t="s">
        <v>17</v>
      </c>
      <c r="F17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27" s="3">
        <v>909</v>
      </c>
      <c r="H1727" s="3">
        <v>2022</v>
      </c>
      <c r="I1727" s="10">
        <v>90</v>
      </c>
      <c r="J1727" s="10" t="s">
        <v>517</v>
      </c>
      <c r="K1727" s="11">
        <v>7982</v>
      </c>
      <c r="L1727" s="18" t="s">
        <v>286</v>
      </c>
      <c r="M1727" s="11" t="s">
        <v>9</v>
      </c>
      <c r="N1727" s="10" t="s">
        <v>515</v>
      </c>
    </row>
    <row r="1728" spans="1:14" x14ac:dyDescent="0.3">
      <c r="A1728" t="s">
        <v>720</v>
      </c>
      <c r="B1728" t="str">
        <f>PROPER(Sheet3!H1728)</f>
        <v>Male</v>
      </c>
      <c r="C1728">
        <v>50472011050</v>
      </c>
      <c r="D1728" t="s">
        <v>46</v>
      </c>
      <c r="E1728" t="s">
        <v>15</v>
      </c>
      <c r="F17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28" s="3">
        <v>909</v>
      </c>
      <c r="H1728" s="3">
        <v>2022</v>
      </c>
      <c r="I1728" s="10">
        <v>90</v>
      </c>
      <c r="J1728" s="10" t="s">
        <v>517</v>
      </c>
      <c r="K1728" s="11">
        <v>7983</v>
      </c>
      <c r="L1728" s="18" t="s">
        <v>72</v>
      </c>
      <c r="M1728" s="11" t="s">
        <v>27</v>
      </c>
      <c r="N1728" s="10" t="s">
        <v>515</v>
      </c>
    </row>
    <row r="1729" spans="1:14" x14ac:dyDescent="0.3">
      <c r="A1729" t="s">
        <v>897</v>
      </c>
      <c r="B1729" t="str">
        <f>PROPER(Sheet3!H1729)</f>
        <v>Male</v>
      </c>
      <c r="C1729">
        <v>50472010870</v>
      </c>
      <c r="D1729" t="s">
        <v>46</v>
      </c>
      <c r="E1729" t="s">
        <v>19</v>
      </c>
      <c r="F17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29" s="3">
        <v>908</v>
      </c>
      <c r="H1729" s="3">
        <v>2022</v>
      </c>
      <c r="I1729" s="10">
        <v>90</v>
      </c>
      <c r="J1729" s="10" t="s">
        <v>517</v>
      </c>
      <c r="K1729" s="11">
        <v>7984</v>
      </c>
      <c r="L1729" s="18" t="s">
        <v>299</v>
      </c>
      <c r="M1729" s="11" t="s">
        <v>23</v>
      </c>
      <c r="N1729" s="10" t="s">
        <v>515</v>
      </c>
    </row>
    <row r="1730" spans="1:14" x14ac:dyDescent="0.3">
      <c r="A1730" t="s">
        <v>607</v>
      </c>
      <c r="B1730" t="str">
        <f>PROPER(Sheet3!H1730)</f>
        <v>Female</v>
      </c>
      <c r="C1730">
        <v>50472010959</v>
      </c>
      <c r="D1730" t="s">
        <v>46</v>
      </c>
      <c r="E1730" t="s">
        <v>19</v>
      </c>
      <c r="F17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30" s="3">
        <v>908</v>
      </c>
      <c r="H1730" s="3">
        <v>2022</v>
      </c>
      <c r="I1730" s="10">
        <v>90</v>
      </c>
      <c r="J1730" s="10" t="s">
        <v>517</v>
      </c>
      <c r="K1730" s="11">
        <v>7985</v>
      </c>
      <c r="L1730" s="18" t="s">
        <v>300</v>
      </c>
      <c r="M1730" s="11" t="s">
        <v>9</v>
      </c>
      <c r="N1730" s="10" t="s">
        <v>515</v>
      </c>
    </row>
    <row r="1731" spans="1:14" x14ac:dyDescent="0.3">
      <c r="A1731" t="s">
        <v>589</v>
      </c>
      <c r="B1731" t="str">
        <f>PROPER(Sheet3!H1731)</f>
        <v>Female</v>
      </c>
      <c r="C1731">
        <v>50472011413</v>
      </c>
      <c r="D1731" t="s">
        <v>46</v>
      </c>
      <c r="E1731" t="s">
        <v>15</v>
      </c>
      <c r="F17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31" s="3">
        <v>908</v>
      </c>
      <c r="H1731" s="3">
        <v>2022</v>
      </c>
      <c r="I1731" s="10">
        <v>90</v>
      </c>
      <c r="J1731" s="10" t="s">
        <v>517</v>
      </c>
      <c r="K1731" s="11">
        <v>7986</v>
      </c>
      <c r="L1731" s="18" t="s">
        <v>301</v>
      </c>
      <c r="M1731" s="11" t="s">
        <v>9</v>
      </c>
      <c r="N1731" s="10" t="s">
        <v>515</v>
      </c>
    </row>
    <row r="1732" spans="1:14" x14ac:dyDescent="0.3">
      <c r="A1732" t="s">
        <v>691</v>
      </c>
      <c r="B1732" t="str">
        <f>PROPER(Sheet3!H1732)</f>
        <v>Male</v>
      </c>
      <c r="C1732">
        <v>50472010761</v>
      </c>
      <c r="D1732" t="s">
        <v>46</v>
      </c>
      <c r="E1732" t="s">
        <v>20</v>
      </c>
      <c r="F17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32" s="3">
        <v>882</v>
      </c>
      <c r="H1732" s="3">
        <v>2022</v>
      </c>
      <c r="I1732" s="10">
        <v>89</v>
      </c>
      <c r="J1732" s="10" t="s">
        <v>517</v>
      </c>
      <c r="K1732" s="11">
        <v>8004</v>
      </c>
      <c r="L1732" s="18" t="s">
        <v>286</v>
      </c>
      <c r="M1732" s="11" t="s">
        <v>9</v>
      </c>
      <c r="N1732" s="10" t="s">
        <v>515</v>
      </c>
    </row>
    <row r="1733" spans="1:14" x14ac:dyDescent="0.3">
      <c r="A1733" t="s">
        <v>971</v>
      </c>
      <c r="B1733" t="str">
        <f>PROPER(Sheet3!H1733)</f>
        <v>Male</v>
      </c>
      <c r="C1733">
        <v>50472011062</v>
      </c>
      <c r="D1733" t="s">
        <v>46</v>
      </c>
      <c r="E1733" t="s">
        <v>17</v>
      </c>
      <c r="F17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33" s="3">
        <v>882</v>
      </c>
      <c r="H1733" s="3">
        <v>2022</v>
      </c>
      <c r="I1733" s="10">
        <v>89</v>
      </c>
      <c r="J1733" s="10" t="s">
        <v>517</v>
      </c>
      <c r="K1733" s="11">
        <v>8091</v>
      </c>
      <c r="L1733" s="18" t="s">
        <v>302</v>
      </c>
      <c r="M1733" s="11" t="s">
        <v>9</v>
      </c>
      <c r="N1733" s="10" t="s">
        <v>515</v>
      </c>
    </row>
    <row r="1734" spans="1:14" x14ac:dyDescent="0.3">
      <c r="A1734" t="s">
        <v>651</v>
      </c>
      <c r="B1734" t="str">
        <f>PROPER(Sheet3!H1734)</f>
        <v>Male</v>
      </c>
      <c r="C1734">
        <v>50472011407</v>
      </c>
      <c r="D1734" t="s">
        <v>46</v>
      </c>
      <c r="E1734" t="s">
        <v>8</v>
      </c>
      <c r="F17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34" s="3">
        <v>882</v>
      </c>
      <c r="H1734" s="3">
        <v>2022</v>
      </c>
      <c r="I1734" s="10">
        <v>89</v>
      </c>
      <c r="J1734" s="10" t="s">
        <v>517</v>
      </c>
      <c r="K1734" s="11">
        <v>8092</v>
      </c>
      <c r="L1734" s="18" t="s">
        <v>70</v>
      </c>
      <c r="M1734" s="11" t="s">
        <v>9</v>
      </c>
      <c r="N1734" s="10" t="s">
        <v>515</v>
      </c>
    </row>
    <row r="1735" spans="1:14" x14ac:dyDescent="0.3">
      <c r="A1735" t="s">
        <v>731</v>
      </c>
      <c r="B1735" t="str">
        <f>PROPER(Sheet3!H1735)</f>
        <v>Male</v>
      </c>
      <c r="C1735">
        <v>50472010948</v>
      </c>
      <c r="D1735" t="s">
        <v>46</v>
      </c>
      <c r="E1735" t="s">
        <v>19</v>
      </c>
      <c r="F17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35" s="3">
        <v>902</v>
      </c>
      <c r="H1735" s="3">
        <v>2022</v>
      </c>
      <c r="I1735" s="10">
        <v>89</v>
      </c>
      <c r="J1735" s="10" t="s">
        <v>517</v>
      </c>
      <c r="K1735" s="11">
        <v>8093</v>
      </c>
      <c r="L1735" s="18" t="s">
        <v>70</v>
      </c>
      <c r="M1735" s="11" t="s">
        <v>9</v>
      </c>
      <c r="N1735" s="10" t="s">
        <v>515</v>
      </c>
    </row>
    <row r="1736" spans="1:14" x14ac:dyDescent="0.3">
      <c r="A1736" t="s">
        <v>554</v>
      </c>
      <c r="B1736" t="str">
        <f>PROPER(Sheet3!H1736)</f>
        <v>Female</v>
      </c>
      <c r="C1736">
        <v>50472011044</v>
      </c>
      <c r="D1736" t="s">
        <v>46</v>
      </c>
      <c r="E1736" t="s">
        <v>16</v>
      </c>
      <c r="F17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36" s="3">
        <v>902</v>
      </c>
      <c r="H1736" s="3">
        <v>2022</v>
      </c>
      <c r="I1736" s="10">
        <v>89</v>
      </c>
      <c r="J1736" s="10" t="s">
        <v>517</v>
      </c>
      <c r="K1736" s="11">
        <v>8094</v>
      </c>
      <c r="L1736" s="18" t="s">
        <v>303</v>
      </c>
      <c r="M1736" s="11" t="s">
        <v>9</v>
      </c>
      <c r="N1736" s="10" t="s">
        <v>515</v>
      </c>
    </row>
    <row r="1737" spans="1:14" x14ac:dyDescent="0.3">
      <c r="A1737" t="s">
        <v>828</v>
      </c>
      <c r="B1737" t="str">
        <f>PROPER(Sheet3!H1737)</f>
        <v>Male</v>
      </c>
      <c r="C1737">
        <v>50472011434</v>
      </c>
      <c r="D1737" t="s">
        <v>46</v>
      </c>
      <c r="E1737" t="s">
        <v>13</v>
      </c>
      <c r="F17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37" s="3">
        <v>902</v>
      </c>
      <c r="H1737" s="3">
        <v>2022</v>
      </c>
      <c r="I1737" s="10">
        <v>89</v>
      </c>
      <c r="J1737" s="10" t="s">
        <v>517</v>
      </c>
      <c r="K1737" s="11">
        <v>8095</v>
      </c>
      <c r="L1737" s="18" t="s">
        <v>99</v>
      </c>
      <c r="M1737" s="11" t="s">
        <v>9</v>
      </c>
      <c r="N1737" s="10" t="s">
        <v>515</v>
      </c>
    </row>
    <row r="1738" spans="1:14" x14ac:dyDescent="0.3">
      <c r="A1738" t="s">
        <v>574</v>
      </c>
      <c r="B1738" t="str">
        <f>PROPER(Sheet3!H1738)</f>
        <v>Female</v>
      </c>
      <c r="C1738">
        <v>50472011094</v>
      </c>
      <c r="D1738" t="s">
        <v>46</v>
      </c>
      <c r="E1738" t="s">
        <v>16</v>
      </c>
      <c r="F17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38" s="3">
        <v>897</v>
      </c>
      <c r="H1738" s="3">
        <v>2022</v>
      </c>
      <c r="I1738" s="10">
        <v>88</v>
      </c>
      <c r="J1738" s="10" t="s">
        <v>517</v>
      </c>
      <c r="K1738" s="11">
        <v>8096</v>
      </c>
      <c r="L1738" s="18" t="s">
        <v>303</v>
      </c>
      <c r="M1738" s="11" t="s">
        <v>9</v>
      </c>
      <c r="N1738" s="10" t="s">
        <v>515</v>
      </c>
    </row>
    <row r="1739" spans="1:14" x14ac:dyDescent="0.3">
      <c r="A1739" t="s">
        <v>672</v>
      </c>
      <c r="B1739" t="str">
        <f>PROPER(Sheet3!H1739)</f>
        <v>Female</v>
      </c>
      <c r="C1739">
        <v>50472011429</v>
      </c>
      <c r="D1739" t="s">
        <v>46</v>
      </c>
      <c r="E1739" t="s">
        <v>20</v>
      </c>
      <c r="F17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39" s="3">
        <v>897</v>
      </c>
      <c r="H1739" s="3">
        <v>2022</v>
      </c>
      <c r="I1739" s="10">
        <v>88</v>
      </c>
      <c r="J1739" s="10" t="s">
        <v>517</v>
      </c>
      <c r="K1739" s="11">
        <v>8097</v>
      </c>
      <c r="L1739" s="18" t="s">
        <v>304</v>
      </c>
      <c r="M1739" s="11" t="s">
        <v>9</v>
      </c>
      <c r="N1739" s="10" t="s">
        <v>515</v>
      </c>
    </row>
    <row r="1740" spans="1:14" x14ac:dyDescent="0.3">
      <c r="A1740" t="s">
        <v>789</v>
      </c>
      <c r="B1740" t="str">
        <f>PROPER(Sheet3!H1740)</f>
        <v>Female</v>
      </c>
      <c r="C1740">
        <v>50472011008</v>
      </c>
      <c r="D1740" t="s">
        <v>46</v>
      </c>
      <c r="E1740" t="s">
        <v>26</v>
      </c>
      <c r="F17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40" s="3">
        <v>897</v>
      </c>
      <c r="H1740" s="3">
        <v>2022</v>
      </c>
      <c r="I1740" s="10">
        <v>88</v>
      </c>
      <c r="J1740" s="10" t="s">
        <v>517</v>
      </c>
      <c r="K1740" s="11">
        <v>8098</v>
      </c>
      <c r="L1740" s="18" t="s">
        <v>305</v>
      </c>
      <c r="M1740" s="11" t="s">
        <v>9</v>
      </c>
      <c r="N1740" s="10" t="s">
        <v>515</v>
      </c>
    </row>
    <row r="1741" spans="1:14" x14ac:dyDescent="0.3">
      <c r="A1741" t="s">
        <v>475</v>
      </c>
      <c r="B1741" t="str">
        <f>PROPER(Sheet3!H1741)</f>
        <v>Female</v>
      </c>
      <c r="C1741">
        <v>50472010814</v>
      </c>
      <c r="D1741" t="s">
        <v>46</v>
      </c>
      <c r="E1741" t="s">
        <v>26</v>
      </c>
      <c r="F17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41" s="3">
        <v>897</v>
      </c>
      <c r="H1741" s="3">
        <v>2022</v>
      </c>
      <c r="I1741" s="10">
        <v>88</v>
      </c>
      <c r="J1741" s="10" t="s">
        <v>517</v>
      </c>
      <c r="K1741" s="11">
        <v>8099</v>
      </c>
      <c r="L1741" s="18" t="s">
        <v>286</v>
      </c>
      <c r="M1741" s="11" t="s">
        <v>9</v>
      </c>
      <c r="N1741" s="10" t="s">
        <v>515</v>
      </c>
    </row>
    <row r="1742" spans="1:14" x14ac:dyDescent="0.3">
      <c r="A1742" t="s">
        <v>539</v>
      </c>
      <c r="B1742" t="str">
        <f>PROPER(Sheet3!H1742)</f>
        <v>Female</v>
      </c>
      <c r="C1742">
        <v>50472011408</v>
      </c>
      <c r="D1742" t="s">
        <v>46</v>
      </c>
      <c r="E1742" t="s">
        <v>26</v>
      </c>
      <c r="F17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42" s="3">
        <v>897</v>
      </c>
      <c r="H1742" s="3">
        <v>2022</v>
      </c>
      <c r="I1742" s="10">
        <v>88</v>
      </c>
      <c r="J1742" s="10" t="s">
        <v>517</v>
      </c>
      <c r="K1742" s="11">
        <v>8100</v>
      </c>
      <c r="L1742" s="18" t="s">
        <v>306</v>
      </c>
      <c r="M1742" s="11" t="s">
        <v>9</v>
      </c>
      <c r="N1742" s="10" t="s">
        <v>515</v>
      </c>
    </row>
    <row r="1743" spans="1:14" x14ac:dyDescent="0.3">
      <c r="A1743" t="s">
        <v>695</v>
      </c>
      <c r="B1743" t="str">
        <f>PROPER(Sheet3!H1743)</f>
        <v>Female</v>
      </c>
      <c r="C1743">
        <v>50472011146</v>
      </c>
      <c r="D1743" t="s">
        <v>46</v>
      </c>
      <c r="E1743" t="s">
        <v>26</v>
      </c>
      <c r="F17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43" s="3">
        <v>897</v>
      </c>
      <c r="H1743" s="3">
        <v>2022</v>
      </c>
      <c r="I1743" s="10">
        <v>88</v>
      </c>
      <c r="J1743" s="10" t="s">
        <v>517</v>
      </c>
      <c r="K1743" s="11">
        <v>8221</v>
      </c>
      <c r="L1743" s="18" t="s">
        <v>104</v>
      </c>
      <c r="M1743" s="11" t="s">
        <v>9</v>
      </c>
      <c r="N1743" s="10" t="s">
        <v>515</v>
      </c>
    </row>
    <row r="1744" spans="1:14" x14ac:dyDescent="0.3">
      <c r="A1744" t="s">
        <v>725</v>
      </c>
      <c r="B1744" t="str">
        <f>PROPER(Sheet3!H1744)</f>
        <v>Female</v>
      </c>
      <c r="C1744">
        <v>50472010830</v>
      </c>
      <c r="D1744" t="s">
        <v>46</v>
      </c>
      <c r="E1744" t="s">
        <v>16</v>
      </c>
      <c r="F17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44" s="3">
        <v>893</v>
      </c>
      <c r="H1744" s="3">
        <v>2022</v>
      </c>
      <c r="I1744" s="10">
        <v>87</v>
      </c>
      <c r="J1744" s="10" t="s">
        <v>517</v>
      </c>
      <c r="K1744" s="11">
        <v>8222</v>
      </c>
      <c r="L1744" s="18" t="s">
        <v>299</v>
      </c>
      <c r="M1744" s="11" t="s">
        <v>27</v>
      </c>
      <c r="N1744" s="10" t="s">
        <v>515</v>
      </c>
    </row>
    <row r="1745" spans="1:14" x14ac:dyDescent="0.3">
      <c r="A1745" t="s">
        <v>537</v>
      </c>
      <c r="B1745" t="str">
        <f>PROPER(Sheet3!H1745)</f>
        <v>Male</v>
      </c>
      <c r="C1745">
        <v>50472011249</v>
      </c>
      <c r="D1745" t="s">
        <v>46</v>
      </c>
      <c r="E1745" t="s">
        <v>12</v>
      </c>
      <c r="F17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45" s="3">
        <v>893</v>
      </c>
      <c r="H1745" s="3">
        <v>2022</v>
      </c>
      <c r="I1745" s="10">
        <v>87</v>
      </c>
      <c r="J1745" s="10" t="s">
        <v>517</v>
      </c>
      <c r="K1745" s="11">
        <v>8223</v>
      </c>
      <c r="L1745" s="18" t="s">
        <v>70</v>
      </c>
      <c r="M1745" s="11" t="s">
        <v>23</v>
      </c>
      <c r="N1745" s="10" t="s">
        <v>515</v>
      </c>
    </row>
    <row r="1746" spans="1:14" x14ac:dyDescent="0.3">
      <c r="A1746" t="s">
        <v>458</v>
      </c>
      <c r="B1746" t="str">
        <f>PROPER(Sheet3!H1746)</f>
        <v>Female</v>
      </c>
      <c r="C1746">
        <v>50472011454</v>
      </c>
      <c r="D1746" t="s">
        <v>46</v>
      </c>
      <c r="E1746" t="s">
        <v>8</v>
      </c>
      <c r="F17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46" s="3">
        <v>893</v>
      </c>
      <c r="H1746" s="3">
        <v>2022</v>
      </c>
      <c r="I1746" s="10">
        <v>87</v>
      </c>
      <c r="J1746" s="10" t="s">
        <v>517</v>
      </c>
      <c r="K1746" s="11">
        <v>8224</v>
      </c>
      <c r="L1746" s="18" t="s">
        <v>298</v>
      </c>
      <c r="M1746" s="11" t="s">
        <v>23</v>
      </c>
      <c r="N1746" s="10" t="s">
        <v>515</v>
      </c>
    </row>
    <row r="1747" spans="1:14" x14ac:dyDescent="0.3">
      <c r="A1747" t="s">
        <v>429</v>
      </c>
      <c r="B1747" t="str">
        <f>PROPER(Sheet3!H1747)</f>
        <v>Female</v>
      </c>
      <c r="C1747">
        <v>50472010966</v>
      </c>
      <c r="D1747" t="s">
        <v>46</v>
      </c>
      <c r="E1747" t="s">
        <v>18</v>
      </c>
      <c r="F17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47" s="3">
        <v>893</v>
      </c>
      <c r="H1747" s="3">
        <v>2022</v>
      </c>
      <c r="I1747" s="10">
        <v>87</v>
      </c>
      <c r="J1747" s="10" t="s">
        <v>517</v>
      </c>
      <c r="K1747" s="11">
        <v>8225</v>
      </c>
      <c r="L1747" s="18" t="s">
        <v>62</v>
      </c>
      <c r="M1747" s="11" t="s">
        <v>9</v>
      </c>
      <c r="N1747" s="10" t="s">
        <v>515</v>
      </c>
    </row>
    <row r="1748" spans="1:14" x14ac:dyDescent="0.3">
      <c r="A1748" t="s">
        <v>827</v>
      </c>
      <c r="B1748" t="str">
        <f>PROPER(Sheet3!H1748)</f>
        <v>Female</v>
      </c>
      <c r="C1748">
        <v>50472010777</v>
      </c>
      <c r="D1748" t="s">
        <v>46</v>
      </c>
      <c r="E1748" t="s">
        <v>19</v>
      </c>
      <c r="F17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48" s="3">
        <v>892</v>
      </c>
      <c r="H1748" s="3">
        <v>2022</v>
      </c>
      <c r="I1748" s="10">
        <v>87</v>
      </c>
      <c r="J1748" s="10" t="s">
        <v>517</v>
      </c>
      <c r="K1748" s="11">
        <v>8226</v>
      </c>
      <c r="L1748" s="18" t="s">
        <v>30</v>
      </c>
      <c r="M1748" s="11" t="s">
        <v>30</v>
      </c>
      <c r="N1748" s="10" t="s">
        <v>515</v>
      </c>
    </row>
    <row r="1749" spans="1:14" x14ac:dyDescent="0.3">
      <c r="A1749" t="s">
        <v>854</v>
      </c>
      <c r="B1749" t="str">
        <f>PROPER(Sheet3!H1749)</f>
        <v>Male</v>
      </c>
      <c r="C1749">
        <v>50472011204</v>
      </c>
      <c r="D1749" t="s">
        <v>46</v>
      </c>
      <c r="E1749" t="s">
        <v>25</v>
      </c>
      <c r="F17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49" s="3">
        <v>891</v>
      </c>
      <c r="H1749" s="3">
        <v>2022</v>
      </c>
      <c r="I1749" s="10">
        <v>87</v>
      </c>
      <c r="J1749" s="10" t="s">
        <v>517</v>
      </c>
      <c r="K1749" s="11">
        <v>8227</v>
      </c>
      <c r="L1749" s="18" t="s">
        <v>307</v>
      </c>
      <c r="M1749" s="11" t="s">
        <v>9</v>
      </c>
      <c r="N1749" s="10" t="s">
        <v>515</v>
      </c>
    </row>
    <row r="1750" spans="1:14" x14ac:dyDescent="0.3">
      <c r="A1750" t="s">
        <v>725</v>
      </c>
      <c r="B1750" t="str">
        <f>PROPER(Sheet3!H1750)</f>
        <v>Female</v>
      </c>
      <c r="C1750">
        <v>50472011237</v>
      </c>
      <c r="D1750" t="s">
        <v>46</v>
      </c>
      <c r="E1750" t="s">
        <v>25</v>
      </c>
      <c r="F17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50" s="3">
        <v>891</v>
      </c>
      <c r="H1750" s="3">
        <v>2022</v>
      </c>
      <c r="I1750" s="10">
        <v>87</v>
      </c>
      <c r="J1750" s="10" t="s">
        <v>517</v>
      </c>
      <c r="K1750" s="11">
        <v>8228</v>
      </c>
      <c r="L1750" s="18" t="s">
        <v>287</v>
      </c>
      <c r="M1750" s="11" t="s">
        <v>9</v>
      </c>
      <c r="N1750" s="10" t="s">
        <v>515</v>
      </c>
    </row>
    <row r="1751" spans="1:14" x14ac:dyDescent="0.3">
      <c r="A1751" t="s">
        <v>894</v>
      </c>
      <c r="B1751" t="str">
        <f>PROPER(Sheet3!H1751)</f>
        <v>Male</v>
      </c>
      <c r="C1751">
        <v>50472011190</v>
      </c>
      <c r="D1751" t="s">
        <v>46</v>
      </c>
      <c r="E1751" t="s">
        <v>8</v>
      </c>
      <c r="F17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51" s="3">
        <v>888</v>
      </c>
      <c r="H1751" s="3">
        <v>2022</v>
      </c>
      <c r="I1751" s="10">
        <v>86</v>
      </c>
      <c r="J1751" s="10" t="s">
        <v>517</v>
      </c>
      <c r="K1751" s="11">
        <v>8229</v>
      </c>
      <c r="L1751" s="18" t="s">
        <v>62</v>
      </c>
      <c r="M1751" s="11" t="s">
        <v>9</v>
      </c>
      <c r="N1751" s="10" t="s">
        <v>515</v>
      </c>
    </row>
    <row r="1752" spans="1:14" x14ac:dyDescent="0.3">
      <c r="A1752" t="s">
        <v>829</v>
      </c>
      <c r="B1752" t="str">
        <f>PROPER(Sheet3!H1752)</f>
        <v>Female</v>
      </c>
      <c r="C1752">
        <v>50472011150</v>
      </c>
      <c r="D1752" t="s">
        <v>46</v>
      </c>
      <c r="E1752" t="s">
        <v>25</v>
      </c>
      <c r="F17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52" s="3">
        <v>888</v>
      </c>
      <c r="H1752" s="3">
        <v>2022</v>
      </c>
      <c r="I1752" s="10">
        <v>86</v>
      </c>
      <c r="J1752" s="10" t="s">
        <v>517</v>
      </c>
      <c r="K1752" s="11">
        <v>8230</v>
      </c>
      <c r="L1752" s="18" t="s">
        <v>303</v>
      </c>
      <c r="M1752" s="11" t="s">
        <v>9</v>
      </c>
      <c r="N1752" s="10" t="s">
        <v>515</v>
      </c>
    </row>
    <row r="1753" spans="1:14" x14ac:dyDescent="0.3">
      <c r="A1753" t="s">
        <v>423</v>
      </c>
      <c r="B1753" t="str">
        <f>PROPER(Sheet3!H1753)</f>
        <v>Female</v>
      </c>
      <c r="C1753">
        <v>50472011035</v>
      </c>
      <c r="D1753" t="s">
        <v>46</v>
      </c>
      <c r="E1753" t="s">
        <v>15</v>
      </c>
      <c r="F17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53" s="3">
        <v>887</v>
      </c>
      <c r="H1753" s="3">
        <v>2022</v>
      </c>
      <c r="I1753" s="10">
        <v>86</v>
      </c>
      <c r="J1753" s="10" t="s">
        <v>517</v>
      </c>
      <c r="K1753" s="11">
        <v>8955</v>
      </c>
      <c r="L1753" s="18" t="s">
        <v>308</v>
      </c>
      <c r="M1753" s="11" t="s">
        <v>9</v>
      </c>
      <c r="N1753" s="10" t="s">
        <v>515</v>
      </c>
    </row>
    <row r="1754" spans="1:14" x14ac:dyDescent="0.3">
      <c r="A1754" t="s">
        <v>986</v>
      </c>
      <c r="B1754" t="str">
        <f>PROPER(Sheet3!H1754)</f>
        <v>Female</v>
      </c>
      <c r="C1754">
        <v>50472010715</v>
      </c>
      <c r="D1754" t="s">
        <v>46</v>
      </c>
      <c r="E1754" t="s">
        <v>18</v>
      </c>
      <c r="F17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54" s="3">
        <v>887</v>
      </c>
      <c r="H1754" s="3">
        <v>2022</v>
      </c>
      <c r="I1754" s="10">
        <v>86</v>
      </c>
      <c r="J1754" s="10" t="s">
        <v>517</v>
      </c>
      <c r="K1754" s="11">
        <v>8956</v>
      </c>
      <c r="L1754" s="18" t="s">
        <v>309</v>
      </c>
      <c r="M1754" s="11" t="s">
        <v>9</v>
      </c>
      <c r="N1754" s="10" t="s">
        <v>515</v>
      </c>
    </row>
    <row r="1755" spans="1:14" x14ac:dyDescent="0.3">
      <c r="A1755" t="s">
        <v>866</v>
      </c>
      <c r="B1755" t="str">
        <f>PROPER(Sheet3!H1755)</f>
        <v>Male</v>
      </c>
      <c r="C1755">
        <v>50472011274</v>
      </c>
      <c r="D1755" t="s">
        <v>46</v>
      </c>
      <c r="E1755" t="s">
        <v>15</v>
      </c>
      <c r="F17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55" s="3">
        <v>887</v>
      </c>
      <c r="H1755" s="3">
        <v>2022</v>
      </c>
      <c r="I1755" s="10">
        <v>86</v>
      </c>
      <c r="J1755" s="10" t="s">
        <v>517</v>
      </c>
      <c r="K1755" s="11">
        <v>8957</v>
      </c>
      <c r="L1755" s="18" t="s">
        <v>112</v>
      </c>
      <c r="M1755" s="11" t="s">
        <v>23</v>
      </c>
      <c r="N1755" s="10" t="s">
        <v>515</v>
      </c>
    </row>
    <row r="1756" spans="1:14" x14ac:dyDescent="0.3">
      <c r="A1756" t="s">
        <v>873</v>
      </c>
      <c r="B1756" t="str">
        <f>PROPER(Sheet3!H1756)</f>
        <v>Female</v>
      </c>
      <c r="C1756">
        <v>50472010996</v>
      </c>
      <c r="D1756" t="s">
        <v>46</v>
      </c>
      <c r="E1756" t="s">
        <v>16</v>
      </c>
      <c r="F17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56" s="3">
        <v>886</v>
      </c>
      <c r="H1756" s="3">
        <v>2022</v>
      </c>
      <c r="I1756" s="10">
        <v>86</v>
      </c>
      <c r="J1756" s="10" t="s">
        <v>517</v>
      </c>
      <c r="K1756" s="11">
        <v>8958</v>
      </c>
      <c r="L1756" s="18" t="s">
        <v>286</v>
      </c>
      <c r="M1756" s="11" t="s">
        <v>9</v>
      </c>
      <c r="N1756" s="10" t="s">
        <v>515</v>
      </c>
    </row>
    <row r="1757" spans="1:14" x14ac:dyDescent="0.3">
      <c r="A1757" t="s">
        <v>836</v>
      </c>
      <c r="B1757" t="str">
        <f>PROPER(Sheet3!H1757)</f>
        <v>Male</v>
      </c>
      <c r="C1757">
        <v>50472010763</v>
      </c>
      <c r="D1757" t="s">
        <v>46</v>
      </c>
      <c r="E1757" t="s">
        <v>25</v>
      </c>
      <c r="F17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57" s="3">
        <v>886</v>
      </c>
      <c r="H1757" s="3">
        <v>2022</v>
      </c>
      <c r="I1757" s="10">
        <v>86</v>
      </c>
      <c r="J1757" s="10" t="s">
        <v>517</v>
      </c>
      <c r="K1757" s="11">
        <v>8959</v>
      </c>
      <c r="L1757" s="18" t="s">
        <v>302</v>
      </c>
      <c r="M1757" s="11" t="s">
        <v>9</v>
      </c>
      <c r="N1757" s="10" t="s">
        <v>515</v>
      </c>
    </row>
    <row r="1758" spans="1:14" x14ac:dyDescent="0.3">
      <c r="A1758" t="s">
        <v>930</v>
      </c>
      <c r="B1758" t="str">
        <f>PROPER(Sheet3!H1758)</f>
        <v>Male</v>
      </c>
      <c r="C1758">
        <v>50472011242</v>
      </c>
      <c r="D1758" t="s">
        <v>46</v>
      </c>
      <c r="E1758" t="s">
        <v>15</v>
      </c>
      <c r="F17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58" s="3">
        <v>886</v>
      </c>
      <c r="H1758" s="3">
        <v>2022</v>
      </c>
      <c r="I1758" s="10">
        <v>86</v>
      </c>
      <c r="J1758" s="10" t="s">
        <v>517</v>
      </c>
      <c r="K1758" s="11">
        <v>8960</v>
      </c>
      <c r="L1758" s="18" t="s">
        <v>70</v>
      </c>
      <c r="M1758" s="11" t="s">
        <v>9</v>
      </c>
      <c r="N1758" s="10" t="s">
        <v>515</v>
      </c>
    </row>
    <row r="1759" spans="1:14" x14ac:dyDescent="0.3">
      <c r="A1759" t="s">
        <v>719</v>
      </c>
      <c r="B1759" t="str">
        <f>PROPER(Sheet3!H1759)</f>
        <v>Male</v>
      </c>
      <c r="C1759">
        <v>50472011261</v>
      </c>
      <c r="D1759" t="s">
        <v>46</v>
      </c>
      <c r="E1759" t="s">
        <v>26</v>
      </c>
      <c r="F17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59" s="3">
        <v>882</v>
      </c>
      <c r="H1759" s="3">
        <v>2022</v>
      </c>
      <c r="I1759" s="10">
        <v>85</v>
      </c>
      <c r="J1759" s="10" t="s">
        <v>517</v>
      </c>
      <c r="K1759" s="11">
        <v>8961</v>
      </c>
      <c r="L1759" s="18" t="s">
        <v>310</v>
      </c>
      <c r="M1759" s="11" t="s">
        <v>9</v>
      </c>
      <c r="N1759" s="10" t="s">
        <v>515</v>
      </c>
    </row>
    <row r="1760" spans="1:14" x14ac:dyDescent="0.3">
      <c r="A1760" t="s">
        <v>587</v>
      </c>
      <c r="B1760" t="str">
        <f>PROPER(Sheet3!H1760)</f>
        <v>Female</v>
      </c>
      <c r="C1760">
        <v>50472010822</v>
      </c>
      <c r="D1760" t="s">
        <v>46</v>
      </c>
      <c r="E1760" t="s">
        <v>26</v>
      </c>
      <c r="F17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60" s="3">
        <v>882</v>
      </c>
      <c r="H1760" s="3">
        <v>2022</v>
      </c>
      <c r="I1760" s="10">
        <v>85</v>
      </c>
      <c r="J1760" s="10" t="s">
        <v>517</v>
      </c>
      <c r="K1760" s="11">
        <v>8962</v>
      </c>
      <c r="L1760" s="18" t="s">
        <v>70</v>
      </c>
      <c r="M1760" s="11" t="s">
        <v>9</v>
      </c>
      <c r="N1760" s="10" t="s">
        <v>515</v>
      </c>
    </row>
    <row r="1761" spans="1:14" x14ac:dyDescent="0.3">
      <c r="A1761" t="s">
        <v>824</v>
      </c>
      <c r="B1761" t="str">
        <f>PROPER(Sheet3!H1761)</f>
        <v>Female</v>
      </c>
      <c r="C1761">
        <v>50472010824</v>
      </c>
      <c r="D1761" t="s">
        <v>46</v>
      </c>
      <c r="E1761" t="s">
        <v>15</v>
      </c>
      <c r="F17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61" s="3">
        <v>882</v>
      </c>
      <c r="H1761" s="3">
        <v>2022</v>
      </c>
      <c r="I1761" s="10">
        <v>85</v>
      </c>
      <c r="J1761" s="10" t="s">
        <v>517</v>
      </c>
      <c r="K1761" s="11">
        <v>8963</v>
      </c>
      <c r="L1761" s="18" t="s">
        <v>308</v>
      </c>
      <c r="M1761" s="11" t="s">
        <v>9</v>
      </c>
      <c r="N1761" s="10" t="s">
        <v>515</v>
      </c>
    </row>
    <row r="1762" spans="1:14" x14ac:dyDescent="0.3">
      <c r="A1762" t="s">
        <v>859</v>
      </c>
      <c r="B1762" t="str">
        <f>PROPER(Sheet3!H1762)</f>
        <v>Male</v>
      </c>
      <c r="C1762">
        <v>50472010751</v>
      </c>
      <c r="D1762" t="s">
        <v>46</v>
      </c>
      <c r="E1762" t="s">
        <v>19</v>
      </c>
      <c r="F17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62" s="3">
        <v>881</v>
      </c>
      <c r="H1762" s="3">
        <v>2022</v>
      </c>
      <c r="I1762" s="10">
        <v>85</v>
      </c>
      <c r="J1762" s="10" t="s">
        <v>517</v>
      </c>
      <c r="K1762" s="11">
        <v>8964</v>
      </c>
      <c r="L1762" s="18" t="s">
        <v>221</v>
      </c>
      <c r="M1762" s="11" t="s">
        <v>23</v>
      </c>
      <c r="N1762" s="10" t="s">
        <v>515</v>
      </c>
    </row>
    <row r="1763" spans="1:14" x14ac:dyDescent="0.3">
      <c r="A1763" t="s">
        <v>451</v>
      </c>
      <c r="B1763" t="str">
        <f>PROPER(Sheet3!H1763)</f>
        <v>Female</v>
      </c>
      <c r="C1763">
        <v>50472010993</v>
      </c>
      <c r="D1763" t="s">
        <v>46</v>
      </c>
      <c r="E1763" t="s">
        <v>14</v>
      </c>
      <c r="F17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63" s="3">
        <v>881</v>
      </c>
      <c r="H1763" s="3">
        <v>2022</v>
      </c>
      <c r="I1763" s="10">
        <v>85</v>
      </c>
      <c r="J1763" s="10" t="s">
        <v>517</v>
      </c>
      <c r="K1763" s="11">
        <v>8965</v>
      </c>
      <c r="L1763" s="18" t="s">
        <v>181</v>
      </c>
      <c r="M1763" s="11" t="s">
        <v>9</v>
      </c>
      <c r="N1763" s="10" t="s">
        <v>515</v>
      </c>
    </row>
    <row r="1764" spans="1:14" x14ac:dyDescent="0.3">
      <c r="A1764" t="s">
        <v>580</v>
      </c>
      <c r="B1764" t="str">
        <f>PROPER(Sheet3!H1764)</f>
        <v>Female</v>
      </c>
      <c r="C1764">
        <v>50472010651</v>
      </c>
      <c r="D1764" t="s">
        <v>46</v>
      </c>
      <c r="E1764" t="s">
        <v>25</v>
      </c>
      <c r="F17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64" s="3">
        <v>880</v>
      </c>
      <c r="H1764" s="3">
        <v>2022</v>
      </c>
      <c r="I1764" s="10">
        <v>85</v>
      </c>
      <c r="J1764" s="10" t="s">
        <v>517</v>
      </c>
      <c r="K1764" s="11">
        <v>8966</v>
      </c>
      <c r="L1764" s="18" t="s">
        <v>311</v>
      </c>
      <c r="M1764" s="11" t="s">
        <v>9</v>
      </c>
      <c r="N1764" s="10" t="s">
        <v>515</v>
      </c>
    </row>
    <row r="1765" spans="1:14" x14ac:dyDescent="0.3">
      <c r="A1765" t="s">
        <v>820</v>
      </c>
      <c r="B1765" t="str">
        <f>PROPER(Sheet3!H1765)</f>
        <v>Male</v>
      </c>
      <c r="C1765">
        <v>50472011266</v>
      </c>
      <c r="D1765" t="s">
        <v>46</v>
      </c>
      <c r="E1765" t="s">
        <v>17</v>
      </c>
      <c r="F17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65" s="3">
        <v>880</v>
      </c>
      <c r="H1765" s="3">
        <v>2022</v>
      </c>
      <c r="I1765" s="10">
        <v>85</v>
      </c>
      <c r="J1765" s="10" t="s">
        <v>517</v>
      </c>
      <c r="K1765" s="11">
        <v>8967</v>
      </c>
      <c r="L1765" s="18" t="s">
        <v>104</v>
      </c>
      <c r="M1765" s="11" t="s">
        <v>9</v>
      </c>
      <c r="N1765" s="10" t="s">
        <v>515</v>
      </c>
    </row>
    <row r="1766" spans="1:14" x14ac:dyDescent="0.3">
      <c r="A1766" t="s">
        <v>615</v>
      </c>
      <c r="B1766" t="str">
        <f>PROPER(Sheet3!H1766)</f>
        <v>Male</v>
      </c>
      <c r="C1766">
        <v>50472010994</v>
      </c>
      <c r="D1766" t="s">
        <v>46</v>
      </c>
      <c r="E1766" t="s">
        <v>11</v>
      </c>
      <c r="F17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66" s="3">
        <v>880</v>
      </c>
      <c r="H1766" s="3">
        <v>2022</v>
      </c>
      <c r="I1766" s="10">
        <v>85</v>
      </c>
      <c r="J1766" s="10" t="s">
        <v>517</v>
      </c>
      <c r="K1766" s="11">
        <v>8968</v>
      </c>
      <c r="L1766" s="18" t="s">
        <v>112</v>
      </c>
      <c r="M1766" s="11" t="s">
        <v>23</v>
      </c>
      <c r="N1766" s="10" t="s">
        <v>515</v>
      </c>
    </row>
    <row r="1767" spans="1:14" x14ac:dyDescent="0.3">
      <c r="A1767" t="s">
        <v>645</v>
      </c>
      <c r="B1767" t="str">
        <f>PROPER(Sheet3!H1767)</f>
        <v>Male</v>
      </c>
      <c r="C1767">
        <v>50472011315</v>
      </c>
      <c r="D1767" t="s">
        <v>46</v>
      </c>
      <c r="E1767" t="s">
        <v>14</v>
      </c>
      <c r="F17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67" s="3">
        <v>880</v>
      </c>
      <c r="H1767" s="3">
        <v>2022</v>
      </c>
      <c r="I1767" s="10">
        <v>85</v>
      </c>
      <c r="J1767" s="10" t="s">
        <v>517</v>
      </c>
      <c r="K1767" s="11">
        <v>8969</v>
      </c>
      <c r="L1767" s="18" t="s">
        <v>104</v>
      </c>
      <c r="M1767" s="11" t="s">
        <v>9</v>
      </c>
      <c r="N1767" s="10" t="s">
        <v>515</v>
      </c>
    </row>
    <row r="1768" spans="1:14" x14ac:dyDescent="0.3">
      <c r="A1768" t="s">
        <v>994</v>
      </c>
      <c r="B1768" t="str">
        <f>PROPER(Sheet3!H1768)</f>
        <v>Female</v>
      </c>
      <c r="C1768">
        <v>50472011130</v>
      </c>
      <c r="D1768" t="s">
        <v>46</v>
      </c>
      <c r="E1768" t="s">
        <v>13</v>
      </c>
      <c r="F17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68" s="3">
        <v>875</v>
      </c>
      <c r="H1768" s="3">
        <v>2022</v>
      </c>
      <c r="I1768" s="10">
        <v>84</v>
      </c>
      <c r="J1768" s="10" t="s">
        <v>517</v>
      </c>
      <c r="K1768" s="11">
        <v>8970</v>
      </c>
      <c r="L1768" s="18" t="s">
        <v>30</v>
      </c>
      <c r="M1768" s="11" t="s">
        <v>30</v>
      </c>
      <c r="N1768" s="10" t="s">
        <v>515</v>
      </c>
    </row>
    <row r="1769" spans="1:14" x14ac:dyDescent="0.3">
      <c r="A1769" t="s">
        <v>870</v>
      </c>
      <c r="B1769" t="str">
        <f>PROPER(Sheet3!H1769)</f>
        <v>Male</v>
      </c>
      <c r="C1769">
        <v>50472010973</v>
      </c>
      <c r="D1769" t="s">
        <v>46</v>
      </c>
      <c r="E1769" t="s">
        <v>17</v>
      </c>
      <c r="F17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69" s="3">
        <v>875</v>
      </c>
      <c r="H1769" s="3">
        <v>2022</v>
      </c>
      <c r="I1769" s="10">
        <v>84</v>
      </c>
      <c r="J1769" s="10" t="s">
        <v>517</v>
      </c>
      <c r="K1769" s="11">
        <v>8971</v>
      </c>
      <c r="L1769" s="18" t="s">
        <v>99</v>
      </c>
      <c r="M1769" s="11" t="s">
        <v>9</v>
      </c>
      <c r="N1769" s="10" t="s">
        <v>515</v>
      </c>
    </row>
    <row r="1770" spans="1:14" x14ac:dyDescent="0.3">
      <c r="A1770" t="s">
        <v>880</v>
      </c>
      <c r="B1770" t="str">
        <f>PROPER(Sheet3!H1770)</f>
        <v>Male</v>
      </c>
      <c r="C1770">
        <v>50472011453</v>
      </c>
      <c r="D1770" t="s">
        <v>46</v>
      </c>
      <c r="E1770" t="s">
        <v>12</v>
      </c>
      <c r="F17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70" s="3">
        <v>875</v>
      </c>
      <c r="H1770" s="3">
        <v>2022</v>
      </c>
      <c r="I1770" s="10">
        <v>84</v>
      </c>
      <c r="J1770" s="10" t="s">
        <v>517</v>
      </c>
      <c r="K1770" s="11">
        <v>8972</v>
      </c>
      <c r="L1770" s="18" t="s">
        <v>310</v>
      </c>
      <c r="M1770" s="11" t="s">
        <v>9</v>
      </c>
      <c r="N1770" s="10" t="s">
        <v>515</v>
      </c>
    </row>
    <row r="1771" spans="1:14" x14ac:dyDescent="0.3">
      <c r="A1771" t="s">
        <v>1002</v>
      </c>
      <c r="B1771" t="str">
        <f>PROPER(Sheet3!H1771)</f>
        <v>Female</v>
      </c>
      <c r="C1771">
        <v>50472010999</v>
      </c>
      <c r="D1771" t="s">
        <v>46</v>
      </c>
      <c r="E1771" t="s">
        <v>25</v>
      </c>
      <c r="F17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71" s="3">
        <v>874</v>
      </c>
      <c r="H1771" s="3">
        <v>2022</v>
      </c>
      <c r="I1771" s="10">
        <v>84</v>
      </c>
      <c r="J1771" s="10" t="s">
        <v>517</v>
      </c>
      <c r="K1771" s="11">
        <v>8973</v>
      </c>
      <c r="L1771" s="18" t="s">
        <v>300</v>
      </c>
      <c r="M1771" s="11" t="s">
        <v>9</v>
      </c>
      <c r="N1771" s="10" t="s">
        <v>515</v>
      </c>
    </row>
    <row r="1772" spans="1:14" x14ac:dyDescent="0.3">
      <c r="A1772" t="s">
        <v>923</v>
      </c>
      <c r="B1772" t="str">
        <f>PROPER(Sheet3!H1772)</f>
        <v>Female</v>
      </c>
      <c r="C1772">
        <v>50472011037</v>
      </c>
      <c r="D1772" t="s">
        <v>46</v>
      </c>
      <c r="E1772" t="s">
        <v>25</v>
      </c>
      <c r="F17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72" s="3">
        <v>874</v>
      </c>
      <c r="H1772" s="3">
        <v>2022</v>
      </c>
      <c r="I1772" s="10">
        <v>84</v>
      </c>
      <c r="J1772" s="10" t="s">
        <v>517</v>
      </c>
      <c r="K1772" s="11">
        <v>8974</v>
      </c>
      <c r="L1772" s="18" t="s">
        <v>299</v>
      </c>
      <c r="M1772" s="11" t="s">
        <v>9</v>
      </c>
      <c r="N1772" s="10" t="s">
        <v>515</v>
      </c>
    </row>
    <row r="1773" spans="1:14" x14ac:dyDescent="0.3">
      <c r="A1773" t="s">
        <v>647</v>
      </c>
      <c r="B1773" t="str">
        <f>PROPER(Sheet3!H1773)</f>
        <v>Male</v>
      </c>
      <c r="C1773">
        <v>50472011177</v>
      </c>
      <c r="D1773" t="s">
        <v>46</v>
      </c>
      <c r="E1773" t="s">
        <v>25</v>
      </c>
      <c r="F17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73" s="3">
        <v>874</v>
      </c>
      <c r="H1773" s="3">
        <v>2022</v>
      </c>
      <c r="I1773" s="10">
        <v>84</v>
      </c>
      <c r="J1773" s="10" t="s">
        <v>517</v>
      </c>
      <c r="K1773" s="11">
        <v>8975</v>
      </c>
      <c r="L1773" s="18" t="s">
        <v>308</v>
      </c>
      <c r="M1773" s="11" t="s">
        <v>23</v>
      </c>
      <c r="N1773" s="10" t="s">
        <v>515</v>
      </c>
    </row>
    <row r="1774" spans="1:14" x14ac:dyDescent="0.3">
      <c r="A1774" t="s">
        <v>585</v>
      </c>
      <c r="B1774" t="str">
        <f>PROPER(Sheet3!H1774)</f>
        <v>Male</v>
      </c>
      <c r="C1774">
        <v>50472011331</v>
      </c>
      <c r="D1774" t="s">
        <v>46</v>
      </c>
      <c r="E1774" t="s">
        <v>25</v>
      </c>
      <c r="F17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74" s="3">
        <v>873</v>
      </c>
      <c r="H1774" s="3">
        <v>2022</v>
      </c>
      <c r="I1774" s="10">
        <v>84</v>
      </c>
      <c r="J1774" s="10" t="s">
        <v>517</v>
      </c>
      <c r="K1774" s="11">
        <v>8976</v>
      </c>
      <c r="L1774" s="18" t="s">
        <v>305</v>
      </c>
      <c r="M1774" s="11" t="s">
        <v>9</v>
      </c>
      <c r="N1774" s="10" t="s">
        <v>515</v>
      </c>
    </row>
    <row r="1775" spans="1:14" x14ac:dyDescent="0.3">
      <c r="A1775" t="s">
        <v>880</v>
      </c>
      <c r="B1775" t="str">
        <f>PROPER(Sheet3!H1775)</f>
        <v>Female</v>
      </c>
      <c r="C1775">
        <v>50472010745</v>
      </c>
      <c r="D1775" t="s">
        <v>46</v>
      </c>
      <c r="E1775" t="s">
        <v>25</v>
      </c>
      <c r="F17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75" s="3">
        <v>873</v>
      </c>
      <c r="H1775" s="3">
        <v>2022</v>
      </c>
      <c r="I1775" s="10">
        <v>84</v>
      </c>
      <c r="J1775" s="10" t="s">
        <v>517</v>
      </c>
      <c r="K1775" s="11">
        <v>9000</v>
      </c>
      <c r="L1775" s="18" t="s">
        <v>170</v>
      </c>
      <c r="M1775" s="11" t="s">
        <v>9</v>
      </c>
      <c r="N1775" s="10" t="s">
        <v>515</v>
      </c>
    </row>
    <row r="1776" spans="1:14" x14ac:dyDescent="0.3">
      <c r="A1776" t="s">
        <v>401</v>
      </c>
      <c r="B1776" t="str">
        <f>PROPER(Sheet3!H1776)</f>
        <v>Female</v>
      </c>
      <c r="C1776">
        <v>50472010724</v>
      </c>
      <c r="D1776" t="s">
        <v>46</v>
      </c>
      <c r="E1776" t="s">
        <v>18</v>
      </c>
      <c r="F17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76" s="3">
        <v>873</v>
      </c>
      <c r="H1776" s="3">
        <v>2022</v>
      </c>
      <c r="I1776" s="10">
        <v>84</v>
      </c>
      <c r="J1776" s="10" t="s">
        <v>517</v>
      </c>
      <c r="K1776" s="11">
        <v>9100</v>
      </c>
      <c r="L1776" s="18" t="s">
        <v>303</v>
      </c>
      <c r="M1776" s="11" t="s">
        <v>27</v>
      </c>
      <c r="N1776" s="10" t="s">
        <v>515</v>
      </c>
    </row>
    <row r="1777" spans="1:14" x14ac:dyDescent="0.3">
      <c r="A1777" t="s">
        <v>461</v>
      </c>
      <c r="B1777" t="str">
        <f>PROPER(Sheet3!H1777)</f>
        <v>Male</v>
      </c>
      <c r="C1777">
        <v>50472010857</v>
      </c>
      <c r="D1777" t="s">
        <v>46</v>
      </c>
      <c r="E1777" t="s">
        <v>15</v>
      </c>
      <c r="F17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77" s="3">
        <v>873</v>
      </c>
      <c r="H1777" s="3">
        <v>2022</v>
      </c>
      <c r="I1777" s="10">
        <v>84</v>
      </c>
      <c r="J1777" s="10" t="s">
        <v>517</v>
      </c>
      <c r="K1777" s="11">
        <v>9200</v>
      </c>
      <c r="L1777" s="18" t="s">
        <v>312</v>
      </c>
      <c r="M1777" s="11" t="s">
        <v>9</v>
      </c>
      <c r="N1777" s="10" t="s">
        <v>515</v>
      </c>
    </row>
    <row r="1778" spans="1:14" x14ac:dyDescent="0.3">
      <c r="A1778" t="s">
        <v>601</v>
      </c>
      <c r="B1778" t="str">
        <f>PROPER(Sheet3!H1778)</f>
        <v>Female</v>
      </c>
      <c r="C1778">
        <v>50472011137</v>
      </c>
      <c r="D1778" t="s">
        <v>46</v>
      </c>
      <c r="E1778" t="s">
        <v>14</v>
      </c>
      <c r="F17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78" s="3">
        <v>906</v>
      </c>
      <c r="H1778" s="3">
        <v>2022</v>
      </c>
      <c r="I1778" s="10">
        <v>83</v>
      </c>
      <c r="J1778" s="10" t="s">
        <v>517</v>
      </c>
      <c r="K1778" s="11">
        <v>9533</v>
      </c>
      <c r="L1778" s="18" t="s">
        <v>104</v>
      </c>
      <c r="M1778" s="11" t="s">
        <v>24</v>
      </c>
      <c r="N1778" s="10" t="s">
        <v>515</v>
      </c>
    </row>
    <row r="1779" spans="1:14" x14ac:dyDescent="0.3">
      <c r="A1779" t="s">
        <v>863</v>
      </c>
      <c r="B1779" t="str">
        <f>PROPER(Sheet3!H1779)</f>
        <v>Female</v>
      </c>
      <c r="C1779">
        <v>50472011372</v>
      </c>
      <c r="D1779" t="s">
        <v>46</v>
      </c>
      <c r="E1779" t="s">
        <v>14</v>
      </c>
      <c r="F17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79" s="3">
        <v>906</v>
      </c>
      <c r="H1779" s="3">
        <v>2022</v>
      </c>
      <c r="I1779" s="10">
        <v>83</v>
      </c>
      <c r="J1779" s="10" t="s">
        <v>517</v>
      </c>
      <c r="K1779" s="11">
        <v>9534</v>
      </c>
      <c r="L1779" s="18" t="s">
        <v>313</v>
      </c>
      <c r="M1779" s="11" t="s">
        <v>9</v>
      </c>
      <c r="N1779" s="10" t="s">
        <v>515</v>
      </c>
    </row>
    <row r="1780" spans="1:14" x14ac:dyDescent="0.3">
      <c r="A1780" t="s">
        <v>399</v>
      </c>
      <c r="B1780" t="str">
        <f>PROPER(Sheet3!H1780)</f>
        <v>Male</v>
      </c>
      <c r="C1780">
        <v>50472011073</v>
      </c>
      <c r="D1780" t="s">
        <v>46</v>
      </c>
      <c r="E1780" t="s">
        <v>8</v>
      </c>
      <c r="F17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80" s="3">
        <v>906</v>
      </c>
      <c r="H1780" s="3">
        <v>2022</v>
      </c>
      <c r="I1780" s="10">
        <v>83</v>
      </c>
      <c r="J1780" s="10" t="s">
        <v>517</v>
      </c>
      <c r="K1780" s="11">
        <v>9535</v>
      </c>
      <c r="L1780" s="18" t="s">
        <v>62</v>
      </c>
      <c r="M1780" s="11" t="s">
        <v>23</v>
      </c>
      <c r="N1780" s="10" t="s">
        <v>515</v>
      </c>
    </row>
    <row r="1781" spans="1:14" x14ac:dyDescent="0.3">
      <c r="A1781" t="s">
        <v>602</v>
      </c>
      <c r="B1781" t="str">
        <f>PROPER(Sheet3!H1781)</f>
        <v>Female</v>
      </c>
      <c r="C1781">
        <v>50472010714</v>
      </c>
      <c r="D1781" t="s">
        <v>46</v>
      </c>
      <c r="E1781" t="s">
        <v>13</v>
      </c>
      <c r="F17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81" s="3">
        <v>906</v>
      </c>
      <c r="H1781" s="3">
        <v>2022</v>
      </c>
      <c r="I1781" s="10">
        <v>83</v>
      </c>
      <c r="J1781" s="10" t="s">
        <v>517</v>
      </c>
      <c r="K1781" s="11">
        <v>9536</v>
      </c>
      <c r="L1781" s="18" t="s">
        <v>221</v>
      </c>
      <c r="M1781" s="11" t="s">
        <v>9</v>
      </c>
      <c r="N1781" s="10" t="s">
        <v>515</v>
      </c>
    </row>
    <row r="1782" spans="1:14" x14ac:dyDescent="0.3">
      <c r="A1782" t="s">
        <v>440</v>
      </c>
      <c r="B1782" t="str">
        <f>PROPER(Sheet3!H1782)</f>
        <v>Female</v>
      </c>
      <c r="C1782">
        <v>50472010725</v>
      </c>
      <c r="D1782" t="s">
        <v>46</v>
      </c>
      <c r="E1782" t="s">
        <v>13</v>
      </c>
      <c r="F17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82" s="3">
        <v>868</v>
      </c>
      <c r="H1782" s="3">
        <v>2022</v>
      </c>
      <c r="I1782" s="10">
        <v>83</v>
      </c>
      <c r="J1782" s="10" t="s">
        <v>517</v>
      </c>
      <c r="K1782" s="11">
        <v>9537</v>
      </c>
      <c r="L1782" s="18" t="s">
        <v>302</v>
      </c>
      <c r="M1782" s="11" t="s">
        <v>9</v>
      </c>
      <c r="N1782" s="10" t="s">
        <v>515</v>
      </c>
    </row>
    <row r="1783" spans="1:14" x14ac:dyDescent="0.3">
      <c r="A1783" t="s">
        <v>570</v>
      </c>
      <c r="B1783" t="str">
        <f>PROPER(Sheet3!H1783)</f>
        <v>Male</v>
      </c>
      <c r="C1783">
        <v>50472010628</v>
      </c>
      <c r="D1783" t="s">
        <v>46</v>
      </c>
      <c r="E1783" t="s">
        <v>11</v>
      </c>
      <c r="F17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83" s="3">
        <v>868</v>
      </c>
      <c r="H1783" s="3">
        <v>2022</v>
      </c>
      <c r="I1783" s="10">
        <v>83</v>
      </c>
      <c r="J1783" s="10" t="s">
        <v>517</v>
      </c>
      <c r="K1783" s="11">
        <v>9538</v>
      </c>
      <c r="L1783" s="18" t="s">
        <v>314</v>
      </c>
      <c r="M1783" s="11" t="s">
        <v>23</v>
      </c>
      <c r="N1783" s="10" t="s">
        <v>515</v>
      </c>
    </row>
    <row r="1784" spans="1:14" x14ac:dyDescent="0.3">
      <c r="A1784" t="s">
        <v>395</v>
      </c>
      <c r="B1784" t="str">
        <f>PROPER(Sheet3!H1784)</f>
        <v>Female</v>
      </c>
      <c r="C1784">
        <v>50472010759</v>
      </c>
      <c r="D1784" t="s">
        <v>46</v>
      </c>
      <c r="E1784" t="s">
        <v>18</v>
      </c>
      <c r="F17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84" s="3">
        <v>868</v>
      </c>
      <c r="H1784" s="3">
        <v>2022</v>
      </c>
      <c r="I1784" s="10">
        <v>83</v>
      </c>
      <c r="J1784" s="10" t="s">
        <v>517</v>
      </c>
      <c r="K1784" s="11">
        <v>9539</v>
      </c>
      <c r="L1784" s="18" t="s">
        <v>30</v>
      </c>
      <c r="M1784" s="11" t="s">
        <v>30</v>
      </c>
      <c r="N1784" s="10" t="s">
        <v>515</v>
      </c>
    </row>
    <row r="1785" spans="1:14" x14ac:dyDescent="0.3">
      <c r="A1785" t="s">
        <v>650</v>
      </c>
      <c r="B1785" t="str">
        <f>PROPER(Sheet3!H1785)</f>
        <v>Male</v>
      </c>
      <c r="C1785">
        <v>50472011425</v>
      </c>
      <c r="D1785" t="s">
        <v>46</v>
      </c>
      <c r="E1785" t="s">
        <v>16</v>
      </c>
      <c r="F17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85" s="3">
        <v>868</v>
      </c>
      <c r="H1785" s="3">
        <v>2022</v>
      </c>
      <c r="I1785" s="10">
        <v>83</v>
      </c>
      <c r="J1785" s="10" t="s">
        <v>517</v>
      </c>
      <c r="K1785" s="11">
        <v>9540</v>
      </c>
      <c r="L1785" s="18" t="s">
        <v>302</v>
      </c>
      <c r="M1785" s="11" t="s">
        <v>9</v>
      </c>
      <c r="N1785" s="10" t="s">
        <v>515</v>
      </c>
    </row>
    <row r="1786" spans="1:14" x14ac:dyDescent="0.3">
      <c r="A1786" t="s">
        <v>585</v>
      </c>
      <c r="B1786" t="str">
        <f>PROPER(Sheet3!H1786)</f>
        <v>Female</v>
      </c>
      <c r="C1786">
        <v>50472011103</v>
      </c>
      <c r="D1786" t="s">
        <v>46</v>
      </c>
      <c r="E1786" t="s">
        <v>20</v>
      </c>
      <c r="F17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86" s="3">
        <v>868</v>
      </c>
      <c r="H1786" s="3">
        <v>2022</v>
      </c>
      <c r="I1786" s="10">
        <v>83</v>
      </c>
      <c r="J1786" s="10" t="s">
        <v>517</v>
      </c>
      <c r="K1786" s="11">
        <v>9870</v>
      </c>
      <c r="L1786" s="18" t="s">
        <v>62</v>
      </c>
      <c r="M1786" s="11" t="s">
        <v>9</v>
      </c>
      <c r="N1786" s="10" t="s">
        <v>515</v>
      </c>
    </row>
    <row r="1787" spans="1:14" x14ac:dyDescent="0.3">
      <c r="A1787" t="s">
        <v>577</v>
      </c>
      <c r="B1787" t="str">
        <f>PROPER(Sheet3!H1787)</f>
        <v>Female</v>
      </c>
      <c r="C1787">
        <v>50472011231</v>
      </c>
      <c r="D1787" t="s">
        <v>46</v>
      </c>
      <c r="E1787" t="s">
        <v>8</v>
      </c>
      <c r="F17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87" s="3">
        <v>868</v>
      </c>
      <c r="H1787" s="3">
        <v>2022</v>
      </c>
      <c r="I1787" s="10">
        <v>83</v>
      </c>
      <c r="J1787" s="10" t="s">
        <v>517</v>
      </c>
      <c r="K1787" s="11">
        <v>9871</v>
      </c>
      <c r="L1787" s="18" t="s">
        <v>286</v>
      </c>
      <c r="M1787" s="11" t="s">
        <v>9</v>
      </c>
      <c r="N1787" s="10" t="s">
        <v>515</v>
      </c>
    </row>
    <row r="1788" spans="1:14" x14ac:dyDescent="0.3">
      <c r="A1788" t="s">
        <v>796</v>
      </c>
      <c r="B1788" t="str">
        <f>PROPER(Sheet3!H1788)</f>
        <v>Female</v>
      </c>
      <c r="C1788">
        <v>50472011359</v>
      </c>
      <c r="D1788" t="s">
        <v>46</v>
      </c>
      <c r="E1788" t="s">
        <v>12</v>
      </c>
      <c r="F17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88" s="3">
        <v>868</v>
      </c>
      <c r="H1788" s="3">
        <v>2022</v>
      </c>
      <c r="I1788" s="10">
        <v>83</v>
      </c>
      <c r="J1788" s="10" t="s">
        <v>517</v>
      </c>
      <c r="K1788" s="11">
        <v>9872</v>
      </c>
      <c r="L1788" s="18" t="s">
        <v>311</v>
      </c>
      <c r="M1788" s="11" t="s">
        <v>24</v>
      </c>
      <c r="N1788" s="10" t="s">
        <v>515</v>
      </c>
    </row>
    <row r="1789" spans="1:14" x14ac:dyDescent="0.3">
      <c r="A1789" t="s">
        <v>951</v>
      </c>
      <c r="B1789" t="str">
        <f>PROPER(Sheet3!H1789)</f>
        <v>Male</v>
      </c>
      <c r="C1789">
        <v>50472010680</v>
      </c>
      <c r="D1789" t="s">
        <v>46</v>
      </c>
      <c r="E1789" t="s">
        <v>13</v>
      </c>
      <c r="F17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89" s="3">
        <v>500</v>
      </c>
      <c r="H1789" s="3">
        <v>2022</v>
      </c>
      <c r="I1789" s="10">
        <v>82</v>
      </c>
      <c r="J1789" s="10" t="s">
        <v>517</v>
      </c>
      <c r="K1789" s="11">
        <v>9873</v>
      </c>
      <c r="L1789" s="18" t="s">
        <v>315</v>
      </c>
      <c r="M1789" s="11" t="s">
        <v>9</v>
      </c>
      <c r="N1789" s="10" t="s">
        <v>515</v>
      </c>
    </row>
    <row r="1790" spans="1:14" x14ac:dyDescent="0.3">
      <c r="A1790" t="s">
        <v>422</v>
      </c>
      <c r="B1790" t="str">
        <f>PROPER(Sheet3!H1790)</f>
        <v>Male</v>
      </c>
      <c r="C1790">
        <v>50472011189</v>
      </c>
      <c r="D1790" t="s">
        <v>46</v>
      </c>
      <c r="E1790" t="s">
        <v>19</v>
      </c>
      <c r="F17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90" s="3">
        <v>864</v>
      </c>
      <c r="H1790" s="3">
        <v>2022</v>
      </c>
      <c r="I1790" s="10">
        <v>82</v>
      </c>
      <c r="J1790" s="10" t="s">
        <v>517</v>
      </c>
      <c r="K1790" s="11">
        <v>9874</v>
      </c>
      <c r="L1790" s="18" t="s">
        <v>298</v>
      </c>
      <c r="M1790" s="11" t="s">
        <v>9</v>
      </c>
      <c r="N1790" s="10" t="s">
        <v>515</v>
      </c>
    </row>
    <row r="1791" spans="1:14" x14ac:dyDescent="0.3">
      <c r="A1791" t="s">
        <v>510</v>
      </c>
      <c r="B1791" t="str">
        <f>PROPER(Sheet3!H1791)</f>
        <v>Male</v>
      </c>
      <c r="C1791">
        <v>50472010855</v>
      </c>
      <c r="D1791" t="s">
        <v>46</v>
      </c>
      <c r="E1791" t="s">
        <v>18</v>
      </c>
      <c r="F17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91" s="3">
        <v>863</v>
      </c>
      <c r="H1791" s="3">
        <v>2022</v>
      </c>
      <c r="I1791" s="10">
        <v>82</v>
      </c>
      <c r="J1791" s="10" t="s">
        <v>517</v>
      </c>
      <c r="K1791" s="11">
        <v>9875</v>
      </c>
      <c r="L1791" s="18" t="s">
        <v>305</v>
      </c>
      <c r="M1791" s="11" t="s">
        <v>9</v>
      </c>
      <c r="N1791" s="10" t="s">
        <v>515</v>
      </c>
    </row>
    <row r="1792" spans="1:14" x14ac:dyDescent="0.3">
      <c r="A1792" t="s">
        <v>945</v>
      </c>
      <c r="B1792" t="str">
        <f>PROPER(Sheet3!H1792)</f>
        <v>Male</v>
      </c>
      <c r="C1792">
        <v>50472011089</v>
      </c>
      <c r="D1792" t="s">
        <v>46</v>
      </c>
      <c r="E1792" t="s">
        <v>14</v>
      </c>
      <c r="F17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92" s="3">
        <v>863</v>
      </c>
      <c r="H1792" s="3">
        <v>2022</v>
      </c>
      <c r="I1792" s="10">
        <v>82</v>
      </c>
      <c r="J1792" s="10" t="s">
        <v>517</v>
      </c>
      <c r="K1792" s="11">
        <v>9876</v>
      </c>
      <c r="L1792" s="18" t="s">
        <v>170</v>
      </c>
      <c r="M1792" s="11" t="s">
        <v>9</v>
      </c>
      <c r="N1792" s="10" t="s">
        <v>515</v>
      </c>
    </row>
    <row r="1793" spans="1:14" x14ac:dyDescent="0.3">
      <c r="A1793" t="s">
        <v>467</v>
      </c>
      <c r="B1793" t="str">
        <f>PROPER(Sheet3!H1793)</f>
        <v>Female</v>
      </c>
      <c r="C1793">
        <v>50472011332</v>
      </c>
      <c r="D1793" t="s">
        <v>46</v>
      </c>
      <c r="E1793" t="s">
        <v>13</v>
      </c>
      <c r="F17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93" s="3">
        <v>862</v>
      </c>
      <c r="H1793" s="3">
        <v>2022</v>
      </c>
      <c r="I1793" s="10">
        <v>82</v>
      </c>
      <c r="J1793" s="10" t="s">
        <v>517</v>
      </c>
      <c r="K1793" s="11">
        <v>9877</v>
      </c>
      <c r="L1793" s="18" t="s">
        <v>300</v>
      </c>
      <c r="M1793" s="11" t="s">
        <v>24</v>
      </c>
      <c r="N1793" s="10" t="s">
        <v>515</v>
      </c>
    </row>
    <row r="1794" spans="1:14" x14ac:dyDescent="0.3">
      <c r="A1794" t="s">
        <v>813</v>
      </c>
      <c r="B1794" t="str">
        <f>PROPER(Sheet3!H1794)</f>
        <v>Female</v>
      </c>
      <c r="C1794">
        <v>50472011123</v>
      </c>
      <c r="D1794" t="s">
        <v>46</v>
      </c>
      <c r="E1794" t="s">
        <v>11</v>
      </c>
      <c r="F17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94" s="3">
        <v>862</v>
      </c>
      <c r="H1794" s="3">
        <v>2022</v>
      </c>
      <c r="I1794" s="10">
        <v>82</v>
      </c>
      <c r="J1794" s="10" t="s">
        <v>517</v>
      </c>
      <c r="K1794" s="11">
        <v>9878</v>
      </c>
      <c r="L1794" s="18" t="s">
        <v>99</v>
      </c>
      <c r="M1794" s="11" t="s">
        <v>23</v>
      </c>
      <c r="N1794" s="10" t="s">
        <v>515</v>
      </c>
    </row>
    <row r="1795" spans="1:14" x14ac:dyDescent="0.3">
      <c r="A1795" t="s">
        <v>692</v>
      </c>
      <c r="B1795" t="str">
        <f>PROPER(Sheet3!H1795)</f>
        <v>Male</v>
      </c>
      <c r="C1795">
        <v>50472010682</v>
      </c>
      <c r="D1795" t="s">
        <v>46</v>
      </c>
      <c r="E1795" t="s">
        <v>18</v>
      </c>
      <c r="F17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95" s="3">
        <v>862</v>
      </c>
      <c r="H1795" s="3">
        <v>2022</v>
      </c>
      <c r="I1795" s="10">
        <v>82</v>
      </c>
      <c r="J1795" s="10" t="s">
        <v>517</v>
      </c>
      <c r="K1795" s="11">
        <v>9879</v>
      </c>
      <c r="L1795" s="18" t="s">
        <v>304</v>
      </c>
      <c r="M1795" s="11" t="s">
        <v>9</v>
      </c>
      <c r="N1795" s="10" t="s">
        <v>515</v>
      </c>
    </row>
    <row r="1796" spans="1:14" x14ac:dyDescent="0.3">
      <c r="A1796" t="s">
        <v>440</v>
      </c>
      <c r="B1796" t="str">
        <f>PROPER(Sheet3!H1796)</f>
        <v>Male</v>
      </c>
      <c r="C1796">
        <v>50472011078</v>
      </c>
      <c r="D1796" t="s">
        <v>46</v>
      </c>
      <c r="E1796" t="s">
        <v>11</v>
      </c>
      <c r="F17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96" s="3">
        <v>861</v>
      </c>
      <c r="H1796" s="3">
        <v>2022</v>
      </c>
      <c r="I1796" s="10">
        <v>82</v>
      </c>
      <c r="J1796" s="10" t="s">
        <v>517</v>
      </c>
      <c r="K1796" s="11">
        <v>10002</v>
      </c>
      <c r="L1796" s="18" t="s">
        <v>310</v>
      </c>
      <c r="M1796" s="11" t="s">
        <v>9</v>
      </c>
      <c r="N1796" s="10" t="s">
        <v>515</v>
      </c>
    </row>
    <row r="1797" spans="1:14" x14ac:dyDescent="0.3">
      <c r="A1797" t="s">
        <v>706</v>
      </c>
      <c r="B1797" t="str">
        <f>PROPER(Sheet3!H1797)</f>
        <v>Female</v>
      </c>
      <c r="C1797">
        <v>50472010782</v>
      </c>
      <c r="D1797" t="s">
        <v>46</v>
      </c>
      <c r="E1797" t="s">
        <v>25</v>
      </c>
      <c r="F17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97" s="3">
        <v>861</v>
      </c>
      <c r="H1797" s="3">
        <v>2022</v>
      </c>
      <c r="I1797" s="10">
        <v>82</v>
      </c>
      <c r="J1797" s="10" t="s">
        <v>517</v>
      </c>
      <c r="K1797" s="11">
        <v>10043</v>
      </c>
      <c r="L1797" s="18" t="s">
        <v>99</v>
      </c>
      <c r="M1797" s="11" t="s">
        <v>9</v>
      </c>
      <c r="N1797" s="10" t="s">
        <v>515</v>
      </c>
    </row>
    <row r="1798" spans="1:14" x14ac:dyDescent="0.3">
      <c r="A1798" t="s">
        <v>741</v>
      </c>
      <c r="B1798" t="str">
        <f>PROPER(Sheet3!H1798)</f>
        <v>Male</v>
      </c>
      <c r="C1798">
        <v>50472010955</v>
      </c>
      <c r="D1798" t="s">
        <v>46</v>
      </c>
      <c r="E1798" t="s">
        <v>17</v>
      </c>
      <c r="F17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98" s="3">
        <v>861</v>
      </c>
      <c r="H1798" s="3">
        <v>2022</v>
      </c>
      <c r="I1798" s="10">
        <v>82</v>
      </c>
      <c r="J1798" s="10" t="s">
        <v>517</v>
      </c>
      <c r="K1798" s="11">
        <v>10552</v>
      </c>
      <c r="L1798" s="18" t="s">
        <v>310</v>
      </c>
      <c r="M1798" s="11" t="s">
        <v>27</v>
      </c>
      <c r="N1798" s="10" t="s">
        <v>515</v>
      </c>
    </row>
    <row r="1799" spans="1:14" x14ac:dyDescent="0.3">
      <c r="A1799" t="s">
        <v>759</v>
      </c>
      <c r="B1799" t="str">
        <f>PROPER(Sheet3!H1799)</f>
        <v>Male</v>
      </c>
      <c r="C1799">
        <v>50472010686</v>
      </c>
      <c r="D1799" t="s">
        <v>46</v>
      </c>
      <c r="E1799" t="s">
        <v>11</v>
      </c>
      <c r="F17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99" s="3">
        <v>860</v>
      </c>
      <c r="H1799" s="3">
        <v>2022</v>
      </c>
      <c r="I1799" s="10">
        <v>82</v>
      </c>
      <c r="J1799" s="10" t="s">
        <v>517</v>
      </c>
      <c r="K1799" s="11">
        <v>10553</v>
      </c>
      <c r="L1799" s="18" t="s">
        <v>305</v>
      </c>
      <c r="M1799" s="11" t="s">
        <v>9</v>
      </c>
      <c r="N1799" s="10" t="s">
        <v>515</v>
      </c>
    </row>
    <row r="1800" spans="1:14" x14ac:dyDescent="0.3">
      <c r="A1800" t="s">
        <v>388</v>
      </c>
      <c r="B1800" t="str">
        <f>PROPER(Sheet3!H1800)</f>
        <v>Male</v>
      </c>
      <c r="C1800">
        <v>50472011061</v>
      </c>
      <c r="D1800" t="s">
        <v>46</v>
      </c>
      <c r="E1800" t="s">
        <v>11</v>
      </c>
      <c r="F18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00" s="3">
        <v>860</v>
      </c>
      <c r="H1800" s="3">
        <v>2022</v>
      </c>
      <c r="I1800" s="10">
        <v>82</v>
      </c>
      <c r="J1800" s="10" t="s">
        <v>517</v>
      </c>
      <c r="K1800" s="11">
        <v>10554</v>
      </c>
      <c r="L1800" s="18" t="s">
        <v>62</v>
      </c>
      <c r="M1800" s="11" t="s">
        <v>27</v>
      </c>
      <c r="N1800" s="10" t="s">
        <v>515</v>
      </c>
    </row>
    <row r="1801" spans="1:14" x14ac:dyDescent="0.3">
      <c r="A1801" t="s">
        <v>594</v>
      </c>
      <c r="B1801" t="str">
        <f>PROPER(Sheet3!H1801)</f>
        <v>Male</v>
      </c>
      <c r="C1801">
        <v>50472011093</v>
      </c>
      <c r="D1801" t="s">
        <v>46</v>
      </c>
      <c r="E1801" t="s">
        <v>15</v>
      </c>
      <c r="F18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01" s="3">
        <v>700</v>
      </c>
      <c r="H1801" s="3">
        <v>2022</v>
      </c>
      <c r="I1801" s="10">
        <v>81</v>
      </c>
      <c r="J1801" s="10" t="s">
        <v>517</v>
      </c>
      <c r="K1801" s="11">
        <v>10555</v>
      </c>
      <c r="L1801" s="18" t="s">
        <v>99</v>
      </c>
      <c r="M1801" s="11" t="s">
        <v>9</v>
      </c>
      <c r="N1801" s="10" t="s">
        <v>515</v>
      </c>
    </row>
    <row r="1802" spans="1:14" x14ac:dyDescent="0.3">
      <c r="A1802" t="s">
        <v>537</v>
      </c>
      <c r="B1802" t="str">
        <f>PROPER(Sheet3!H1802)</f>
        <v>Female</v>
      </c>
      <c r="C1802">
        <v>50472011107</v>
      </c>
      <c r="D1802" t="s">
        <v>46</v>
      </c>
      <c r="E1802" t="s">
        <v>8</v>
      </c>
      <c r="F18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02" s="3">
        <v>700</v>
      </c>
      <c r="H1802" s="3">
        <v>2022</v>
      </c>
      <c r="I1802" s="10">
        <v>81</v>
      </c>
      <c r="J1802" s="10" t="s">
        <v>517</v>
      </c>
      <c r="K1802" s="11">
        <v>10556</v>
      </c>
      <c r="L1802" s="18" t="s">
        <v>304</v>
      </c>
      <c r="M1802" s="11" t="s">
        <v>9</v>
      </c>
      <c r="N1802" s="10" t="s">
        <v>515</v>
      </c>
    </row>
    <row r="1803" spans="1:14" x14ac:dyDescent="0.3">
      <c r="A1803" t="s">
        <v>928</v>
      </c>
      <c r="B1803" t="str">
        <f>PROPER(Sheet3!H1803)</f>
        <v>Female</v>
      </c>
      <c r="C1803">
        <v>50472011056</v>
      </c>
      <c r="D1803" t="s">
        <v>46</v>
      </c>
      <c r="E1803" t="s">
        <v>12</v>
      </c>
      <c r="F18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03" s="3">
        <v>700</v>
      </c>
      <c r="H1803" s="3">
        <v>2022</v>
      </c>
      <c r="I1803" s="10">
        <v>81</v>
      </c>
      <c r="J1803" s="10" t="s">
        <v>517</v>
      </c>
      <c r="K1803" s="11">
        <v>10557</v>
      </c>
      <c r="L1803" s="18" t="s">
        <v>308</v>
      </c>
      <c r="M1803" s="11" t="s">
        <v>9</v>
      </c>
      <c r="N1803" s="10" t="s">
        <v>515</v>
      </c>
    </row>
    <row r="1804" spans="1:14" x14ac:dyDescent="0.3">
      <c r="A1804" t="s">
        <v>639</v>
      </c>
      <c r="B1804" t="str">
        <f>PROPER(Sheet3!H1804)</f>
        <v>Male</v>
      </c>
      <c r="C1804">
        <v>50472011088</v>
      </c>
      <c r="D1804" t="s">
        <v>46</v>
      </c>
      <c r="E1804" t="s">
        <v>16</v>
      </c>
      <c r="F18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04" s="3">
        <v>700</v>
      </c>
      <c r="H1804" s="3">
        <v>2022</v>
      </c>
      <c r="I1804" s="10">
        <v>81</v>
      </c>
      <c r="J1804" s="10" t="s">
        <v>517</v>
      </c>
      <c r="K1804" s="11">
        <v>10993</v>
      </c>
      <c r="L1804" s="18" t="s">
        <v>188</v>
      </c>
      <c r="M1804" s="11" t="s">
        <v>9</v>
      </c>
      <c r="N1804" s="10" t="s">
        <v>515</v>
      </c>
    </row>
    <row r="1805" spans="1:14" x14ac:dyDescent="0.3">
      <c r="A1805" t="s">
        <v>472</v>
      </c>
      <c r="B1805" t="str">
        <f>PROPER(Sheet3!H1805)</f>
        <v>Male</v>
      </c>
      <c r="C1805">
        <v>50472011200</v>
      </c>
      <c r="D1805" t="s">
        <v>46</v>
      </c>
      <c r="E1805" t="s">
        <v>14</v>
      </c>
      <c r="F18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05" s="3">
        <v>700</v>
      </c>
      <c r="H1805" s="3">
        <v>2022</v>
      </c>
      <c r="I1805" s="10">
        <v>81</v>
      </c>
      <c r="J1805" s="10" t="s">
        <v>517</v>
      </c>
      <c r="K1805" s="11">
        <v>10994</v>
      </c>
      <c r="L1805" s="18" t="s">
        <v>300</v>
      </c>
      <c r="M1805" s="11" t="s">
        <v>28</v>
      </c>
      <c r="N1805" s="10" t="s">
        <v>515</v>
      </c>
    </row>
    <row r="1806" spans="1:14" x14ac:dyDescent="0.3">
      <c r="A1806" t="s">
        <v>676</v>
      </c>
      <c r="B1806" t="str">
        <f>PROPER(Sheet3!H1806)</f>
        <v>Female</v>
      </c>
      <c r="C1806">
        <v>50472011092</v>
      </c>
      <c r="D1806" t="s">
        <v>46</v>
      </c>
      <c r="E1806" t="s">
        <v>8</v>
      </c>
      <c r="F18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06" s="3">
        <v>700</v>
      </c>
      <c r="H1806" s="3">
        <v>2022</v>
      </c>
      <c r="I1806" s="10">
        <v>81</v>
      </c>
      <c r="J1806" s="10" t="s">
        <v>517</v>
      </c>
      <c r="K1806" s="11">
        <v>10995</v>
      </c>
      <c r="L1806" s="18" t="s">
        <v>302</v>
      </c>
      <c r="M1806" s="11" t="s">
        <v>9</v>
      </c>
      <c r="N1806" s="10" t="s">
        <v>515</v>
      </c>
    </row>
    <row r="1807" spans="1:14" x14ac:dyDescent="0.3">
      <c r="A1807" t="s">
        <v>865</v>
      </c>
      <c r="B1807" t="str">
        <f>PROPER(Sheet3!H1807)</f>
        <v>Female</v>
      </c>
      <c r="C1807">
        <v>50472011260</v>
      </c>
      <c r="D1807" t="s">
        <v>46</v>
      </c>
      <c r="E1807" t="s">
        <v>12</v>
      </c>
      <c r="F18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07" s="3">
        <v>700</v>
      </c>
      <c r="H1807" s="3">
        <v>2022</v>
      </c>
      <c r="I1807" s="10">
        <v>81</v>
      </c>
      <c r="J1807" s="10" t="s">
        <v>517</v>
      </c>
      <c r="K1807" s="11">
        <v>10996</v>
      </c>
      <c r="L1807" s="18" t="s">
        <v>309</v>
      </c>
      <c r="M1807" s="11" t="s">
        <v>23</v>
      </c>
      <c r="N1807" s="10" t="s">
        <v>515</v>
      </c>
    </row>
    <row r="1808" spans="1:14" x14ac:dyDescent="0.3">
      <c r="A1808" t="s">
        <v>586</v>
      </c>
      <c r="B1808" t="str">
        <f>PROPER(Sheet3!H1808)</f>
        <v>Male</v>
      </c>
      <c r="C1808">
        <v>50472010734</v>
      </c>
      <c r="D1808" t="s">
        <v>46</v>
      </c>
      <c r="E1808" t="s">
        <v>14</v>
      </c>
      <c r="F18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08" s="3">
        <v>700</v>
      </c>
      <c r="H1808" s="3">
        <v>2022</v>
      </c>
      <c r="I1808" s="10">
        <v>81</v>
      </c>
      <c r="J1808" s="10" t="s">
        <v>517</v>
      </c>
      <c r="K1808" s="11">
        <v>10997</v>
      </c>
      <c r="L1808" s="18" t="s">
        <v>62</v>
      </c>
      <c r="M1808" s="11" t="s">
        <v>9</v>
      </c>
      <c r="N1808" s="10" t="s">
        <v>515</v>
      </c>
    </row>
    <row r="1809" spans="1:14" x14ac:dyDescent="0.3">
      <c r="A1809" t="s">
        <v>730</v>
      </c>
      <c r="B1809" t="str">
        <f>PROPER(Sheet3!H1809)</f>
        <v>Male</v>
      </c>
      <c r="C1809">
        <v>50472010950</v>
      </c>
      <c r="D1809" t="s">
        <v>46</v>
      </c>
      <c r="E1809" t="s">
        <v>26</v>
      </c>
      <c r="F18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09" s="3">
        <v>700</v>
      </c>
      <c r="H1809" s="3">
        <v>2022</v>
      </c>
      <c r="I1809" s="10">
        <v>81</v>
      </c>
      <c r="J1809" s="10" t="s">
        <v>517</v>
      </c>
      <c r="K1809" s="11">
        <v>10998</v>
      </c>
      <c r="L1809" s="18" t="s">
        <v>288</v>
      </c>
      <c r="M1809" s="11" t="s">
        <v>27</v>
      </c>
      <c r="N1809" s="10" t="s">
        <v>515</v>
      </c>
    </row>
    <row r="1810" spans="1:14" x14ac:dyDescent="0.3">
      <c r="A1810" t="s">
        <v>981</v>
      </c>
      <c r="B1810" t="str">
        <f>PROPER(Sheet3!H1810)</f>
        <v>Male</v>
      </c>
      <c r="C1810">
        <v>50472011305</v>
      </c>
      <c r="D1810" t="s">
        <v>46</v>
      </c>
      <c r="E1810" t="s">
        <v>25</v>
      </c>
      <c r="F18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10" s="3">
        <v>700</v>
      </c>
      <c r="H1810" s="3">
        <v>2022</v>
      </c>
      <c r="I1810" s="10">
        <v>81</v>
      </c>
      <c r="J1810" s="10" t="s">
        <v>517</v>
      </c>
      <c r="K1810" s="11">
        <v>10999</v>
      </c>
      <c r="L1810" s="18" t="s">
        <v>316</v>
      </c>
      <c r="M1810" s="11" t="s">
        <v>23</v>
      </c>
      <c r="N1810" s="10" t="s">
        <v>515</v>
      </c>
    </row>
    <row r="1811" spans="1:14" x14ac:dyDescent="0.3">
      <c r="A1811" t="s">
        <v>395</v>
      </c>
      <c r="B1811" t="str">
        <f>PROPER(Sheet3!H1811)</f>
        <v>Male</v>
      </c>
      <c r="C1811">
        <v>50472010900</v>
      </c>
      <c r="D1811" t="s">
        <v>46</v>
      </c>
      <c r="E1811" t="s">
        <v>16</v>
      </c>
      <c r="F18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11" s="3">
        <v>700</v>
      </c>
      <c r="H1811" s="3">
        <v>2022</v>
      </c>
      <c r="I1811" s="10">
        <v>81</v>
      </c>
      <c r="J1811" s="10" t="s">
        <v>517</v>
      </c>
      <c r="K1811" s="11">
        <v>11110</v>
      </c>
      <c r="L1811" s="18" t="s">
        <v>112</v>
      </c>
      <c r="M1811" s="11" t="s">
        <v>23</v>
      </c>
      <c r="N1811" s="10" t="s">
        <v>515</v>
      </c>
    </row>
    <row r="1812" spans="1:14" x14ac:dyDescent="0.3">
      <c r="A1812" t="s">
        <v>849</v>
      </c>
      <c r="B1812" t="str">
        <f>PROPER(Sheet3!H1812)</f>
        <v>Male</v>
      </c>
      <c r="C1812">
        <v>50472010914</v>
      </c>
      <c r="D1812" t="s">
        <v>46</v>
      </c>
      <c r="E1812" t="s">
        <v>8</v>
      </c>
      <c r="F18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12" s="3">
        <v>700</v>
      </c>
      <c r="H1812" s="3">
        <v>2022</v>
      </c>
      <c r="I1812" s="10">
        <v>81</v>
      </c>
      <c r="J1812" s="10" t="s">
        <v>517</v>
      </c>
      <c r="K1812" s="11">
        <v>11234</v>
      </c>
      <c r="L1812" s="18" t="s">
        <v>62</v>
      </c>
      <c r="M1812" s="11" t="s">
        <v>28</v>
      </c>
      <c r="N1812" s="10" t="s">
        <v>515</v>
      </c>
    </row>
    <row r="1813" spans="1:14" x14ac:dyDescent="0.3">
      <c r="A1813" t="s">
        <v>463</v>
      </c>
      <c r="B1813" t="str">
        <f>PROPER(Sheet3!H1813)</f>
        <v>Male</v>
      </c>
      <c r="C1813">
        <v>50472011059</v>
      </c>
      <c r="D1813" t="s">
        <v>46</v>
      </c>
      <c r="E1813" t="s">
        <v>8</v>
      </c>
      <c r="F18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13" s="3">
        <v>845</v>
      </c>
      <c r="H1813" s="3">
        <v>2022</v>
      </c>
      <c r="I1813" s="10">
        <v>80</v>
      </c>
      <c r="J1813" s="10" t="s">
        <v>517</v>
      </c>
      <c r="K1813" s="11">
        <v>11876</v>
      </c>
      <c r="L1813" s="18" t="s">
        <v>288</v>
      </c>
      <c r="M1813" s="11" t="s">
        <v>9</v>
      </c>
      <c r="N1813" s="10" t="s">
        <v>515</v>
      </c>
    </row>
    <row r="1814" spans="1:14" x14ac:dyDescent="0.3">
      <c r="A1814" t="s">
        <v>386</v>
      </c>
      <c r="B1814" t="str">
        <f>PROPER(Sheet3!H1814)</f>
        <v>Male</v>
      </c>
      <c r="C1814">
        <v>50472010675</v>
      </c>
      <c r="D1814" t="s">
        <v>46</v>
      </c>
      <c r="E1814" t="s">
        <v>14</v>
      </c>
      <c r="F18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14" s="3">
        <v>845</v>
      </c>
      <c r="H1814" s="3">
        <v>2022</v>
      </c>
      <c r="I1814" s="10">
        <v>80</v>
      </c>
      <c r="J1814" s="10" t="s">
        <v>517</v>
      </c>
      <c r="K1814" s="11">
        <v>12500</v>
      </c>
      <c r="L1814" s="18" t="s">
        <v>309</v>
      </c>
      <c r="M1814" s="11" t="s">
        <v>9</v>
      </c>
      <c r="N1814" s="10" t="s">
        <v>515</v>
      </c>
    </row>
    <row r="1815" spans="1:14" x14ac:dyDescent="0.3">
      <c r="A1815" t="s">
        <v>844</v>
      </c>
      <c r="B1815" t="str">
        <f>PROPER(Sheet3!H1815)</f>
        <v>Female</v>
      </c>
      <c r="C1815">
        <v>50472011220</v>
      </c>
      <c r="D1815" t="s">
        <v>46</v>
      </c>
      <c r="E1815" t="s">
        <v>8</v>
      </c>
      <c r="F18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15" s="3">
        <v>845</v>
      </c>
      <c r="H1815" s="3">
        <v>2022</v>
      </c>
      <c r="I1815" s="10">
        <v>80</v>
      </c>
      <c r="J1815" s="10" t="s">
        <v>517</v>
      </c>
      <c r="K1815" s="11">
        <v>12868</v>
      </c>
      <c r="L1815" s="18" t="s">
        <v>30</v>
      </c>
      <c r="M1815" s="11" t="s">
        <v>30</v>
      </c>
      <c r="N1815" s="10" t="s">
        <v>515</v>
      </c>
    </row>
    <row r="1816" spans="1:14" x14ac:dyDescent="0.3">
      <c r="A1816" t="s">
        <v>707</v>
      </c>
      <c r="B1816" t="str">
        <f>PROPER(Sheet3!H1816)</f>
        <v>Female</v>
      </c>
      <c r="C1816">
        <v>50472010796</v>
      </c>
      <c r="D1816" t="s">
        <v>46</v>
      </c>
      <c r="E1816" t="s">
        <v>8</v>
      </c>
      <c r="F18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16" s="3">
        <v>845</v>
      </c>
      <c r="H1816" s="3">
        <v>2022</v>
      </c>
      <c r="I1816" s="10">
        <v>80</v>
      </c>
      <c r="J1816" s="10" t="s">
        <v>517</v>
      </c>
      <c r="K1816" s="11">
        <v>12869</v>
      </c>
      <c r="L1816" s="18" t="s">
        <v>62</v>
      </c>
      <c r="M1816" s="11" t="s">
        <v>9</v>
      </c>
      <c r="N1816" s="10" t="s">
        <v>515</v>
      </c>
    </row>
    <row r="1817" spans="1:14" x14ac:dyDescent="0.3">
      <c r="A1817" t="s">
        <v>451</v>
      </c>
      <c r="B1817" t="str">
        <f>PROPER(Sheet3!H1817)</f>
        <v>Female</v>
      </c>
      <c r="C1817">
        <v>50472010704</v>
      </c>
      <c r="D1817" t="s">
        <v>46</v>
      </c>
      <c r="E1817" t="s">
        <v>25</v>
      </c>
      <c r="F18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17" s="3">
        <v>845</v>
      </c>
      <c r="H1817" s="3">
        <v>2022</v>
      </c>
      <c r="I1817" s="10">
        <v>80</v>
      </c>
      <c r="J1817" s="10" t="s">
        <v>517</v>
      </c>
      <c r="K1817" s="11">
        <v>12870</v>
      </c>
      <c r="L1817" s="18" t="s">
        <v>300</v>
      </c>
      <c r="M1817" s="11" t="s">
        <v>27</v>
      </c>
      <c r="N1817" s="10" t="s">
        <v>515</v>
      </c>
    </row>
    <row r="1818" spans="1:14" x14ac:dyDescent="0.3">
      <c r="A1818" t="s">
        <v>978</v>
      </c>
      <c r="B1818" t="str">
        <f>PROPER(Sheet3!H1818)</f>
        <v>Female</v>
      </c>
      <c r="C1818">
        <v>50472011428</v>
      </c>
      <c r="D1818" t="s">
        <v>46</v>
      </c>
      <c r="E1818" t="s">
        <v>17</v>
      </c>
      <c r="F18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18" s="3">
        <v>845</v>
      </c>
      <c r="H1818" s="3">
        <v>2022</v>
      </c>
      <c r="I1818" s="10">
        <v>80</v>
      </c>
      <c r="J1818" s="10" t="s">
        <v>517</v>
      </c>
      <c r="K1818" s="11">
        <v>12871</v>
      </c>
      <c r="L1818" s="18" t="s">
        <v>317</v>
      </c>
      <c r="M1818" s="11" t="s">
        <v>9</v>
      </c>
      <c r="N1818" s="10" t="s">
        <v>515</v>
      </c>
    </row>
    <row r="1819" spans="1:14" x14ac:dyDescent="0.3">
      <c r="A1819" t="s">
        <v>1002</v>
      </c>
      <c r="B1819" t="str">
        <f>PROPER(Sheet3!H1819)</f>
        <v>Male</v>
      </c>
      <c r="C1819">
        <v>50472011268</v>
      </c>
      <c r="D1819" t="s">
        <v>46</v>
      </c>
      <c r="E1819" t="s">
        <v>25</v>
      </c>
      <c r="F18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19" s="3">
        <v>845</v>
      </c>
      <c r="H1819" s="3">
        <v>2022</v>
      </c>
      <c r="I1819" s="10">
        <v>80</v>
      </c>
      <c r="J1819" s="10" t="s">
        <v>517</v>
      </c>
      <c r="K1819" s="11">
        <v>12872</v>
      </c>
      <c r="L1819" s="18" t="s">
        <v>30</v>
      </c>
      <c r="M1819" s="11" t="s">
        <v>30</v>
      </c>
      <c r="N1819" s="10" t="s">
        <v>515</v>
      </c>
    </row>
    <row r="1820" spans="1:14" x14ac:dyDescent="0.3">
      <c r="A1820" t="s">
        <v>681</v>
      </c>
      <c r="B1820" t="str">
        <f>PROPER(Sheet3!H1820)</f>
        <v>Male</v>
      </c>
      <c r="C1820">
        <v>50472011026</v>
      </c>
      <c r="D1820" t="s">
        <v>46</v>
      </c>
      <c r="E1820" t="s">
        <v>11</v>
      </c>
      <c r="F18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20" s="3">
        <v>845</v>
      </c>
      <c r="H1820" s="3">
        <v>2022</v>
      </c>
      <c r="I1820" s="10">
        <v>80</v>
      </c>
      <c r="J1820" s="10" t="s">
        <v>517</v>
      </c>
      <c r="K1820" s="11">
        <v>12873</v>
      </c>
      <c r="L1820" s="18" t="s">
        <v>99</v>
      </c>
      <c r="M1820" s="11" t="s">
        <v>9</v>
      </c>
      <c r="N1820" s="10" t="s">
        <v>515</v>
      </c>
    </row>
    <row r="1821" spans="1:14" x14ac:dyDescent="0.3">
      <c r="A1821" t="s">
        <v>1001</v>
      </c>
      <c r="B1821" t="str">
        <f>PROPER(Sheet3!H1821)</f>
        <v>Female</v>
      </c>
      <c r="C1821">
        <v>50472011254</v>
      </c>
      <c r="D1821" t="s">
        <v>46</v>
      </c>
      <c r="E1821" t="s">
        <v>25</v>
      </c>
      <c r="F18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21" s="3">
        <v>844</v>
      </c>
      <c r="H1821" s="3">
        <v>2022</v>
      </c>
      <c r="I1821" s="10">
        <v>80</v>
      </c>
      <c r="J1821" s="10" t="s">
        <v>517</v>
      </c>
      <c r="K1821" s="11">
        <v>12874</v>
      </c>
      <c r="L1821" s="18" t="s">
        <v>112</v>
      </c>
      <c r="M1821" s="11" t="s">
        <v>9</v>
      </c>
      <c r="N1821" s="10" t="s">
        <v>515</v>
      </c>
    </row>
    <row r="1822" spans="1:14" x14ac:dyDescent="0.3">
      <c r="A1822" t="s">
        <v>536</v>
      </c>
      <c r="B1822" t="str">
        <f>PROPER(Sheet3!H1822)</f>
        <v>Male</v>
      </c>
      <c r="C1822">
        <v>50472010746</v>
      </c>
      <c r="D1822" t="s">
        <v>46</v>
      </c>
      <c r="E1822" t="s">
        <v>12</v>
      </c>
      <c r="F18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22" s="3">
        <v>844</v>
      </c>
      <c r="H1822" s="3">
        <v>2022</v>
      </c>
      <c r="I1822" s="10">
        <v>80</v>
      </c>
      <c r="J1822" s="10" t="s">
        <v>517</v>
      </c>
      <c r="K1822" s="11">
        <v>12875</v>
      </c>
      <c r="L1822" s="18" t="s">
        <v>104</v>
      </c>
      <c r="M1822" s="11" t="s">
        <v>9</v>
      </c>
      <c r="N1822" s="10" t="s">
        <v>515</v>
      </c>
    </row>
    <row r="1823" spans="1:14" x14ac:dyDescent="0.3">
      <c r="A1823" t="s">
        <v>794</v>
      </c>
      <c r="B1823" t="str">
        <f>PROPER(Sheet3!H1823)</f>
        <v>Female</v>
      </c>
      <c r="C1823">
        <v>50472011364</v>
      </c>
      <c r="D1823" t="s">
        <v>46</v>
      </c>
      <c r="E1823" t="s">
        <v>25</v>
      </c>
      <c r="F18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23" s="3">
        <v>844</v>
      </c>
      <c r="H1823" s="3">
        <v>2022</v>
      </c>
      <c r="I1823" s="10">
        <v>80</v>
      </c>
      <c r="J1823" s="10" t="s">
        <v>517</v>
      </c>
      <c r="K1823" s="11">
        <v>12876</v>
      </c>
      <c r="L1823" s="18" t="s">
        <v>304</v>
      </c>
      <c r="M1823" s="11" t="s">
        <v>27</v>
      </c>
      <c r="N1823" s="10" t="s">
        <v>515</v>
      </c>
    </row>
    <row r="1824" spans="1:14" x14ac:dyDescent="0.3">
      <c r="A1824" t="s">
        <v>522</v>
      </c>
      <c r="B1824" t="str">
        <f>PROPER(Sheet3!H1824)</f>
        <v>Female</v>
      </c>
      <c r="C1824">
        <v>50472010892</v>
      </c>
      <c r="D1824" t="s">
        <v>46</v>
      </c>
      <c r="E1824" t="s">
        <v>14</v>
      </c>
      <c r="F18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24" s="3">
        <v>843</v>
      </c>
      <c r="H1824" s="3">
        <v>2022</v>
      </c>
      <c r="I1824" s="10">
        <v>80</v>
      </c>
      <c r="J1824" s="10" t="s">
        <v>517</v>
      </c>
      <c r="K1824" s="11">
        <v>12988</v>
      </c>
      <c r="L1824" s="18" t="s">
        <v>288</v>
      </c>
      <c r="M1824" s="11" t="s">
        <v>9</v>
      </c>
      <c r="N1824" s="10" t="s">
        <v>515</v>
      </c>
    </row>
    <row r="1825" spans="1:14" x14ac:dyDescent="0.3">
      <c r="A1825" t="s">
        <v>545</v>
      </c>
      <c r="B1825" t="str">
        <f>PROPER(Sheet3!H1825)</f>
        <v>Male</v>
      </c>
      <c r="C1825">
        <v>50472011206</v>
      </c>
      <c r="D1825" t="s">
        <v>46</v>
      </c>
      <c r="E1825" t="s">
        <v>26</v>
      </c>
      <c r="F18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25" s="3">
        <v>835</v>
      </c>
      <c r="H1825" s="3">
        <v>2022</v>
      </c>
      <c r="I1825" s="10">
        <v>79</v>
      </c>
      <c r="J1825" s="10" t="s">
        <v>517</v>
      </c>
      <c r="K1825" s="11">
        <v>12989</v>
      </c>
      <c r="L1825" s="18" t="s">
        <v>170</v>
      </c>
      <c r="M1825" s="11" t="s">
        <v>23</v>
      </c>
      <c r="N1825" s="10" t="s">
        <v>515</v>
      </c>
    </row>
    <row r="1826" spans="1:14" x14ac:dyDescent="0.3">
      <c r="A1826" t="s">
        <v>638</v>
      </c>
      <c r="B1826" t="str">
        <f>PROPER(Sheet3!H1826)</f>
        <v>Male</v>
      </c>
      <c r="C1826">
        <v>50472011244</v>
      </c>
      <c r="D1826" t="s">
        <v>46</v>
      </c>
      <c r="E1826" t="s">
        <v>12</v>
      </c>
      <c r="F18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26" s="3">
        <v>835</v>
      </c>
      <c r="H1826" s="3">
        <v>2022</v>
      </c>
      <c r="I1826" s="10">
        <v>79</v>
      </c>
      <c r="J1826" s="10" t="s">
        <v>517</v>
      </c>
      <c r="K1826" s="11">
        <v>12990</v>
      </c>
      <c r="L1826" s="18" t="s">
        <v>300</v>
      </c>
      <c r="M1826" s="11" t="s">
        <v>9</v>
      </c>
      <c r="N1826" s="10" t="s">
        <v>515</v>
      </c>
    </row>
    <row r="1827" spans="1:14" x14ac:dyDescent="0.3">
      <c r="A1827" t="s">
        <v>431</v>
      </c>
      <c r="B1827" t="str">
        <f>PROPER(Sheet3!H1827)</f>
        <v>Male</v>
      </c>
      <c r="C1827">
        <v>50472010957</v>
      </c>
      <c r="D1827" t="s">
        <v>46</v>
      </c>
      <c r="E1827" t="s">
        <v>15</v>
      </c>
      <c r="F18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27" s="3">
        <v>834</v>
      </c>
      <c r="H1827" s="3">
        <v>2022</v>
      </c>
      <c r="I1827" s="10">
        <v>79</v>
      </c>
      <c r="J1827" s="10" t="s">
        <v>517</v>
      </c>
      <c r="K1827" s="11">
        <v>12991</v>
      </c>
      <c r="L1827" s="18" t="s">
        <v>306</v>
      </c>
      <c r="M1827" s="11" t="s">
        <v>9</v>
      </c>
      <c r="N1827" s="10" t="s">
        <v>515</v>
      </c>
    </row>
    <row r="1828" spans="1:14" x14ac:dyDescent="0.3">
      <c r="A1828" t="s">
        <v>994</v>
      </c>
      <c r="B1828" t="str">
        <f>PROPER(Sheet3!H1828)</f>
        <v>Female</v>
      </c>
      <c r="C1828">
        <v>50472011042</v>
      </c>
      <c r="D1828" t="s">
        <v>46</v>
      </c>
      <c r="E1828" t="s">
        <v>20</v>
      </c>
      <c r="F18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28" s="3">
        <v>834</v>
      </c>
      <c r="H1828" s="3">
        <v>2022</v>
      </c>
      <c r="I1828" s="10">
        <v>79</v>
      </c>
      <c r="J1828" s="10" t="s">
        <v>517</v>
      </c>
      <c r="K1828" s="11">
        <v>12992</v>
      </c>
      <c r="L1828" s="18" t="s">
        <v>62</v>
      </c>
      <c r="M1828" s="11" t="s">
        <v>23</v>
      </c>
      <c r="N1828" s="10" t="s">
        <v>515</v>
      </c>
    </row>
    <row r="1829" spans="1:14" x14ac:dyDescent="0.3">
      <c r="A1829" t="s">
        <v>474</v>
      </c>
      <c r="B1829" t="str">
        <f>PROPER(Sheet3!H1829)</f>
        <v>Male</v>
      </c>
      <c r="C1829">
        <v>50472011063</v>
      </c>
      <c r="D1829" t="s">
        <v>46</v>
      </c>
      <c r="E1829" t="s">
        <v>13</v>
      </c>
      <c r="F18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29" s="3">
        <v>834</v>
      </c>
      <c r="H1829" s="3">
        <v>2022</v>
      </c>
      <c r="I1829" s="10">
        <v>79</v>
      </c>
      <c r="J1829" s="10" t="s">
        <v>517</v>
      </c>
      <c r="K1829" s="11">
        <v>12993</v>
      </c>
      <c r="L1829" s="18" t="s">
        <v>112</v>
      </c>
      <c r="M1829" s="11" t="s">
        <v>27</v>
      </c>
      <c r="N1829" s="10" t="s">
        <v>515</v>
      </c>
    </row>
    <row r="1830" spans="1:14" x14ac:dyDescent="0.3">
      <c r="A1830" t="s">
        <v>879</v>
      </c>
      <c r="B1830" t="str">
        <f>PROPER(Sheet3!H1830)</f>
        <v>Male</v>
      </c>
      <c r="C1830">
        <v>50472010865</v>
      </c>
      <c r="D1830" t="s">
        <v>46</v>
      </c>
      <c r="E1830" t="s">
        <v>11</v>
      </c>
      <c r="F18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30" s="3">
        <v>834</v>
      </c>
      <c r="H1830" s="3">
        <v>2022</v>
      </c>
      <c r="I1830" s="10">
        <v>79</v>
      </c>
      <c r="J1830" s="10" t="s">
        <v>517</v>
      </c>
      <c r="K1830" s="11">
        <v>12994</v>
      </c>
      <c r="L1830" s="18" t="s">
        <v>318</v>
      </c>
      <c r="M1830" s="11" t="s">
        <v>9</v>
      </c>
      <c r="N1830" s="10" t="s">
        <v>515</v>
      </c>
    </row>
    <row r="1831" spans="1:14" x14ac:dyDescent="0.3">
      <c r="A1831" t="s">
        <v>466</v>
      </c>
      <c r="B1831" t="str">
        <f>PROPER(Sheet3!H1831)</f>
        <v>Female</v>
      </c>
      <c r="C1831">
        <v>50472010632</v>
      </c>
      <c r="D1831" t="s">
        <v>46</v>
      </c>
      <c r="E1831" t="s">
        <v>19</v>
      </c>
      <c r="F18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31" s="3">
        <v>834</v>
      </c>
      <c r="H1831" s="3">
        <v>2022</v>
      </c>
      <c r="I1831" s="10">
        <v>79</v>
      </c>
      <c r="J1831" s="10" t="s">
        <v>517</v>
      </c>
      <c r="K1831" s="11">
        <v>12995</v>
      </c>
      <c r="L1831" s="18" t="s">
        <v>287</v>
      </c>
      <c r="M1831" s="11" t="s">
        <v>9</v>
      </c>
      <c r="N1831" s="10" t="s">
        <v>515</v>
      </c>
    </row>
    <row r="1832" spans="1:14" x14ac:dyDescent="0.3">
      <c r="A1832" t="s">
        <v>806</v>
      </c>
      <c r="B1832" t="str">
        <f>PROPER(Sheet3!H1832)</f>
        <v>Female</v>
      </c>
      <c r="C1832">
        <v>50472010969</v>
      </c>
      <c r="D1832" t="s">
        <v>46</v>
      </c>
      <c r="E1832" t="s">
        <v>19</v>
      </c>
      <c r="F18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32" s="3">
        <v>834</v>
      </c>
      <c r="H1832" s="3">
        <v>2022</v>
      </c>
      <c r="I1832" s="10">
        <v>79</v>
      </c>
      <c r="J1832" s="10" t="s">
        <v>517</v>
      </c>
      <c r="K1832" s="11">
        <v>12996</v>
      </c>
      <c r="L1832" s="18" t="s">
        <v>170</v>
      </c>
      <c r="M1832" s="11" t="s">
        <v>27</v>
      </c>
      <c r="N1832" s="10" t="s">
        <v>515</v>
      </c>
    </row>
    <row r="1833" spans="1:14" x14ac:dyDescent="0.3">
      <c r="A1833" t="s">
        <v>739</v>
      </c>
      <c r="B1833" t="str">
        <f>PROPER(Sheet3!H1833)</f>
        <v>Male</v>
      </c>
      <c r="C1833">
        <v>50472011170</v>
      </c>
      <c r="D1833" t="s">
        <v>46</v>
      </c>
      <c r="E1833" t="s">
        <v>8</v>
      </c>
      <c r="F18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33" s="3">
        <v>834</v>
      </c>
      <c r="H1833" s="3">
        <v>2022</v>
      </c>
      <c r="I1833" s="10">
        <v>79</v>
      </c>
      <c r="J1833" s="10" t="s">
        <v>517</v>
      </c>
      <c r="K1833" s="11">
        <v>12997</v>
      </c>
      <c r="L1833" s="18" t="s">
        <v>318</v>
      </c>
      <c r="M1833" s="11" t="s">
        <v>24</v>
      </c>
      <c r="N1833" s="10" t="s">
        <v>515</v>
      </c>
    </row>
    <row r="1834" spans="1:14" x14ac:dyDescent="0.3">
      <c r="A1834" t="s">
        <v>960</v>
      </c>
      <c r="B1834" t="str">
        <f>PROPER(Sheet3!H1834)</f>
        <v>Female</v>
      </c>
      <c r="C1834">
        <v>50472011048</v>
      </c>
      <c r="D1834" t="s">
        <v>46</v>
      </c>
      <c r="E1834" t="s">
        <v>8</v>
      </c>
      <c r="F18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34" s="3">
        <v>834</v>
      </c>
      <c r="H1834" s="3">
        <v>2022</v>
      </c>
      <c r="I1834" s="10">
        <v>79</v>
      </c>
      <c r="J1834" s="10" t="s">
        <v>517</v>
      </c>
      <c r="K1834" s="11">
        <v>12998</v>
      </c>
      <c r="L1834" s="18" t="s">
        <v>62</v>
      </c>
      <c r="M1834" s="11" t="s">
        <v>9</v>
      </c>
      <c r="N1834" s="10" t="s">
        <v>515</v>
      </c>
    </row>
    <row r="1835" spans="1:14" x14ac:dyDescent="0.3">
      <c r="A1835" t="s">
        <v>966</v>
      </c>
      <c r="B1835" t="str">
        <f>PROPER(Sheet3!H1835)</f>
        <v>Male</v>
      </c>
      <c r="C1835">
        <v>50472010932</v>
      </c>
      <c r="D1835" t="s">
        <v>46</v>
      </c>
      <c r="E1835" t="s">
        <v>17</v>
      </c>
      <c r="F18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35" s="3">
        <v>834</v>
      </c>
      <c r="H1835" s="3">
        <v>2022</v>
      </c>
      <c r="I1835" s="10">
        <v>79</v>
      </c>
      <c r="J1835" s="10" t="s">
        <v>517</v>
      </c>
      <c r="K1835" s="11">
        <v>12999</v>
      </c>
      <c r="L1835" s="18" t="s">
        <v>72</v>
      </c>
      <c r="M1835" s="11" t="s">
        <v>9</v>
      </c>
      <c r="N1835" s="10" t="s">
        <v>515</v>
      </c>
    </row>
    <row r="1836" spans="1:14" x14ac:dyDescent="0.3">
      <c r="A1836" t="s">
        <v>978</v>
      </c>
      <c r="B1836" t="str">
        <f>PROPER(Sheet3!H1836)</f>
        <v>Male</v>
      </c>
      <c r="C1836">
        <v>50472011362</v>
      </c>
      <c r="D1836" t="s">
        <v>46</v>
      </c>
      <c r="E1836" t="s">
        <v>20</v>
      </c>
      <c r="F18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36" s="3">
        <v>834</v>
      </c>
      <c r="H1836" s="3">
        <v>2022</v>
      </c>
      <c r="I1836" s="10">
        <v>79</v>
      </c>
      <c r="J1836" s="10" t="s">
        <v>517</v>
      </c>
      <c r="K1836" s="11">
        <v>13096</v>
      </c>
      <c r="L1836" s="18" t="s">
        <v>310</v>
      </c>
      <c r="M1836" s="11" t="s">
        <v>9</v>
      </c>
      <c r="N1836" s="10" t="s">
        <v>515</v>
      </c>
    </row>
    <row r="1837" spans="1:14" x14ac:dyDescent="0.3">
      <c r="A1837" t="s">
        <v>857</v>
      </c>
      <c r="B1837" t="str">
        <f>PROPER(Sheet3!H1837)</f>
        <v>Female</v>
      </c>
      <c r="C1837">
        <v>50472011416</v>
      </c>
      <c r="D1837" t="s">
        <v>46</v>
      </c>
      <c r="E1837" t="s">
        <v>19</v>
      </c>
      <c r="F18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37" s="3">
        <v>828</v>
      </c>
      <c r="H1837" s="3">
        <v>2022</v>
      </c>
      <c r="I1837" s="10">
        <v>78</v>
      </c>
      <c r="J1837" s="10" t="s">
        <v>517</v>
      </c>
      <c r="K1837" s="11">
        <v>13097</v>
      </c>
      <c r="L1837" s="18" t="s">
        <v>181</v>
      </c>
      <c r="M1837" s="11" t="s">
        <v>9</v>
      </c>
      <c r="N1837" s="10" t="s">
        <v>515</v>
      </c>
    </row>
    <row r="1838" spans="1:14" x14ac:dyDescent="0.3">
      <c r="A1838" t="s">
        <v>762</v>
      </c>
      <c r="B1838" t="str">
        <f>PROPER(Sheet3!H1838)</f>
        <v>Female</v>
      </c>
      <c r="C1838">
        <v>50472010825</v>
      </c>
      <c r="D1838" t="s">
        <v>46</v>
      </c>
      <c r="E1838" t="s">
        <v>18</v>
      </c>
      <c r="F18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38" s="3">
        <v>828</v>
      </c>
      <c r="H1838" s="3">
        <v>2022</v>
      </c>
      <c r="I1838" s="10">
        <v>78</v>
      </c>
      <c r="J1838" s="10" t="s">
        <v>517</v>
      </c>
      <c r="K1838" s="11">
        <v>13098</v>
      </c>
      <c r="L1838" s="18" t="s">
        <v>305</v>
      </c>
      <c r="M1838" s="11" t="s">
        <v>23</v>
      </c>
      <c r="N1838" s="10" t="s">
        <v>515</v>
      </c>
    </row>
    <row r="1839" spans="1:14" x14ac:dyDescent="0.3">
      <c r="A1839" t="s">
        <v>975</v>
      </c>
      <c r="B1839" t="str">
        <f>PROPER(Sheet3!H1839)</f>
        <v>Male</v>
      </c>
      <c r="C1839">
        <v>50472011195</v>
      </c>
      <c r="D1839" t="s">
        <v>46</v>
      </c>
      <c r="E1839" t="s">
        <v>14</v>
      </c>
      <c r="F18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39" s="3">
        <v>827</v>
      </c>
      <c r="H1839" s="3">
        <v>2022</v>
      </c>
      <c r="I1839" s="10">
        <v>78</v>
      </c>
      <c r="J1839" s="10" t="s">
        <v>517</v>
      </c>
      <c r="K1839" s="11">
        <v>13099</v>
      </c>
      <c r="L1839" s="18" t="s">
        <v>316</v>
      </c>
      <c r="M1839" s="11" t="s">
        <v>27</v>
      </c>
      <c r="N1839" s="10" t="s">
        <v>515</v>
      </c>
    </row>
    <row r="1840" spans="1:14" x14ac:dyDescent="0.3">
      <c r="A1840" t="s">
        <v>899</v>
      </c>
      <c r="B1840" t="str">
        <f>PROPER(Sheet3!H1840)</f>
        <v>Male</v>
      </c>
      <c r="C1840">
        <v>50472011365</v>
      </c>
      <c r="D1840" t="s">
        <v>46</v>
      </c>
      <c r="E1840" t="s">
        <v>17</v>
      </c>
      <c r="F18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40" s="3">
        <v>827</v>
      </c>
      <c r="H1840" s="3">
        <v>2022</v>
      </c>
      <c r="I1840" s="10">
        <v>78</v>
      </c>
      <c r="J1840" s="10" t="s">
        <v>517</v>
      </c>
      <c r="K1840" s="11">
        <v>13100</v>
      </c>
      <c r="L1840" s="18" t="s">
        <v>221</v>
      </c>
      <c r="M1840" s="11" t="s">
        <v>9</v>
      </c>
      <c r="N1840" s="10" t="s">
        <v>515</v>
      </c>
    </row>
    <row r="1841" spans="1:14" x14ac:dyDescent="0.3">
      <c r="A1841" t="s">
        <v>501</v>
      </c>
      <c r="B1841" t="str">
        <f>PROPER(Sheet3!H1841)</f>
        <v>Female</v>
      </c>
      <c r="C1841">
        <v>50472011230</v>
      </c>
      <c r="D1841" t="s">
        <v>46</v>
      </c>
      <c r="E1841" t="s">
        <v>18</v>
      </c>
      <c r="F18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41" s="3">
        <v>827</v>
      </c>
      <c r="H1841" s="3">
        <v>2022</v>
      </c>
      <c r="I1841" s="10">
        <v>78</v>
      </c>
      <c r="J1841" s="10" t="s">
        <v>517</v>
      </c>
      <c r="K1841" s="11">
        <v>13101</v>
      </c>
      <c r="L1841" s="18" t="s">
        <v>309</v>
      </c>
      <c r="M1841" s="11" t="s">
        <v>24</v>
      </c>
      <c r="N1841" s="10" t="s">
        <v>515</v>
      </c>
    </row>
    <row r="1842" spans="1:14" x14ac:dyDescent="0.3">
      <c r="A1842" t="s">
        <v>952</v>
      </c>
      <c r="B1842" t="str">
        <f>PROPER(Sheet3!H1842)</f>
        <v>Female</v>
      </c>
      <c r="C1842">
        <v>50472011147</v>
      </c>
      <c r="D1842" t="s">
        <v>46</v>
      </c>
      <c r="E1842" t="s">
        <v>19</v>
      </c>
      <c r="F18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42" s="3">
        <v>827</v>
      </c>
      <c r="H1842" s="3">
        <v>2022</v>
      </c>
      <c r="I1842" s="10">
        <v>78</v>
      </c>
      <c r="J1842" s="10" t="s">
        <v>517</v>
      </c>
      <c r="K1842" s="11">
        <v>13102</v>
      </c>
      <c r="L1842" s="18" t="s">
        <v>310</v>
      </c>
      <c r="M1842" s="11" t="s">
        <v>27</v>
      </c>
      <c r="N1842" s="10" t="s">
        <v>515</v>
      </c>
    </row>
    <row r="1843" spans="1:14" x14ac:dyDescent="0.3">
      <c r="A1843" t="s">
        <v>892</v>
      </c>
      <c r="B1843" t="str">
        <f>PROPER(Sheet3!H1843)</f>
        <v>Female</v>
      </c>
      <c r="C1843">
        <v>50472010846</v>
      </c>
      <c r="D1843" t="s">
        <v>46</v>
      </c>
      <c r="E1843" t="s">
        <v>25</v>
      </c>
      <c r="F18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43" s="3">
        <v>826</v>
      </c>
      <c r="H1843" s="3">
        <v>2022</v>
      </c>
      <c r="I1843" s="10">
        <v>78</v>
      </c>
      <c r="J1843" s="10" t="s">
        <v>517</v>
      </c>
      <c r="K1843" s="11">
        <v>13103</v>
      </c>
      <c r="L1843" s="18" t="s">
        <v>319</v>
      </c>
      <c r="M1843" s="11" t="s">
        <v>9</v>
      </c>
      <c r="N1843" s="10" t="s">
        <v>515</v>
      </c>
    </row>
    <row r="1844" spans="1:14" x14ac:dyDescent="0.3">
      <c r="A1844" t="s">
        <v>549</v>
      </c>
      <c r="B1844" t="str">
        <f>PROPER(Sheet3!H1844)</f>
        <v>Male</v>
      </c>
      <c r="C1844">
        <v>50472010928</v>
      </c>
      <c r="D1844" t="s">
        <v>46</v>
      </c>
      <c r="E1844" t="s">
        <v>25</v>
      </c>
      <c r="F18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44" s="3">
        <v>826</v>
      </c>
      <c r="H1844" s="3">
        <v>2022</v>
      </c>
      <c r="I1844" s="10">
        <v>78</v>
      </c>
      <c r="J1844" s="10" t="s">
        <v>517</v>
      </c>
      <c r="K1844" s="11">
        <v>13104</v>
      </c>
      <c r="L1844" s="18" t="s">
        <v>314</v>
      </c>
      <c r="M1844" s="11" t="s">
        <v>23</v>
      </c>
      <c r="N1844" s="10" t="s">
        <v>515</v>
      </c>
    </row>
    <row r="1845" spans="1:14" x14ac:dyDescent="0.3">
      <c r="A1845" t="s">
        <v>959</v>
      </c>
      <c r="B1845" t="str">
        <f>PROPER(Sheet3!H1845)</f>
        <v>Female</v>
      </c>
      <c r="C1845">
        <v>50472011134</v>
      </c>
      <c r="D1845" t="s">
        <v>46</v>
      </c>
      <c r="E1845" t="s">
        <v>26</v>
      </c>
      <c r="F18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45" s="3">
        <v>826</v>
      </c>
      <c r="H1845" s="3">
        <v>2022</v>
      </c>
      <c r="I1845" s="10">
        <v>78</v>
      </c>
      <c r="J1845" s="10" t="s">
        <v>517</v>
      </c>
      <c r="K1845" s="11">
        <v>13105</v>
      </c>
      <c r="L1845" s="18" t="s">
        <v>99</v>
      </c>
      <c r="M1845" s="11" t="s">
        <v>27</v>
      </c>
      <c r="N1845" s="10" t="s">
        <v>515</v>
      </c>
    </row>
    <row r="1846" spans="1:14" x14ac:dyDescent="0.3">
      <c r="A1846" t="s">
        <v>605</v>
      </c>
      <c r="B1846" t="str">
        <f>PROPER(Sheet3!H1846)</f>
        <v>Female</v>
      </c>
      <c r="C1846">
        <v>50472010667</v>
      </c>
      <c r="D1846" t="s">
        <v>46</v>
      </c>
      <c r="E1846" t="s">
        <v>17</v>
      </c>
      <c r="F18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46" s="3">
        <v>826</v>
      </c>
      <c r="H1846" s="3">
        <v>2022</v>
      </c>
      <c r="I1846" s="10">
        <v>78</v>
      </c>
      <c r="J1846" s="10" t="s">
        <v>517</v>
      </c>
      <c r="K1846" s="11">
        <v>13106</v>
      </c>
      <c r="L1846" s="18" t="s">
        <v>170</v>
      </c>
      <c r="M1846" s="11" t="s">
        <v>9</v>
      </c>
      <c r="N1846" s="10" t="s">
        <v>515</v>
      </c>
    </row>
    <row r="1847" spans="1:14" x14ac:dyDescent="0.3">
      <c r="A1847" t="s">
        <v>922</v>
      </c>
      <c r="B1847" t="str">
        <f>PROPER(Sheet3!H1847)</f>
        <v>Male</v>
      </c>
      <c r="C1847">
        <v>50472011034</v>
      </c>
      <c r="D1847" t="s">
        <v>46</v>
      </c>
      <c r="E1847" t="s">
        <v>18</v>
      </c>
      <c r="F18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47" s="3">
        <v>825</v>
      </c>
      <c r="H1847" s="3">
        <v>2022</v>
      </c>
      <c r="I1847" s="10">
        <v>78</v>
      </c>
      <c r="J1847" s="10" t="s">
        <v>517</v>
      </c>
      <c r="K1847" s="11">
        <v>13107</v>
      </c>
      <c r="L1847" s="18" t="s">
        <v>308</v>
      </c>
      <c r="M1847" s="11" t="s">
        <v>23</v>
      </c>
      <c r="N1847" s="10" t="s">
        <v>515</v>
      </c>
    </row>
    <row r="1848" spans="1:14" x14ac:dyDescent="0.3">
      <c r="A1848" t="s">
        <v>862</v>
      </c>
      <c r="B1848" t="str">
        <f>PROPER(Sheet3!H1848)</f>
        <v>Female</v>
      </c>
      <c r="C1848">
        <v>50472010642</v>
      </c>
      <c r="D1848" t="s">
        <v>46</v>
      </c>
      <c r="E1848" t="s">
        <v>17</v>
      </c>
      <c r="F18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48" s="3">
        <v>825</v>
      </c>
      <c r="H1848" s="3">
        <v>2022</v>
      </c>
      <c r="I1848" s="10">
        <v>78</v>
      </c>
      <c r="J1848" s="10" t="s">
        <v>517</v>
      </c>
      <c r="K1848" s="11">
        <v>13108</v>
      </c>
      <c r="L1848" s="18" t="s">
        <v>286</v>
      </c>
      <c r="M1848" s="11" t="s">
        <v>9</v>
      </c>
      <c r="N1848" s="10" t="s">
        <v>515</v>
      </c>
    </row>
    <row r="1849" spans="1:14" x14ac:dyDescent="0.3">
      <c r="A1849" t="s">
        <v>981</v>
      </c>
      <c r="B1849" t="str">
        <f>PROPER(Sheet3!H1849)</f>
        <v>Female</v>
      </c>
      <c r="C1849">
        <v>50472010992</v>
      </c>
      <c r="D1849" t="s">
        <v>46</v>
      </c>
      <c r="E1849" t="s">
        <v>17</v>
      </c>
      <c r="F18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49" s="3">
        <v>822</v>
      </c>
      <c r="H1849" s="3">
        <v>2022</v>
      </c>
      <c r="I1849" s="10">
        <v>77</v>
      </c>
      <c r="J1849" s="10" t="s">
        <v>517</v>
      </c>
      <c r="K1849" s="11">
        <v>13109</v>
      </c>
      <c r="L1849" s="18" t="s">
        <v>309</v>
      </c>
      <c r="M1849" s="11" t="s">
        <v>28</v>
      </c>
      <c r="N1849" s="10" t="s">
        <v>515</v>
      </c>
    </row>
    <row r="1850" spans="1:14" x14ac:dyDescent="0.3">
      <c r="A1850" t="s">
        <v>916</v>
      </c>
      <c r="B1850" t="str">
        <f>PROPER(Sheet3!H1850)</f>
        <v>Female</v>
      </c>
      <c r="C1850">
        <v>50472010786</v>
      </c>
      <c r="D1850" t="s">
        <v>46</v>
      </c>
      <c r="E1850" t="s">
        <v>20</v>
      </c>
      <c r="F18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50" s="3">
        <v>822</v>
      </c>
      <c r="H1850" s="3">
        <v>2022</v>
      </c>
      <c r="I1850" s="10">
        <v>77</v>
      </c>
      <c r="J1850" s="10" t="s">
        <v>517</v>
      </c>
      <c r="K1850" s="11">
        <v>13417</v>
      </c>
      <c r="L1850" s="18" t="s">
        <v>99</v>
      </c>
      <c r="M1850" s="11" t="s">
        <v>23</v>
      </c>
      <c r="N1850" s="10" t="s">
        <v>515</v>
      </c>
    </row>
    <row r="1851" spans="1:14" x14ac:dyDescent="0.3">
      <c r="A1851" t="s">
        <v>977</v>
      </c>
      <c r="B1851" t="str">
        <f>PROPER(Sheet3!H1851)</f>
        <v>Male</v>
      </c>
      <c r="C1851">
        <v>50472011168</v>
      </c>
      <c r="D1851" t="s">
        <v>46</v>
      </c>
      <c r="E1851" t="s">
        <v>19</v>
      </c>
      <c r="F18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51" s="3">
        <v>821</v>
      </c>
      <c r="H1851" s="3">
        <v>2022</v>
      </c>
      <c r="I1851" s="10">
        <v>77</v>
      </c>
      <c r="J1851" s="10" t="s">
        <v>517</v>
      </c>
      <c r="K1851" s="11">
        <v>13418</v>
      </c>
      <c r="L1851" s="18" t="s">
        <v>62</v>
      </c>
      <c r="M1851" s="11" t="s">
        <v>9</v>
      </c>
      <c r="N1851" s="10" t="s">
        <v>515</v>
      </c>
    </row>
    <row r="1852" spans="1:14" x14ac:dyDescent="0.3">
      <c r="A1852" t="s">
        <v>943</v>
      </c>
      <c r="B1852" t="str">
        <f>PROPER(Sheet3!H1852)</f>
        <v>Female</v>
      </c>
      <c r="C1852">
        <v>50472010983</v>
      </c>
      <c r="D1852" t="s">
        <v>46</v>
      </c>
      <c r="E1852" t="s">
        <v>14</v>
      </c>
      <c r="F18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52" s="3">
        <v>821</v>
      </c>
      <c r="H1852" s="3">
        <v>2022</v>
      </c>
      <c r="I1852" s="10">
        <v>77</v>
      </c>
      <c r="J1852" s="10" t="s">
        <v>517</v>
      </c>
      <c r="K1852" s="11">
        <v>13419</v>
      </c>
      <c r="L1852" s="18" t="s">
        <v>299</v>
      </c>
      <c r="M1852" s="11" t="s">
        <v>23</v>
      </c>
      <c r="N1852" s="10" t="s">
        <v>515</v>
      </c>
    </row>
    <row r="1853" spans="1:14" x14ac:dyDescent="0.3">
      <c r="A1853" t="s">
        <v>644</v>
      </c>
      <c r="B1853" t="str">
        <f>PROPER(Sheet3!H1853)</f>
        <v>Male</v>
      </c>
      <c r="C1853">
        <v>50472010635</v>
      </c>
      <c r="D1853" t="s">
        <v>46</v>
      </c>
      <c r="E1853" t="s">
        <v>18</v>
      </c>
      <c r="F18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53" s="3">
        <v>821</v>
      </c>
      <c r="H1853" s="3">
        <v>2022</v>
      </c>
      <c r="I1853" s="10">
        <v>77</v>
      </c>
      <c r="J1853" s="10" t="s">
        <v>517</v>
      </c>
      <c r="K1853" s="11">
        <v>13420</v>
      </c>
      <c r="L1853" s="18" t="s">
        <v>287</v>
      </c>
      <c r="M1853" s="11" t="s">
        <v>27</v>
      </c>
      <c r="N1853" s="10" t="s">
        <v>515</v>
      </c>
    </row>
    <row r="1854" spans="1:14" x14ac:dyDescent="0.3">
      <c r="A1854" t="s">
        <v>871</v>
      </c>
      <c r="B1854" t="str">
        <f>PROPER(Sheet3!H1854)</f>
        <v>Male</v>
      </c>
      <c r="C1854">
        <v>50472010880</v>
      </c>
      <c r="D1854" t="s">
        <v>46</v>
      </c>
      <c r="E1854" t="s">
        <v>19</v>
      </c>
      <c r="F18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54" s="3">
        <v>820</v>
      </c>
      <c r="H1854" s="3">
        <v>2022</v>
      </c>
      <c r="I1854" s="10">
        <v>77</v>
      </c>
      <c r="J1854" s="10" t="s">
        <v>517</v>
      </c>
      <c r="K1854" s="11">
        <v>13421</v>
      </c>
      <c r="L1854" s="18" t="s">
        <v>100</v>
      </c>
      <c r="M1854" s="11" t="s">
        <v>9</v>
      </c>
      <c r="N1854" s="10" t="s">
        <v>515</v>
      </c>
    </row>
    <row r="1855" spans="1:14" x14ac:dyDescent="0.3">
      <c r="A1855" t="s">
        <v>726</v>
      </c>
      <c r="B1855" t="str">
        <f>PROPER(Sheet3!H1855)</f>
        <v>Male</v>
      </c>
      <c r="C1855">
        <v>50472011422</v>
      </c>
      <c r="D1855" t="s">
        <v>46</v>
      </c>
      <c r="E1855" t="s">
        <v>8</v>
      </c>
      <c r="F18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55" s="3">
        <v>820</v>
      </c>
      <c r="H1855" s="3">
        <v>2022</v>
      </c>
      <c r="I1855" s="10">
        <v>77</v>
      </c>
      <c r="J1855" s="10" t="s">
        <v>517</v>
      </c>
      <c r="K1855" s="11">
        <v>13422</v>
      </c>
      <c r="L1855" s="18" t="s">
        <v>181</v>
      </c>
      <c r="M1855" s="11" t="s">
        <v>24</v>
      </c>
      <c r="N1855" s="10" t="s">
        <v>515</v>
      </c>
    </row>
    <row r="1856" spans="1:14" x14ac:dyDescent="0.3">
      <c r="A1856" t="s">
        <v>626</v>
      </c>
      <c r="B1856" t="str">
        <f>PROPER(Sheet3!H1856)</f>
        <v>Male</v>
      </c>
      <c r="C1856">
        <v>50472010654</v>
      </c>
      <c r="D1856" t="s">
        <v>46</v>
      </c>
      <c r="E1856" t="s">
        <v>17</v>
      </c>
      <c r="F18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56" s="3">
        <v>819</v>
      </c>
      <c r="H1856" s="3">
        <v>2022</v>
      </c>
      <c r="I1856" s="10">
        <v>77</v>
      </c>
      <c r="J1856" s="10" t="s">
        <v>517</v>
      </c>
      <c r="K1856" s="11">
        <v>13423</v>
      </c>
      <c r="L1856" s="18" t="s">
        <v>320</v>
      </c>
      <c r="M1856" s="11" t="s">
        <v>9</v>
      </c>
      <c r="N1856" s="10" t="s">
        <v>515</v>
      </c>
    </row>
    <row r="1857" spans="1:14" x14ac:dyDescent="0.3">
      <c r="A1857" t="s">
        <v>802</v>
      </c>
      <c r="B1857" t="str">
        <f>PROPER(Sheet3!H1857)</f>
        <v>Female</v>
      </c>
      <c r="C1857">
        <v>50472011335</v>
      </c>
      <c r="D1857" t="s">
        <v>46</v>
      </c>
      <c r="E1857" t="s">
        <v>13</v>
      </c>
      <c r="F18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57" s="3">
        <v>819</v>
      </c>
      <c r="H1857" s="3">
        <v>2022</v>
      </c>
      <c r="I1857" s="10">
        <v>77</v>
      </c>
      <c r="J1857" s="10" t="s">
        <v>517</v>
      </c>
      <c r="K1857" s="11">
        <v>13987</v>
      </c>
      <c r="L1857" s="18" t="s">
        <v>236</v>
      </c>
      <c r="M1857" s="11" t="s">
        <v>9</v>
      </c>
      <c r="N1857" s="10" t="s">
        <v>515</v>
      </c>
    </row>
    <row r="1858" spans="1:14" x14ac:dyDescent="0.3">
      <c r="A1858" t="s">
        <v>736</v>
      </c>
      <c r="B1858" t="str">
        <f>PROPER(Sheet3!H1858)</f>
        <v>Female</v>
      </c>
      <c r="C1858">
        <v>50472010652</v>
      </c>
      <c r="D1858" t="s">
        <v>46</v>
      </c>
      <c r="E1858" t="s">
        <v>39</v>
      </c>
      <c r="F18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58" s="3">
        <v>500</v>
      </c>
      <c r="H1858" s="3">
        <v>2022</v>
      </c>
      <c r="I1858" s="10">
        <v>77</v>
      </c>
      <c r="J1858" s="10" t="s">
        <v>517</v>
      </c>
      <c r="K1858" s="11">
        <v>13987</v>
      </c>
      <c r="L1858" s="18" t="s">
        <v>287</v>
      </c>
      <c r="M1858" s="11" t="s">
        <v>9</v>
      </c>
      <c r="N1858" s="10" t="s">
        <v>515</v>
      </c>
    </row>
    <row r="1859" spans="1:14" x14ac:dyDescent="0.3">
      <c r="A1859" t="s">
        <v>497</v>
      </c>
      <c r="B1859" t="str">
        <f>PROPER(Sheet3!H1859)</f>
        <v>Female</v>
      </c>
      <c r="C1859">
        <v>50472011303</v>
      </c>
      <c r="D1859" t="s">
        <v>46</v>
      </c>
      <c r="E1859" t="s">
        <v>13</v>
      </c>
      <c r="F18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59" s="3">
        <v>818</v>
      </c>
      <c r="H1859" s="3">
        <v>2022</v>
      </c>
      <c r="I1859" s="10">
        <v>77</v>
      </c>
      <c r="J1859" s="10" t="s">
        <v>517</v>
      </c>
      <c r="K1859" s="11">
        <v>13987</v>
      </c>
      <c r="L1859" s="18" t="s">
        <v>321</v>
      </c>
      <c r="M1859" s="11" t="s">
        <v>27</v>
      </c>
      <c r="N1859" s="10" t="s">
        <v>515</v>
      </c>
    </row>
    <row r="1860" spans="1:14" x14ac:dyDescent="0.3">
      <c r="A1860" t="s">
        <v>980</v>
      </c>
      <c r="B1860" t="str">
        <f>PROPER(Sheet3!H1860)</f>
        <v>Female</v>
      </c>
      <c r="C1860">
        <v>50472011354</v>
      </c>
      <c r="D1860" t="s">
        <v>46</v>
      </c>
      <c r="E1860" t="s">
        <v>16</v>
      </c>
      <c r="F18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60" s="3">
        <v>818</v>
      </c>
      <c r="H1860" s="3">
        <v>2022</v>
      </c>
      <c r="I1860" s="10">
        <v>77</v>
      </c>
      <c r="J1860" s="10" t="s">
        <v>517</v>
      </c>
      <c r="K1860" s="11">
        <v>13987</v>
      </c>
      <c r="L1860" s="18" t="s">
        <v>98</v>
      </c>
      <c r="M1860" s="11" t="s">
        <v>23</v>
      </c>
      <c r="N1860" s="10" t="s">
        <v>515</v>
      </c>
    </row>
    <row r="1861" spans="1:14" x14ac:dyDescent="0.3">
      <c r="A1861" t="s">
        <v>592</v>
      </c>
      <c r="B1861" t="str">
        <f>PROPER(Sheet3!H1861)</f>
        <v>Male</v>
      </c>
      <c r="C1861">
        <v>50472010769</v>
      </c>
      <c r="D1861" t="s">
        <v>46</v>
      </c>
      <c r="E1861" t="s">
        <v>17</v>
      </c>
      <c r="F18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61" s="3">
        <v>812</v>
      </c>
      <c r="H1861" s="3">
        <v>2022</v>
      </c>
      <c r="I1861" s="10">
        <v>76</v>
      </c>
      <c r="J1861" s="10" t="s">
        <v>517</v>
      </c>
      <c r="K1861" s="11">
        <v>13987</v>
      </c>
      <c r="L1861" s="18" t="s">
        <v>318</v>
      </c>
      <c r="M1861" s="11" t="s">
        <v>9</v>
      </c>
      <c r="N1861" s="10" t="s">
        <v>515</v>
      </c>
    </row>
    <row r="1862" spans="1:14" x14ac:dyDescent="0.3">
      <c r="A1862" t="s">
        <v>965</v>
      </c>
      <c r="B1862" t="str">
        <f>PROPER(Sheet3!H1862)</f>
        <v>Male</v>
      </c>
      <c r="C1862">
        <v>50472010708</v>
      </c>
      <c r="D1862" t="s">
        <v>46</v>
      </c>
      <c r="E1862" t="s">
        <v>8</v>
      </c>
      <c r="F18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62" s="3">
        <v>812</v>
      </c>
      <c r="H1862" s="3">
        <v>2022</v>
      </c>
      <c r="I1862" s="10">
        <v>76</v>
      </c>
      <c r="J1862" s="10" t="s">
        <v>517</v>
      </c>
      <c r="K1862" s="11">
        <v>13987</v>
      </c>
      <c r="L1862" s="18" t="s">
        <v>316</v>
      </c>
      <c r="M1862" s="11" t="s">
        <v>9</v>
      </c>
      <c r="N1862" s="10" t="s">
        <v>515</v>
      </c>
    </row>
    <row r="1863" spans="1:14" x14ac:dyDescent="0.3">
      <c r="A1863" t="s">
        <v>594</v>
      </c>
      <c r="B1863" t="str">
        <f>PROPER(Sheet3!H1863)</f>
        <v>Male</v>
      </c>
      <c r="C1863">
        <v>50472010754</v>
      </c>
      <c r="D1863" t="s">
        <v>46</v>
      </c>
      <c r="E1863" t="s">
        <v>8</v>
      </c>
      <c r="F18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63" s="3">
        <v>812</v>
      </c>
      <c r="H1863" s="3">
        <v>2022</v>
      </c>
      <c r="I1863" s="10">
        <v>76</v>
      </c>
      <c r="J1863" s="10" t="s">
        <v>517</v>
      </c>
      <c r="K1863" s="11">
        <v>14000</v>
      </c>
      <c r="L1863" s="18" t="s">
        <v>310</v>
      </c>
      <c r="M1863" s="11" t="s">
        <v>23</v>
      </c>
      <c r="N1863" s="10" t="s">
        <v>515</v>
      </c>
    </row>
    <row r="1864" spans="1:14" x14ac:dyDescent="0.3">
      <c r="A1864" t="s">
        <v>877</v>
      </c>
      <c r="B1864" t="str">
        <f>PROPER(Sheet3!H1864)</f>
        <v>Female</v>
      </c>
      <c r="C1864">
        <v>50472011006</v>
      </c>
      <c r="D1864" t="s">
        <v>46</v>
      </c>
      <c r="E1864" t="s">
        <v>17</v>
      </c>
      <c r="F18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64" s="3">
        <v>811</v>
      </c>
      <c r="H1864" s="3">
        <v>2022</v>
      </c>
      <c r="I1864" s="10">
        <v>76</v>
      </c>
      <c r="J1864" s="10" t="s">
        <v>517</v>
      </c>
      <c r="K1864" s="11">
        <v>14111</v>
      </c>
      <c r="L1864" s="18" t="s">
        <v>170</v>
      </c>
      <c r="M1864" s="11" t="s">
        <v>9</v>
      </c>
      <c r="N1864" s="10" t="s">
        <v>515</v>
      </c>
    </row>
    <row r="1865" spans="1:14" x14ac:dyDescent="0.3">
      <c r="A1865" t="s">
        <v>861</v>
      </c>
      <c r="B1865" t="str">
        <f>PROPER(Sheet3!H1865)</f>
        <v>Female</v>
      </c>
      <c r="C1865">
        <v>50472011162</v>
      </c>
      <c r="D1865" t="s">
        <v>46</v>
      </c>
      <c r="E1865" t="s">
        <v>25</v>
      </c>
      <c r="F18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65" s="3">
        <v>811</v>
      </c>
      <c r="H1865" s="3">
        <v>2022</v>
      </c>
      <c r="I1865" s="10">
        <v>76</v>
      </c>
      <c r="J1865" s="10" t="s">
        <v>517</v>
      </c>
      <c r="K1865" s="11">
        <v>14200</v>
      </c>
      <c r="L1865" s="18" t="s">
        <v>322</v>
      </c>
      <c r="M1865" s="11" t="s">
        <v>23</v>
      </c>
      <c r="N1865" s="10" t="s">
        <v>515</v>
      </c>
    </row>
    <row r="1866" spans="1:14" x14ac:dyDescent="0.3">
      <c r="A1866" t="s">
        <v>988</v>
      </c>
      <c r="B1866" t="str">
        <f>PROPER(Sheet3!H1866)</f>
        <v>Female</v>
      </c>
      <c r="C1866">
        <v>50472010797</v>
      </c>
      <c r="D1866" t="s">
        <v>46</v>
      </c>
      <c r="E1866" t="s">
        <v>14</v>
      </c>
      <c r="F18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66" s="3">
        <v>635</v>
      </c>
      <c r="H1866" s="3">
        <v>2022</v>
      </c>
      <c r="I1866" s="10">
        <v>76</v>
      </c>
      <c r="J1866" s="10" t="s">
        <v>517</v>
      </c>
      <c r="K1866" s="11">
        <v>14866</v>
      </c>
      <c r="L1866" s="18" t="s">
        <v>62</v>
      </c>
      <c r="M1866" s="11" t="s">
        <v>23</v>
      </c>
      <c r="N1866" s="10" t="s">
        <v>515</v>
      </c>
    </row>
    <row r="1867" spans="1:14" x14ac:dyDescent="0.3">
      <c r="A1867" t="s">
        <v>997</v>
      </c>
      <c r="B1867" t="str">
        <f>PROPER(Sheet3!H1867)</f>
        <v>Male</v>
      </c>
      <c r="C1867">
        <v>50472011346</v>
      </c>
      <c r="D1867" t="s">
        <v>46</v>
      </c>
      <c r="E1867" t="s">
        <v>15</v>
      </c>
      <c r="F18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67" s="3">
        <v>635</v>
      </c>
      <c r="H1867" s="3">
        <v>2022</v>
      </c>
      <c r="I1867" s="10">
        <v>76</v>
      </c>
      <c r="J1867" s="10" t="s">
        <v>517</v>
      </c>
      <c r="K1867" s="11">
        <v>14867</v>
      </c>
      <c r="L1867" s="18" t="s">
        <v>302</v>
      </c>
      <c r="M1867" s="11" t="s">
        <v>9</v>
      </c>
      <c r="N1867" s="10" t="s">
        <v>515</v>
      </c>
    </row>
    <row r="1868" spans="1:14" x14ac:dyDescent="0.3">
      <c r="A1868" t="s">
        <v>954</v>
      </c>
      <c r="B1868" t="str">
        <f>PROPER(Sheet3!H1868)</f>
        <v>Male</v>
      </c>
      <c r="C1868">
        <v>50472011166</v>
      </c>
      <c r="D1868" t="s">
        <v>46</v>
      </c>
      <c r="E1868" t="s">
        <v>11</v>
      </c>
      <c r="F18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68" s="3">
        <v>635</v>
      </c>
      <c r="H1868" s="3">
        <v>2022</v>
      </c>
      <c r="I1868" s="10">
        <v>76</v>
      </c>
      <c r="J1868" s="10" t="s">
        <v>517</v>
      </c>
      <c r="K1868" s="11">
        <v>14868</v>
      </c>
      <c r="L1868" s="18" t="s">
        <v>300</v>
      </c>
      <c r="M1868" s="11" t="s">
        <v>23</v>
      </c>
      <c r="N1868" s="10" t="s">
        <v>515</v>
      </c>
    </row>
    <row r="1869" spans="1:14" x14ac:dyDescent="0.3">
      <c r="A1869" t="s">
        <v>888</v>
      </c>
      <c r="B1869" t="str">
        <f>PROPER(Sheet3!H1869)</f>
        <v>Female</v>
      </c>
      <c r="C1869">
        <v>50472010833</v>
      </c>
      <c r="D1869" t="s">
        <v>46</v>
      </c>
      <c r="E1869" t="s">
        <v>19</v>
      </c>
      <c r="F18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69" s="3">
        <v>635</v>
      </c>
      <c r="H1869" s="3">
        <v>2022</v>
      </c>
      <c r="I1869" s="10">
        <v>76</v>
      </c>
      <c r="J1869" s="10" t="s">
        <v>517</v>
      </c>
      <c r="K1869" s="11">
        <v>14869</v>
      </c>
      <c r="L1869" s="18" t="s">
        <v>322</v>
      </c>
      <c r="M1869" s="11" t="s">
        <v>9</v>
      </c>
      <c r="N1869" s="10" t="s">
        <v>515</v>
      </c>
    </row>
    <row r="1870" spans="1:14" x14ac:dyDescent="0.3">
      <c r="A1870" t="s">
        <v>688</v>
      </c>
      <c r="B1870" t="str">
        <f>PROPER(Sheet3!H1870)</f>
        <v>Female</v>
      </c>
      <c r="C1870">
        <v>50472010785</v>
      </c>
      <c r="D1870" t="s">
        <v>46</v>
      </c>
      <c r="E1870" t="s">
        <v>20</v>
      </c>
      <c r="F18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70" s="3">
        <v>635</v>
      </c>
      <c r="H1870" s="3">
        <v>2022</v>
      </c>
      <c r="I1870" s="10">
        <v>76</v>
      </c>
      <c r="J1870" s="10" t="s">
        <v>517</v>
      </c>
      <c r="K1870" s="11">
        <v>14870</v>
      </c>
      <c r="L1870" s="18" t="s">
        <v>316</v>
      </c>
      <c r="M1870" s="11" t="s">
        <v>23</v>
      </c>
      <c r="N1870" s="10" t="s">
        <v>515</v>
      </c>
    </row>
    <row r="1871" spans="1:14" x14ac:dyDescent="0.3">
      <c r="A1871" t="s">
        <v>909</v>
      </c>
      <c r="B1871" t="str">
        <f>PROPER(Sheet3!H1871)</f>
        <v>Male</v>
      </c>
      <c r="C1871">
        <v>50472011390</v>
      </c>
      <c r="D1871" t="s">
        <v>46</v>
      </c>
      <c r="E1871" t="s">
        <v>20</v>
      </c>
      <c r="F18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71" s="3">
        <v>810</v>
      </c>
      <c r="H1871" s="3">
        <v>2022</v>
      </c>
      <c r="I1871" s="10">
        <v>76</v>
      </c>
      <c r="J1871" s="10" t="s">
        <v>517</v>
      </c>
      <c r="K1871" s="11">
        <v>14871</v>
      </c>
      <c r="L1871" s="18" t="s">
        <v>323</v>
      </c>
      <c r="M1871" s="11" t="s">
        <v>23</v>
      </c>
      <c r="N1871" s="10" t="s">
        <v>515</v>
      </c>
    </row>
    <row r="1872" spans="1:14" x14ac:dyDescent="0.3">
      <c r="A1872" t="s">
        <v>606</v>
      </c>
      <c r="B1872" t="str">
        <f>PROPER(Sheet3!H1872)</f>
        <v>Male</v>
      </c>
      <c r="C1872">
        <v>50472010862</v>
      </c>
      <c r="D1872" t="s">
        <v>46</v>
      </c>
      <c r="E1872" t="s">
        <v>16</v>
      </c>
      <c r="F18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72" s="3">
        <v>810</v>
      </c>
      <c r="H1872" s="3">
        <v>2022</v>
      </c>
      <c r="I1872" s="10">
        <v>76</v>
      </c>
      <c r="J1872" s="10" t="s">
        <v>517</v>
      </c>
      <c r="K1872" s="11">
        <v>14872</v>
      </c>
      <c r="L1872" s="18" t="s">
        <v>309</v>
      </c>
      <c r="M1872" s="11" t="s">
        <v>9</v>
      </c>
      <c r="N1872" s="10" t="s">
        <v>515</v>
      </c>
    </row>
    <row r="1873" spans="1:14" x14ac:dyDescent="0.3">
      <c r="A1873" t="s">
        <v>976</v>
      </c>
      <c r="B1873" t="str">
        <f>PROPER(Sheet3!H1873)</f>
        <v>Female</v>
      </c>
      <c r="C1873">
        <v>50472011282</v>
      </c>
      <c r="D1873" t="s">
        <v>46</v>
      </c>
      <c r="E1873" t="s">
        <v>12</v>
      </c>
      <c r="F18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73" s="3">
        <v>804</v>
      </c>
      <c r="H1873" s="3">
        <v>2022</v>
      </c>
      <c r="I1873" s="10">
        <v>75</v>
      </c>
      <c r="J1873" s="10" t="s">
        <v>517</v>
      </c>
      <c r="K1873" s="11">
        <v>14873</v>
      </c>
      <c r="L1873" s="18" t="s">
        <v>181</v>
      </c>
      <c r="M1873" s="11" t="s">
        <v>9</v>
      </c>
      <c r="N1873" s="10" t="s">
        <v>515</v>
      </c>
    </row>
    <row r="1874" spans="1:14" x14ac:dyDescent="0.3">
      <c r="A1874" t="s">
        <v>883</v>
      </c>
      <c r="B1874" t="str">
        <f>PROPER(Sheet3!H1874)</f>
        <v>Female</v>
      </c>
      <c r="C1874">
        <v>50472010984</v>
      </c>
      <c r="D1874" t="s">
        <v>46</v>
      </c>
      <c r="E1874" t="s">
        <v>13</v>
      </c>
      <c r="F18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74" s="3">
        <v>803</v>
      </c>
      <c r="H1874" s="3">
        <v>2022</v>
      </c>
      <c r="I1874" s="10">
        <v>75</v>
      </c>
      <c r="J1874" s="10" t="s">
        <v>517</v>
      </c>
      <c r="K1874" s="11">
        <v>14874</v>
      </c>
      <c r="L1874" s="18" t="s">
        <v>30</v>
      </c>
      <c r="M1874" s="11" t="s">
        <v>30</v>
      </c>
      <c r="N1874" s="10" t="s">
        <v>515</v>
      </c>
    </row>
    <row r="1875" spans="1:14" x14ac:dyDescent="0.3">
      <c r="A1875" t="s">
        <v>912</v>
      </c>
      <c r="B1875" t="str">
        <f>PROPER(Sheet3!H1875)</f>
        <v>Male</v>
      </c>
      <c r="C1875">
        <v>50472010790</v>
      </c>
      <c r="D1875" t="s">
        <v>46</v>
      </c>
      <c r="E1875" t="s">
        <v>20</v>
      </c>
      <c r="F18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75" s="3">
        <v>802</v>
      </c>
      <c r="H1875" s="3">
        <v>2022</v>
      </c>
      <c r="I1875" s="10">
        <v>75</v>
      </c>
      <c r="J1875" s="10" t="s">
        <v>517</v>
      </c>
      <c r="K1875" s="11">
        <v>14875</v>
      </c>
      <c r="L1875" s="18" t="s">
        <v>87</v>
      </c>
      <c r="M1875" s="11" t="s">
        <v>27</v>
      </c>
      <c r="N1875" s="10" t="s">
        <v>515</v>
      </c>
    </row>
    <row r="1876" spans="1:14" x14ac:dyDescent="0.3">
      <c r="A1876" t="s">
        <v>603</v>
      </c>
      <c r="B1876" t="str">
        <f>PROPER(Sheet3!H1876)</f>
        <v>Male</v>
      </c>
      <c r="C1876">
        <v>50472011024</v>
      </c>
      <c r="D1876" t="s">
        <v>46</v>
      </c>
      <c r="E1876" t="s">
        <v>14</v>
      </c>
      <c r="F18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76" s="3">
        <v>802</v>
      </c>
      <c r="H1876" s="3">
        <v>2022</v>
      </c>
      <c r="I1876" s="10">
        <v>75</v>
      </c>
      <c r="J1876" s="10" t="s">
        <v>517</v>
      </c>
      <c r="K1876" s="11">
        <v>14876</v>
      </c>
      <c r="L1876" s="18" t="s">
        <v>82</v>
      </c>
      <c r="M1876" s="11" t="s">
        <v>9</v>
      </c>
      <c r="N1876" s="10" t="s">
        <v>515</v>
      </c>
    </row>
    <row r="1877" spans="1:14" x14ac:dyDescent="0.3">
      <c r="A1877" t="s">
        <v>658</v>
      </c>
      <c r="B1877" t="str">
        <f>PROPER(Sheet3!H1877)</f>
        <v>Male</v>
      </c>
      <c r="C1877">
        <v>50472011215</v>
      </c>
      <c r="D1877" t="s">
        <v>46</v>
      </c>
      <c r="E1877" t="s">
        <v>19</v>
      </c>
      <c r="F18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77" s="3">
        <v>802</v>
      </c>
      <c r="H1877" s="3">
        <v>2022</v>
      </c>
      <c r="I1877" s="10">
        <v>75</v>
      </c>
      <c r="J1877" s="10" t="s">
        <v>517</v>
      </c>
      <c r="K1877" s="11">
        <v>14877</v>
      </c>
      <c r="L1877" s="18" t="s">
        <v>325</v>
      </c>
      <c r="M1877" s="11" t="s">
        <v>9</v>
      </c>
      <c r="N1877" s="10" t="s">
        <v>515</v>
      </c>
    </row>
    <row r="1878" spans="1:14" x14ac:dyDescent="0.3">
      <c r="A1878" t="s">
        <v>910</v>
      </c>
      <c r="B1878" t="str">
        <f>PROPER(Sheet3!H1878)</f>
        <v>Male</v>
      </c>
      <c r="C1878">
        <v>50472010816</v>
      </c>
      <c r="D1878" t="s">
        <v>46</v>
      </c>
      <c r="E1878" t="s">
        <v>11</v>
      </c>
      <c r="F18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78" s="3">
        <v>801</v>
      </c>
      <c r="H1878" s="3">
        <v>2022</v>
      </c>
      <c r="I1878" s="10">
        <v>75</v>
      </c>
      <c r="J1878" s="10" t="s">
        <v>517</v>
      </c>
      <c r="K1878" s="11">
        <v>14878</v>
      </c>
      <c r="L1878" s="18" t="s">
        <v>85</v>
      </c>
      <c r="M1878" s="11" t="s">
        <v>23</v>
      </c>
      <c r="N1878" s="10" t="s">
        <v>515</v>
      </c>
    </row>
    <row r="1879" spans="1:14" x14ac:dyDescent="0.3">
      <c r="A1879" t="s">
        <v>957</v>
      </c>
      <c r="B1879" t="str">
        <f>PROPER(Sheet3!H1879)</f>
        <v>Male</v>
      </c>
      <c r="C1879">
        <v>50472011418</v>
      </c>
      <c r="D1879" t="s">
        <v>46</v>
      </c>
      <c r="E1879" t="s">
        <v>25</v>
      </c>
      <c r="F18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79" s="3">
        <v>801</v>
      </c>
      <c r="H1879" s="3">
        <v>2022</v>
      </c>
      <c r="I1879" s="10">
        <v>75</v>
      </c>
      <c r="J1879" s="10" t="s">
        <v>517</v>
      </c>
      <c r="K1879" s="11">
        <v>14879</v>
      </c>
      <c r="L1879" s="18" t="s">
        <v>326</v>
      </c>
      <c r="M1879" s="11" t="s">
        <v>9</v>
      </c>
      <c r="N1879" s="10" t="s">
        <v>515</v>
      </c>
    </row>
    <row r="1880" spans="1:14" x14ac:dyDescent="0.3">
      <c r="A1880" t="s">
        <v>758</v>
      </c>
      <c r="B1880" t="str">
        <f>PROPER(Sheet3!H1880)</f>
        <v>Female</v>
      </c>
      <c r="C1880">
        <v>50472011309</v>
      </c>
      <c r="D1880" t="s">
        <v>46</v>
      </c>
      <c r="E1880" t="s">
        <v>11</v>
      </c>
      <c r="F18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80" s="3">
        <v>801</v>
      </c>
      <c r="H1880" s="3">
        <v>2022</v>
      </c>
      <c r="I1880" s="10">
        <v>75</v>
      </c>
      <c r="J1880" s="10" t="s">
        <v>517</v>
      </c>
      <c r="K1880" s="11">
        <v>15867</v>
      </c>
      <c r="L1880" s="18" t="s">
        <v>304</v>
      </c>
      <c r="M1880" s="11" t="s">
        <v>9</v>
      </c>
      <c r="N1880" s="10" t="s">
        <v>515</v>
      </c>
    </row>
    <row r="1881" spans="1:14" x14ac:dyDescent="0.3">
      <c r="A1881" t="s">
        <v>659</v>
      </c>
      <c r="B1881" t="str">
        <f>PROPER(Sheet3!H1881)</f>
        <v>Female</v>
      </c>
      <c r="C1881">
        <v>50472011363</v>
      </c>
      <c r="D1881" t="s">
        <v>46</v>
      </c>
      <c r="E1881" t="s">
        <v>14</v>
      </c>
      <c r="F18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81" s="3">
        <v>801</v>
      </c>
      <c r="H1881" s="3">
        <v>2022</v>
      </c>
      <c r="I1881" s="10">
        <v>75</v>
      </c>
      <c r="J1881" s="10" t="s">
        <v>517</v>
      </c>
      <c r="K1881" s="11">
        <v>15868</v>
      </c>
      <c r="L1881" s="18" t="s">
        <v>321</v>
      </c>
      <c r="M1881" s="11" t="s">
        <v>27</v>
      </c>
      <c r="N1881" s="10" t="s">
        <v>515</v>
      </c>
    </row>
    <row r="1882" spans="1:14" x14ac:dyDescent="0.3">
      <c r="A1882" t="s">
        <v>923</v>
      </c>
      <c r="B1882" t="str">
        <f>PROPER(Sheet3!H1882)</f>
        <v>Female</v>
      </c>
      <c r="C1882">
        <v>50472011045</v>
      </c>
      <c r="D1882" t="s">
        <v>46</v>
      </c>
      <c r="E1882" t="s">
        <v>11</v>
      </c>
      <c r="F18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82" s="3">
        <v>801</v>
      </c>
      <c r="H1882" s="3">
        <v>2022</v>
      </c>
      <c r="I1882" s="10">
        <v>75</v>
      </c>
      <c r="J1882" s="10" t="s">
        <v>517</v>
      </c>
      <c r="K1882" s="11">
        <v>15869</v>
      </c>
      <c r="L1882" s="18" t="s">
        <v>298</v>
      </c>
      <c r="M1882" s="11" t="s">
        <v>9</v>
      </c>
      <c r="N1882" s="10" t="s">
        <v>515</v>
      </c>
    </row>
    <row r="1883" spans="1:14" x14ac:dyDescent="0.3">
      <c r="A1883" t="s">
        <v>404</v>
      </c>
      <c r="B1883" t="str">
        <f>PROPER(Sheet3!H1883)</f>
        <v>Male</v>
      </c>
      <c r="C1883">
        <v>50472010778</v>
      </c>
      <c r="D1883" t="s">
        <v>46</v>
      </c>
      <c r="E1883" t="s">
        <v>12</v>
      </c>
      <c r="F18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83" s="3">
        <v>800</v>
      </c>
      <c r="H1883" s="3">
        <v>2022</v>
      </c>
      <c r="I1883" s="10">
        <v>75</v>
      </c>
      <c r="J1883" s="10" t="s">
        <v>517</v>
      </c>
      <c r="K1883" s="11">
        <v>15870</v>
      </c>
      <c r="L1883" s="18" t="s">
        <v>327</v>
      </c>
      <c r="M1883" s="11" t="s">
        <v>23</v>
      </c>
      <c r="N1883" s="10" t="s">
        <v>515</v>
      </c>
    </row>
    <row r="1884" spans="1:14" x14ac:dyDescent="0.3">
      <c r="A1884" t="s">
        <v>400</v>
      </c>
      <c r="B1884" t="str">
        <f>PROPER(Sheet3!H1884)</f>
        <v>Male</v>
      </c>
      <c r="C1884">
        <v>50472010941</v>
      </c>
      <c r="D1884" t="s">
        <v>46</v>
      </c>
      <c r="E1884" t="s">
        <v>19</v>
      </c>
      <c r="F18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84" s="3">
        <v>800</v>
      </c>
      <c r="H1884" s="3">
        <v>2022</v>
      </c>
      <c r="I1884" s="10">
        <v>75</v>
      </c>
      <c r="J1884" s="10" t="s">
        <v>517</v>
      </c>
      <c r="K1884" s="11">
        <v>15871</v>
      </c>
      <c r="L1884" s="18" t="s">
        <v>328</v>
      </c>
      <c r="M1884" s="11" t="s">
        <v>23</v>
      </c>
      <c r="N1884" s="10" t="s">
        <v>515</v>
      </c>
    </row>
    <row r="1885" spans="1:14" x14ac:dyDescent="0.3">
      <c r="A1885" t="s">
        <v>418</v>
      </c>
      <c r="B1885" t="str">
        <f>PROPER(Sheet3!H1885)</f>
        <v>Male</v>
      </c>
      <c r="C1885">
        <v>50472011070</v>
      </c>
      <c r="D1885" t="s">
        <v>46</v>
      </c>
      <c r="E1885" t="s">
        <v>11</v>
      </c>
      <c r="F18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85" s="3">
        <v>792</v>
      </c>
      <c r="H1885" s="3">
        <v>2022</v>
      </c>
      <c r="I1885" s="10">
        <v>74</v>
      </c>
      <c r="J1885" s="10" t="s">
        <v>517</v>
      </c>
      <c r="K1885" s="11">
        <v>15872</v>
      </c>
      <c r="L1885" s="18" t="s">
        <v>62</v>
      </c>
      <c r="M1885" s="11" t="s">
        <v>9</v>
      </c>
      <c r="N1885" s="10" t="s">
        <v>515</v>
      </c>
    </row>
    <row r="1886" spans="1:14" x14ac:dyDescent="0.3">
      <c r="A1886" t="s">
        <v>774</v>
      </c>
      <c r="B1886" t="str">
        <f>PROPER(Sheet3!H1886)</f>
        <v>Male</v>
      </c>
      <c r="C1886">
        <v>50472011377</v>
      </c>
      <c r="D1886" t="s">
        <v>46</v>
      </c>
      <c r="E1886" t="s">
        <v>12</v>
      </c>
      <c r="F18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86" s="3">
        <v>792</v>
      </c>
      <c r="H1886" s="3">
        <v>2022</v>
      </c>
      <c r="I1886" s="10">
        <v>74</v>
      </c>
      <c r="J1886" s="10" t="s">
        <v>517</v>
      </c>
      <c r="K1886" s="11">
        <v>15873</v>
      </c>
      <c r="L1886" s="18" t="s">
        <v>317</v>
      </c>
      <c r="M1886" s="11" t="s">
        <v>23</v>
      </c>
      <c r="N1886" s="10" t="s">
        <v>515</v>
      </c>
    </row>
    <row r="1887" spans="1:14" x14ac:dyDescent="0.3">
      <c r="A1887" t="s">
        <v>442</v>
      </c>
      <c r="B1887" t="str">
        <f>PROPER(Sheet3!H1887)</f>
        <v>Male</v>
      </c>
      <c r="C1887">
        <v>50472011352</v>
      </c>
      <c r="D1887" t="s">
        <v>46</v>
      </c>
      <c r="E1887" t="s">
        <v>12</v>
      </c>
      <c r="F18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87" s="3">
        <v>792</v>
      </c>
      <c r="H1887" s="3">
        <v>2022</v>
      </c>
      <c r="I1887" s="10">
        <v>74</v>
      </c>
      <c r="J1887" s="10" t="s">
        <v>517</v>
      </c>
      <c r="K1887" s="11">
        <v>15874</v>
      </c>
      <c r="L1887" s="18" t="s">
        <v>309</v>
      </c>
      <c r="M1887" s="11" t="s">
        <v>23</v>
      </c>
      <c r="N1887" s="10" t="s">
        <v>515</v>
      </c>
    </row>
    <row r="1888" spans="1:14" x14ac:dyDescent="0.3">
      <c r="A1888" t="s">
        <v>426</v>
      </c>
      <c r="B1888" t="str">
        <f>PROPER(Sheet3!H1888)</f>
        <v>Male</v>
      </c>
      <c r="C1888">
        <v>50472010831</v>
      </c>
      <c r="D1888" t="s">
        <v>46</v>
      </c>
      <c r="E1888" t="s">
        <v>8</v>
      </c>
      <c r="F18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88" s="3">
        <v>791</v>
      </c>
      <c r="H1888" s="3">
        <v>2022</v>
      </c>
      <c r="I1888" s="10">
        <v>74</v>
      </c>
      <c r="J1888" s="10" t="s">
        <v>517</v>
      </c>
      <c r="K1888" s="11">
        <v>15875</v>
      </c>
      <c r="L1888" s="18" t="s">
        <v>329</v>
      </c>
      <c r="M1888" s="11" t="s">
        <v>23</v>
      </c>
      <c r="N1888" s="10" t="s">
        <v>515</v>
      </c>
    </row>
    <row r="1889" spans="1:14" x14ac:dyDescent="0.3">
      <c r="A1889" t="s">
        <v>890</v>
      </c>
      <c r="B1889" t="str">
        <f>PROPER(Sheet3!H1889)</f>
        <v>Female</v>
      </c>
      <c r="C1889">
        <v>50472011228</v>
      </c>
      <c r="D1889" t="s">
        <v>46</v>
      </c>
      <c r="E1889" t="s">
        <v>25</v>
      </c>
      <c r="F18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89" s="3">
        <v>791</v>
      </c>
      <c r="H1889" s="3">
        <v>2022</v>
      </c>
      <c r="I1889" s="10">
        <v>74</v>
      </c>
      <c r="J1889" s="10" t="s">
        <v>517</v>
      </c>
      <c r="K1889" s="11">
        <v>15876</v>
      </c>
      <c r="L1889" s="18" t="s">
        <v>312</v>
      </c>
      <c r="M1889" s="11" t="s">
        <v>9</v>
      </c>
      <c r="N1889" s="10" t="s">
        <v>515</v>
      </c>
    </row>
    <row r="1890" spans="1:14" x14ac:dyDescent="0.3">
      <c r="A1890" t="s">
        <v>624</v>
      </c>
      <c r="B1890" t="str">
        <f>PROPER(Sheet3!H1890)</f>
        <v>Female</v>
      </c>
      <c r="C1890">
        <v>50472010747</v>
      </c>
      <c r="D1890" t="s">
        <v>46</v>
      </c>
      <c r="E1890" t="s">
        <v>19</v>
      </c>
      <c r="F18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90" s="3">
        <v>791</v>
      </c>
      <c r="H1890" s="3">
        <v>2022</v>
      </c>
      <c r="I1890" s="10">
        <v>74</v>
      </c>
      <c r="J1890" s="10" t="s">
        <v>517</v>
      </c>
      <c r="K1890" s="11">
        <v>16771</v>
      </c>
      <c r="L1890" s="18" t="s">
        <v>62</v>
      </c>
      <c r="M1890" s="11" t="s">
        <v>9</v>
      </c>
      <c r="N1890" s="10" t="s">
        <v>515</v>
      </c>
    </row>
    <row r="1891" spans="1:14" x14ac:dyDescent="0.3">
      <c r="A1891" t="s">
        <v>547</v>
      </c>
      <c r="B1891" t="str">
        <f>PROPER(Sheet3!H1891)</f>
        <v>Male</v>
      </c>
      <c r="C1891">
        <v>50472011178</v>
      </c>
      <c r="D1891" t="s">
        <v>46</v>
      </c>
      <c r="E1891" t="s">
        <v>13</v>
      </c>
      <c r="F18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91" s="3">
        <v>791</v>
      </c>
      <c r="H1891" s="3">
        <v>2022</v>
      </c>
      <c r="I1891" s="10">
        <v>74</v>
      </c>
      <c r="J1891" s="10" t="s">
        <v>517</v>
      </c>
      <c r="K1891" s="11">
        <v>16772</v>
      </c>
      <c r="L1891" s="18" t="s">
        <v>317</v>
      </c>
      <c r="M1891" s="11" t="s">
        <v>27</v>
      </c>
      <c r="N1891" s="10" t="s">
        <v>515</v>
      </c>
    </row>
    <row r="1892" spans="1:14" x14ac:dyDescent="0.3">
      <c r="A1892" t="s">
        <v>545</v>
      </c>
      <c r="B1892" t="str">
        <f>PROPER(Sheet3!H1892)</f>
        <v>Female</v>
      </c>
      <c r="C1892">
        <v>50472011149</v>
      </c>
      <c r="D1892" t="s">
        <v>46</v>
      </c>
      <c r="E1892" t="s">
        <v>15</v>
      </c>
      <c r="F18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92" s="3">
        <v>791</v>
      </c>
      <c r="H1892" s="3">
        <v>2022</v>
      </c>
      <c r="I1892" s="10">
        <v>74</v>
      </c>
      <c r="J1892" s="10" t="s">
        <v>517</v>
      </c>
      <c r="K1892" s="11">
        <v>16773</v>
      </c>
      <c r="L1892" s="18" t="s">
        <v>330</v>
      </c>
      <c r="M1892" s="11" t="s">
        <v>9</v>
      </c>
      <c r="N1892" s="10" t="s">
        <v>515</v>
      </c>
    </row>
    <row r="1893" spans="1:14" x14ac:dyDescent="0.3">
      <c r="A1893" t="s">
        <v>937</v>
      </c>
      <c r="B1893" t="str">
        <f>PROPER(Sheet3!H1893)</f>
        <v>Male</v>
      </c>
      <c r="C1893">
        <v>50472010919</v>
      </c>
      <c r="D1893" t="s">
        <v>46</v>
      </c>
      <c r="E1893" t="s">
        <v>11</v>
      </c>
      <c r="F18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93" s="3">
        <v>791</v>
      </c>
      <c r="H1893" s="3">
        <v>2022</v>
      </c>
      <c r="I1893" s="10">
        <v>74</v>
      </c>
      <c r="J1893" s="10" t="s">
        <v>517</v>
      </c>
      <c r="K1893" s="11">
        <v>16774</v>
      </c>
      <c r="L1893" s="18" t="s">
        <v>286</v>
      </c>
      <c r="M1893" s="11" t="s">
        <v>23</v>
      </c>
      <c r="N1893" s="10" t="s">
        <v>515</v>
      </c>
    </row>
    <row r="1894" spans="1:14" x14ac:dyDescent="0.3">
      <c r="A1894" t="s">
        <v>553</v>
      </c>
      <c r="B1894" t="str">
        <f>PROPER(Sheet3!H1894)</f>
        <v>Female</v>
      </c>
      <c r="C1894">
        <v>50472011238</v>
      </c>
      <c r="D1894" t="s">
        <v>46</v>
      </c>
      <c r="E1894" t="s">
        <v>18</v>
      </c>
      <c r="F18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94" s="3">
        <v>791</v>
      </c>
      <c r="H1894" s="3">
        <v>2022</v>
      </c>
      <c r="I1894" s="10">
        <v>74</v>
      </c>
      <c r="J1894" s="10" t="s">
        <v>517</v>
      </c>
      <c r="K1894" s="11">
        <v>16775</v>
      </c>
      <c r="L1894" s="18" t="s">
        <v>188</v>
      </c>
      <c r="M1894" s="11" t="s">
        <v>9</v>
      </c>
      <c r="N1894" s="10" t="s">
        <v>515</v>
      </c>
    </row>
    <row r="1895" spans="1:14" x14ac:dyDescent="0.3">
      <c r="A1895" t="s">
        <v>923</v>
      </c>
      <c r="B1895" t="str">
        <f>PROPER(Sheet3!H1895)</f>
        <v>Female</v>
      </c>
      <c r="C1895">
        <v>50472010989</v>
      </c>
      <c r="D1895" t="s">
        <v>46</v>
      </c>
      <c r="E1895" t="s">
        <v>11</v>
      </c>
      <c r="F18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95" s="3">
        <v>790</v>
      </c>
      <c r="H1895" s="3">
        <v>2022</v>
      </c>
      <c r="I1895" s="10">
        <v>74</v>
      </c>
      <c r="J1895" s="10" t="s">
        <v>517</v>
      </c>
      <c r="K1895" s="11">
        <v>16776</v>
      </c>
      <c r="L1895" s="18" t="s">
        <v>62</v>
      </c>
      <c r="M1895" s="11" t="s">
        <v>23</v>
      </c>
      <c r="N1895" s="10" t="s">
        <v>515</v>
      </c>
    </row>
    <row r="1896" spans="1:14" x14ac:dyDescent="0.3">
      <c r="A1896" t="s">
        <v>437</v>
      </c>
      <c r="B1896" t="str">
        <f>PROPER(Sheet3!H1896)</f>
        <v>Female</v>
      </c>
      <c r="C1896">
        <v>50472010826</v>
      </c>
      <c r="D1896" t="s">
        <v>46</v>
      </c>
      <c r="E1896" t="s">
        <v>19</v>
      </c>
      <c r="F18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96" s="3">
        <v>790</v>
      </c>
      <c r="H1896" s="3">
        <v>2022</v>
      </c>
      <c r="I1896" s="10">
        <v>74</v>
      </c>
      <c r="J1896" s="10" t="s">
        <v>517</v>
      </c>
      <c r="K1896" s="11">
        <v>16777</v>
      </c>
      <c r="L1896" s="18" t="s">
        <v>315</v>
      </c>
      <c r="M1896" s="11" t="s">
        <v>23</v>
      </c>
      <c r="N1896" s="10" t="s">
        <v>515</v>
      </c>
    </row>
    <row r="1897" spans="1:14" x14ac:dyDescent="0.3">
      <c r="A1897" t="s">
        <v>659</v>
      </c>
      <c r="B1897" t="str">
        <f>PROPER(Sheet3!H1897)</f>
        <v>Female</v>
      </c>
      <c r="C1897">
        <v>50472011049</v>
      </c>
      <c r="D1897" t="s">
        <v>46</v>
      </c>
      <c r="E1897" t="s">
        <v>17</v>
      </c>
      <c r="F18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97" s="3">
        <v>783</v>
      </c>
      <c r="H1897" s="3">
        <v>2022</v>
      </c>
      <c r="I1897" s="10">
        <v>73</v>
      </c>
      <c r="J1897" s="10" t="s">
        <v>517</v>
      </c>
      <c r="K1897" s="11">
        <v>16778</v>
      </c>
      <c r="L1897" s="18" t="s">
        <v>325</v>
      </c>
      <c r="M1897" s="11" t="s">
        <v>23</v>
      </c>
      <c r="N1897" s="10" t="s">
        <v>515</v>
      </c>
    </row>
    <row r="1898" spans="1:14" x14ac:dyDescent="0.3">
      <c r="A1898" t="s">
        <v>876</v>
      </c>
      <c r="B1898" t="str">
        <f>PROPER(Sheet3!H1898)</f>
        <v>Male</v>
      </c>
      <c r="C1898">
        <v>50472010791</v>
      </c>
      <c r="D1898" t="s">
        <v>46</v>
      </c>
      <c r="E1898" t="s">
        <v>26</v>
      </c>
      <c r="F18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98" s="3">
        <v>783</v>
      </c>
      <c r="H1898" s="3">
        <v>2022</v>
      </c>
      <c r="I1898" s="10">
        <v>73</v>
      </c>
      <c r="J1898" s="10" t="s">
        <v>517</v>
      </c>
      <c r="K1898" s="11">
        <v>16779</v>
      </c>
      <c r="L1898" s="18" t="s">
        <v>287</v>
      </c>
      <c r="M1898" s="11" t="s">
        <v>27</v>
      </c>
      <c r="N1898" s="10" t="s">
        <v>515</v>
      </c>
    </row>
    <row r="1899" spans="1:14" x14ac:dyDescent="0.3">
      <c r="A1899" t="s">
        <v>855</v>
      </c>
      <c r="B1899" t="str">
        <f>PROPER(Sheet3!H1899)</f>
        <v>Female</v>
      </c>
      <c r="C1899">
        <v>50472011340</v>
      </c>
      <c r="D1899" t="s">
        <v>46</v>
      </c>
      <c r="E1899" t="s">
        <v>26</v>
      </c>
      <c r="F18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99" s="3">
        <v>782</v>
      </c>
      <c r="H1899" s="3">
        <v>2022</v>
      </c>
      <c r="I1899" s="10">
        <v>73</v>
      </c>
      <c r="J1899" s="10" t="s">
        <v>517</v>
      </c>
      <c r="K1899" s="11">
        <v>16780</v>
      </c>
      <c r="L1899" s="18" t="s">
        <v>310</v>
      </c>
      <c r="M1899" s="11" t="s">
        <v>9</v>
      </c>
      <c r="N1899" s="10" t="s">
        <v>515</v>
      </c>
    </row>
    <row r="1900" spans="1:14" x14ac:dyDescent="0.3">
      <c r="A1900" t="s">
        <v>570</v>
      </c>
      <c r="B1900" t="str">
        <f>PROPER(Sheet3!H1900)</f>
        <v>Male</v>
      </c>
      <c r="C1900">
        <v>50472011384</v>
      </c>
      <c r="D1900" t="s">
        <v>46</v>
      </c>
      <c r="E1900" t="s">
        <v>14</v>
      </c>
      <c r="F19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00" s="3">
        <v>782</v>
      </c>
      <c r="H1900" s="3">
        <v>2022</v>
      </c>
      <c r="I1900" s="10">
        <v>73</v>
      </c>
      <c r="J1900" s="10" t="s">
        <v>517</v>
      </c>
      <c r="K1900" s="11">
        <v>16781</v>
      </c>
      <c r="L1900" s="18" t="s">
        <v>236</v>
      </c>
      <c r="M1900" s="11" t="s">
        <v>23</v>
      </c>
      <c r="N1900" s="10" t="s">
        <v>515</v>
      </c>
    </row>
    <row r="1901" spans="1:14" x14ac:dyDescent="0.3">
      <c r="A1901" t="s">
        <v>527</v>
      </c>
      <c r="B1901" t="str">
        <f>PROPER(Sheet3!H1901)</f>
        <v>Female</v>
      </c>
      <c r="C1901">
        <v>50472011158</v>
      </c>
      <c r="D1901" t="s">
        <v>46</v>
      </c>
      <c r="E1901" t="s">
        <v>11</v>
      </c>
      <c r="F19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01" s="3">
        <v>781</v>
      </c>
      <c r="H1901" s="3">
        <v>2022</v>
      </c>
      <c r="I1901" s="10">
        <v>73</v>
      </c>
      <c r="J1901" s="10" t="s">
        <v>517</v>
      </c>
      <c r="K1901" s="11">
        <v>16782</v>
      </c>
      <c r="L1901" s="18" t="s">
        <v>325</v>
      </c>
      <c r="M1901" s="11" t="s">
        <v>9</v>
      </c>
      <c r="N1901" s="10" t="s">
        <v>515</v>
      </c>
    </row>
    <row r="1902" spans="1:14" x14ac:dyDescent="0.3">
      <c r="A1902" t="s">
        <v>725</v>
      </c>
      <c r="B1902" t="str">
        <f>PROPER(Sheet3!H1902)</f>
        <v>Female</v>
      </c>
      <c r="C1902">
        <v>50472010787</v>
      </c>
      <c r="D1902" t="s">
        <v>46</v>
      </c>
      <c r="E1902" t="s">
        <v>12</v>
      </c>
      <c r="F19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02" s="3">
        <v>781</v>
      </c>
      <c r="H1902" s="3">
        <v>2022</v>
      </c>
      <c r="I1902" s="10">
        <v>73</v>
      </c>
      <c r="J1902" s="10" t="s">
        <v>517</v>
      </c>
      <c r="K1902" s="11">
        <v>16783</v>
      </c>
      <c r="L1902" s="18" t="s">
        <v>188</v>
      </c>
      <c r="M1902" s="11" t="s">
        <v>9</v>
      </c>
      <c r="N1902" s="10" t="s">
        <v>515</v>
      </c>
    </row>
    <row r="1903" spans="1:14" x14ac:dyDescent="0.3">
      <c r="A1903" t="s">
        <v>565</v>
      </c>
      <c r="B1903" t="str">
        <f>PROPER(Sheet3!H1903)</f>
        <v>Female</v>
      </c>
      <c r="C1903">
        <v>50472011412</v>
      </c>
      <c r="D1903" t="s">
        <v>46</v>
      </c>
      <c r="E1903" t="s">
        <v>15</v>
      </c>
      <c r="F19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03" s="3">
        <v>781</v>
      </c>
      <c r="H1903" s="3">
        <v>2022</v>
      </c>
      <c r="I1903" s="10">
        <v>73</v>
      </c>
      <c r="J1903" s="10" t="s">
        <v>517</v>
      </c>
      <c r="K1903" s="11">
        <v>16784</v>
      </c>
      <c r="L1903" s="18" t="s">
        <v>331</v>
      </c>
      <c r="M1903" s="11" t="s">
        <v>23</v>
      </c>
      <c r="N1903" s="10" t="s">
        <v>515</v>
      </c>
    </row>
    <row r="1904" spans="1:14" x14ac:dyDescent="0.3">
      <c r="A1904" t="s">
        <v>535</v>
      </c>
      <c r="B1904" t="str">
        <f>PROPER(Sheet3!H1904)</f>
        <v>Male</v>
      </c>
      <c r="C1904">
        <v>50472011294</v>
      </c>
      <c r="D1904" t="s">
        <v>46</v>
      </c>
      <c r="E1904" t="s">
        <v>14</v>
      </c>
      <c r="F19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04" s="3">
        <v>780</v>
      </c>
      <c r="H1904" s="3">
        <v>2022</v>
      </c>
      <c r="I1904" s="10">
        <v>73</v>
      </c>
      <c r="J1904" s="10" t="s">
        <v>517</v>
      </c>
      <c r="K1904" s="11">
        <v>16785</v>
      </c>
      <c r="L1904" s="18" t="s">
        <v>327</v>
      </c>
      <c r="M1904" s="11" t="s">
        <v>23</v>
      </c>
      <c r="N1904" s="10" t="s">
        <v>515</v>
      </c>
    </row>
    <row r="1905" spans="1:14" x14ac:dyDescent="0.3">
      <c r="A1905" t="s">
        <v>399</v>
      </c>
      <c r="B1905" t="str">
        <f>PROPER(Sheet3!H1905)</f>
        <v>Female</v>
      </c>
      <c r="C1905">
        <v>50472011341</v>
      </c>
      <c r="D1905" t="s">
        <v>46</v>
      </c>
      <c r="E1905" t="s">
        <v>8</v>
      </c>
      <c r="F19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05" s="3">
        <v>780</v>
      </c>
      <c r="H1905" s="3">
        <v>2022</v>
      </c>
      <c r="I1905" s="10">
        <v>73</v>
      </c>
      <c r="J1905" s="10" t="s">
        <v>517</v>
      </c>
      <c r="K1905" s="11">
        <v>16786</v>
      </c>
      <c r="L1905" s="18" t="s">
        <v>62</v>
      </c>
      <c r="M1905" s="11" t="s">
        <v>9</v>
      </c>
      <c r="N1905" s="10" t="s">
        <v>515</v>
      </c>
    </row>
    <row r="1906" spans="1:14" x14ac:dyDescent="0.3">
      <c r="A1906" t="s">
        <v>897</v>
      </c>
      <c r="B1906" t="str">
        <f>PROPER(Sheet3!H1906)</f>
        <v>Female</v>
      </c>
      <c r="C1906">
        <v>50472010698</v>
      </c>
      <c r="D1906" t="s">
        <v>46</v>
      </c>
      <c r="E1906" t="s">
        <v>20</v>
      </c>
      <c r="F19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06" s="3">
        <v>780</v>
      </c>
      <c r="H1906" s="3">
        <v>2022</v>
      </c>
      <c r="I1906" s="10">
        <v>73</v>
      </c>
      <c r="J1906" s="10" t="s">
        <v>517</v>
      </c>
      <c r="K1906" s="11">
        <v>16787</v>
      </c>
      <c r="L1906" s="18" t="s">
        <v>187</v>
      </c>
      <c r="M1906" s="11" t="s">
        <v>9</v>
      </c>
      <c r="N1906" s="10" t="s">
        <v>515</v>
      </c>
    </row>
    <row r="1907" spans="1:14" x14ac:dyDescent="0.3">
      <c r="A1907" t="s">
        <v>447</v>
      </c>
      <c r="B1907" t="str">
        <f>PROPER(Sheet3!H1907)</f>
        <v>Male</v>
      </c>
      <c r="C1907">
        <v>50472010753</v>
      </c>
      <c r="D1907" t="s">
        <v>46</v>
      </c>
      <c r="E1907" t="s">
        <v>26</v>
      </c>
      <c r="F19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07" s="3">
        <v>780</v>
      </c>
      <c r="H1907" s="3">
        <v>2022</v>
      </c>
      <c r="I1907" s="10">
        <v>73</v>
      </c>
      <c r="J1907" s="10" t="s">
        <v>517</v>
      </c>
      <c r="K1907" s="11">
        <v>16788</v>
      </c>
      <c r="L1907" s="18" t="s">
        <v>104</v>
      </c>
      <c r="M1907" s="11" t="s">
        <v>9</v>
      </c>
      <c r="N1907" s="10" t="s">
        <v>515</v>
      </c>
    </row>
    <row r="1908" spans="1:14" x14ac:dyDescent="0.3">
      <c r="A1908" t="s">
        <v>580</v>
      </c>
      <c r="B1908" t="str">
        <f>PROPER(Sheet3!H1908)</f>
        <v>Female</v>
      </c>
      <c r="C1908">
        <v>50472011159</v>
      </c>
      <c r="D1908" t="s">
        <v>46</v>
      </c>
      <c r="E1908" t="s">
        <v>19</v>
      </c>
      <c r="F19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08" s="3">
        <v>779</v>
      </c>
      <c r="H1908" s="3">
        <v>2022</v>
      </c>
      <c r="I1908" s="10">
        <v>73</v>
      </c>
      <c r="J1908" s="10" t="s">
        <v>517</v>
      </c>
      <c r="K1908" s="11">
        <v>16789</v>
      </c>
      <c r="L1908" s="18" t="s">
        <v>288</v>
      </c>
      <c r="M1908" s="11" t="s">
        <v>23</v>
      </c>
      <c r="N1908" s="10" t="s">
        <v>515</v>
      </c>
    </row>
    <row r="1909" spans="1:14" x14ac:dyDescent="0.3">
      <c r="A1909" t="s">
        <v>679</v>
      </c>
      <c r="B1909" t="str">
        <f>PROPER(Sheet3!H1909)</f>
        <v>Female</v>
      </c>
      <c r="C1909">
        <v>50472011135</v>
      </c>
      <c r="D1909" t="s">
        <v>46</v>
      </c>
      <c r="E1909" t="s">
        <v>19</v>
      </c>
      <c r="F19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09" s="3">
        <v>598</v>
      </c>
      <c r="H1909" s="3">
        <v>2022</v>
      </c>
      <c r="I1909" s="10">
        <v>72</v>
      </c>
      <c r="J1909" s="10" t="s">
        <v>517</v>
      </c>
      <c r="K1909" s="11">
        <v>17835</v>
      </c>
      <c r="L1909" s="18" t="s">
        <v>332</v>
      </c>
      <c r="M1909" s="11" t="s">
        <v>9</v>
      </c>
      <c r="N1909" s="10" t="s">
        <v>515</v>
      </c>
    </row>
    <row r="1910" spans="1:14" x14ac:dyDescent="0.3">
      <c r="A1910" t="s">
        <v>392</v>
      </c>
      <c r="B1910" t="str">
        <f>PROPER(Sheet3!H1910)</f>
        <v>Male</v>
      </c>
      <c r="C1910">
        <v>50472011298</v>
      </c>
      <c r="D1910" t="s">
        <v>46</v>
      </c>
      <c r="E1910" t="s">
        <v>8</v>
      </c>
      <c r="F19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10" s="3">
        <v>773</v>
      </c>
      <c r="H1910" s="3">
        <v>2022</v>
      </c>
      <c r="I1910" s="10">
        <v>72</v>
      </c>
      <c r="J1910" s="10" t="s">
        <v>517</v>
      </c>
      <c r="K1910" s="11">
        <v>17836</v>
      </c>
      <c r="L1910" s="18" t="s">
        <v>306</v>
      </c>
      <c r="M1910" s="11" t="s">
        <v>9</v>
      </c>
      <c r="N1910" s="10" t="s">
        <v>515</v>
      </c>
    </row>
    <row r="1911" spans="1:14" x14ac:dyDescent="0.3">
      <c r="A1911" t="s">
        <v>422</v>
      </c>
      <c r="B1911" t="str">
        <f>PROPER(Sheet3!H1911)</f>
        <v>Male</v>
      </c>
      <c r="C1911">
        <v>50472010980</v>
      </c>
      <c r="D1911" t="s">
        <v>46</v>
      </c>
      <c r="E1911" t="s">
        <v>15</v>
      </c>
      <c r="F19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11" s="3">
        <v>773</v>
      </c>
      <c r="H1911" s="3">
        <v>2022</v>
      </c>
      <c r="I1911" s="10">
        <v>72</v>
      </c>
      <c r="J1911" s="10" t="s">
        <v>517</v>
      </c>
      <c r="K1911" s="11">
        <v>17837</v>
      </c>
      <c r="L1911" s="18" t="s">
        <v>304</v>
      </c>
      <c r="M1911" s="11" t="s">
        <v>9</v>
      </c>
      <c r="N1911" s="10" t="s">
        <v>515</v>
      </c>
    </row>
    <row r="1912" spans="1:14" x14ac:dyDescent="0.3">
      <c r="A1912" t="s">
        <v>887</v>
      </c>
      <c r="B1912" t="str">
        <f>PROPER(Sheet3!H1912)</f>
        <v>Male</v>
      </c>
      <c r="C1912">
        <v>50472010631</v>
      </c>
      <c r="D1912" t="s">
        <v>46</v>
      </c>
      <c r="E1912" t="s">
        <v>19</v>
      </c>
      <c r="F19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12" s="3">
        <v>773</v>
      </c>
      <c r="H1912" s="3">
        <v>2022</v>
      </c>
      <c r="I1912" s="10">
        <v>72</v>
      </c>
      <c r="J1912" s="10" t="s">
        <v>517</v>
      </c>
      <c r="K1912" s="11">
        <v>17838</v>
      </c>
      <c r="L1912" s="18" t="s">
        <v>318</v>
      </c>
      <c r="M1912" s="11" t="s">
        <v>23</v>
      </c>
      <c r="N1912" s="10" t="s">
        <v>515</v>
      </c>
    </row>
    <row r="1913" spans="1:14" x14ac:dyDescent="0.3">
      <c r="A1913" t="s">
        <v>871</v>
      </c>
      <c r="B1913" t="str">
        <f>PROPER(Sheet3!H1913)</f>
        <v>Female</v>
      </c>
      <c r="C1913">
        <v>50472010803</v>
      </c>
      <c r="D1913" t="s">
        <v>46</v>
      </c>
      <c r="E1913" t="s">
        <v>8</v>
      </c>
      <c r="F19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13" s="3">
        <v>773</v>
      </c>
      <c r="H1913" s="3">
        <v>2022</v>
      </c>
      <c r="I1913" s="10">
        <v>72</v>
      </c>
      <c r="J1913" s="10" t="s">
        <v>517</v>
      </c>
      <c r="K1913" s="11">
        <v>17839</v>
      </c>
      <c r="L1913" s="18" t="s">
        <v>327</v>
      </c>
      <c r="M1913" s="11" t="s">
        <v>27</v>
      </c>
      <c r="N1913" s="10" t="s">
        <v>515</v>
      </c>
    </row>
    <row r="1914" spans="1:14" x14ac:dyDescent="0.3">
      <c r="A1914" t="s">
        <v>465</v>
      </c>
      <c r="B1914" t="str">
        <f>PROPER(Sheet3!H1914)</f>
        <v>Male</v>
      </c>
      <c r="C1914">
        <v>50472010641</v>
      </c>
      <c r="D1914" t="s">
        <v>46</v>
      </c>
      <c r="E1914" t="s">
        <v>26</v>
      </c>
      <c r="F19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14" s="3">
        <v>773</v>
      </c>
      <c r="H1914" s="3">
        <v>2022</v>
      </c>
      <c r="I1914" s="10">
        <v>72</v>
      </c>
      <c r="J1914" s="10" t="s">
        <v>517</v>
      </c>
      <c r="K1914" s="11">
        <v>17840</v>
      </c>
      <c r="L1914" s="18" t="s">
        <v>315</v>
      </c>
      <c r="M1914" s="11" t="s">
        <v>9</v>
      </c>
      <c r="N1914" s="10" t="s">
        <v>515</v>
      </c>
    </row>
    <row r="1915" spans="1:14" x14ac:dyDescent="0.3">
      <c r="A1915" t="s">
        <v>574</v>
      </c>
      <c r="B1915" t="str">
        <f>PROPER(Sheet3!H1915)</f>
        <v>Male</v>
      </c>
      <c r="C1915">
        <v>50472011086</v>
      </c>
      <c r="D1915" t="s">
        <v>46</v>
      </c>
      <c r="E1915" t="s">
        <v>13</v>
      </c>
      <c r="F19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15" s="3">
        <v>773</v>
      </c>
      <c r="H1915" s="3">
        <v>2022</v>
      </c>
      <c r="I1915" s="10">
        <v>72</v>
      </c>
      <c r="J1915" s="10" t="s">
        <v>517</v>
      </c>
      <c r="K1915" s="11">
        <v>17841</v>
      </c>
      <c r="L1915" s="18" t="s">
        <v>333</v>
      </c>
      <c r="M1915" s="11" t="s">
        <v>28</v>
      </c>
      <c r="N1915" s="10" t="s">
        <v>515</v>
      </c>
    </row>
    <row r="1916" spans="1:14" x14ac:dyDescent="0.3">
      <c r="A1916" t="s">
        <v>948</v>
      </c>
      <c r="B1916" t="str">
        <f>PROPER(Sheet3!H1916)</f>
        <v>Male</v>
      </c>
      <c r="C1916">
        <v>50472010837</v>
      </c>
      <c r="D1916" t="s">
        <v>46</v>
      </c>
      <c r="E1916" t="s">
        <v>12</v>
      </c>
      <c r="F19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16" s="3">
        <v>773</v>
      </c>
      <c r="H1916" s="3">
        <v>2022</v>
      </c>
      <c r="I1916" s="10">
        <v>72</v>
      </c>
      <c r="J1916" s="10" t="s">
        <v>517</v>
      </c>
      <c r="K1916" s="11">
        <v>17842</v>
      </c>
      <c r="L1916" s="18" t="s">
        <v>235</v>
      </c>
      <c r="M1916" s="11" t="s">
        <v>9</v>
      </c>
      <c r="N1916" s="10" t="s">
        <v>515</v>
      </c>
    </row>
    <row r="1917" spans="1:14" x14ac:dyDescent="0.3">
      <c r="A1917" t="s">
        <v>616</v>
      </c>
      <c r="B1917" t="str">
        <f>PROPER(Sheet3!H1917)</f>
        <v>Female</v>
      </c>
      <c r="C1917">
        <v>50472011112</v>
      </c>
      <c r="D1917" t="s">
        <v>46</v>
      </c>
      <c r="E1917" t="s">
        <v>15</v>
      </c>
      <c r="F19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17" s="3">
        <v>773</v>
      </c>
      <c r="H1917" s="3">
        <v>2022</v>
      </c>
      <c r="I1917" s="10">
        <v>72</v>
      </c>
      <c r="J1917" s="10" t="s">
        <v>517</v>
      </c>
      <c r="K1917" s="11">
        <v>17843</v>
      </c>
      <c r="L1917" s="18" t="s">
        <v>327</v>
      </c>
      <c r="M1917" s="11" t="s">
        <v>27</v>
      </c>
      <c r="N1917" s="10" t="s">
        <v>515</v>
      </c>
    </row>
    <row r="1918" spans="1:14" x14ac:dyDescent="0.3">
      <c r="A1918" t="s">
        <v>693</v>
      </c>
      <c r="B1918" t="str">
        <f>PROPER(Sheet3!H1918)</f>
        <v>Male</v>
      </c>
      <c r="C1918">
        <v>50472010649</v>
      </c>
      <c r="D1918" t="s">
        <v>46</v>
      </c>
      <c r="E1918" t="s">
        <v>18</v>
      </c>
      <c r="F19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18" s="3">
        <v>772</v>
      </c>
      <c r="H1918" s="3">
        <v>2022</v>
      </c>
      <c r="I1918" s="10">
        <v>72</v>
      </c>
      <c r="J1918" s="10" t="s">
        <v>517</v>
      </c>
      <c r="K1918" s="11">
        <v>17844</v>
      </c>
      <c r="L1918" s="18" t="s">
        <v>321</v>
      </c>
      <c r="M1918" s="11" t="s">
        <v>9</v>
      </c>
      <c r="N1918" s="10" t="s">
        <v>515</v>
      </c>
    </row>
    <row r="1919" spans="1:14" x14ac:dyDescent="0.3">
      <c r="A1919" t="s">
        <v>774</v>
      </c>
      <c r="B1919" t="str">
        <f>PROPER(Sheet3!H1919)</f>
        <v>Female</v>
      </c>
      <c r="C1919">
        <v>50472011394</v>
      </c>
      <c r="D1919" t="s">
        <v>46</v>
      </c>
      <c r="E1919" t="s">
        <v>15</v>
      </c>
      <c r="F19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19" s="3">
        <v>772</v>
      </c>
      <c r="H1919" s="3">
        <v>2022</v>
      </c>
      <c r="I1919" s="10">
        <v>72</v>
      </c>
      <c r="J1919" s="10" t="s">
        <v>517</v>
      </c>
      <c r="K1919" s="11">
        <v>17845</v>
      </c>
      <c r="L1919" s="18" t="s">
        <v>317</v>
      </c>
      <c r="M1919" s="11" t="s">
        <v>9</v>
      </c>
      <c r="N1919" s="10" t="s">
        <v>515</v>
      </c>
    </row>
    <row r="1920" spans="1:14" x14ac:dyDescent="0.3">
      <c r="A1920" t="s">
        <v>752</v>
      </c>
      <c r="B1920" t="str">
        <f>PROPER(Sheet3!H1920)</f>
        <v>Male</v>
      </c>
      <c r="C1920">
        <v>50472011176</v>
      </c>
      <c r="D1920" t="s">
        <v>46</v>
      </c>
      <c r="E1920" t="s">
        <v>8</v>
      </c>
      <c r="F19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20" s="3">
        <v>772</v>
      </c>
      <c r="H1920" s="3">
        <v>2022</v>
      </c>
      <c r="I1920" s="10">
        <v>72</v>
      </c>
      <c r="J1920" s="10" t="s">
        <v>517</v>
      </c>
      <c r="K1920" s="11">
        <v>18755</v>
      </c>
      <c r="L1920" s="18" t="s">
        <v>321</v>
      </c>
      <c r="M1920" s="11" t="s">
        <v>9</v>
      </c>
      <c r="N1920" s="10" t="s">
        <v>515</v>
      </c>
    </row>
    <row r="1921" spans="1:14" x14ac:dyDescent="0.3">
      <c r="A1921" t="s">
        <v>509</v>
      </c>
      <c r="B1921" t="str">
        <f>PROPER(Sheet3!H1921)</f>
        <v>Male</v>
      </c>
      <c r="C1921">
        <v>50472011020</v>
      </c>
      <c r="D1921" t="s">
        <v>46</v>
      </c>
      <c r="E1921" t="s">
        <v>19</v>
      </c>
      <c r="F19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21" s="3">
        <v>761</v>
      </c>
      <c r="H1921" s="3">
        <v>2022</v>
      </c>
      <c r="I1921" s="10">
        <v>71</v>
      </c>
      <c r="J1921" s="10" t="s">
        <v>517</v>
      </c>
      <c r="K1921" s="11">
        <v>18756</v>
      </c>
      <c r="L1921" s="18" t="s">
        <v>325</v>
      </c>
      <c r="M1921" s="11" t="s">
        <v>23</v>
      </c>
      <c r="N1921" s="10" t="s">
        <v>515</v>
      </c>
    </row>
    <row r="1922" spans="1:14" x14ac:dyDescent="0.3">
      <c r="A1922" t="s">
        <v>443</v>
      </c>
      <c r="B1922" t="str">
        <f>PROPER(Sheet3!H1922)</f>
        <v>Male</v>
      </c>
      <c r="C1922">
        <v>50472011245</v>
      </c>
      <c r="D1922" t="s">
        <v>46</v>
      </c>
      <c r="E1922" t="s">
        <v>11</v>
      </c>
      <c r="F19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22" s="3">
        <v>760</v>
      </c>
      <c r="H1922" s="3">
        <v>2022</v>
      </c>
      <c r="I1922" s="10">
        <v>71</v>
      </c>
      <c r="J1922" s="10" t="s">
        <v>517</v>
      </c>
      <c r="K1922" s="11">
        <v>18757</v>
      </c>
      <c r="L1922" s="18" t="s">
        <v>98</v>
      </c>
      <c r="M1922" s="11" t="s">
        <v>9</v>
      </c>
      <c r="N1922" s="10" t="s">
        <v>515</v>
      </c>
    </row>
    <row r="1923" spans="1:14" x14ac:dyDescent="0.3">
      <c r="A1923" t="s">
        <v>918</v>
      </c>
      <c r="B1923" t="str">
        <f>PROPER(Sheet3!H1923)</f>
        <v>Female</v>
      </c>
      <c r="C1923">
        <v>50472010702</v>
      </c>
      <c r="D1923" t="s">
        <v>46</v>
      </c>
      <c r="E1923" t="s">
        <v>12</v>
      </c>
      <c r="F19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23" s="3">
        <v>760</v>
      </c>
      <c r="H1923" s="3">
        <v>2022</v>
      </c>
      <c r="I1923" s="10">
        <v>71</v>
      </c>
      <c r="J1923" s="10" t="s">
        <v>517</v>
      </c>
      <c r="K1923" s="11">
        <v>18758</v>
      </c>
      <c r="L1923" s="18" t="s">
        <v>98</v>
      </c>
      <c r="M1923" s="11" t="s">
        <v>9</v>
      </c>
      <c r="N1923" s="10" t="s">
        <v>515</v>
      </c>
    </row>
    <row r="1924" spans="1:14" x14ac:dyDescent="0.3">
      <c r="A1924" t="s">
        <v>443</v>
      </c>
      <c r="B1924" t="str">
        <f>PROPER(Sheet3!H1924)</f>
        <v>Male</v>
      </c>
      <c r="C1924">
        <v>50472011257</v>
      </c>
      <c r="D1924" t="s">
        <v>46</v>
      </c>
      <c r="E1924" t="s">
        <v>39</v>
      </c>
      <c r="F19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24" s="3">
        <v>760</v>
      </c>
      <c r="H1924" s="3">
        <v>2022</v>
      </c>
      <c r="I1924" s="10">
        <v>71</v>
      </c>
      <c r="J1924" s="10" t="s">
        <v>517</v>
      </c>
      <c r="K1924" s="11">
        <v>18759</v>
      </c>
      <c r="L1924" s="18" t="s">
        <v>188</v>
      </c>
      <c r="M1924" s="11" t="s">
        <v>9</v>
      </c>
      <c r="N1924" s="10" t="s">
        <v>515</v>
      </c>
    </row>
    <row r="1925" spans="1:14" x14ac:dyDescent="0.3">
      <c r="A1925" t="s">
        <v>913</v>
      </c>
      <c r="B1925" t="str">
        <f>PROPER(Sheet3!H1925)</f>
        <v>Male</v>
      </c>
      <c r="C1925">
        <v>50472011419</v>
      </c>
      <c r="D1925" t="s">
        <v>46</v>
      </c>
      <c r="E1925" t="s">
        <v>26</v>
      </c>
      <c r="F19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25" s="3">
        <v>760</v>
      </c>
      <c r="H1925" s="3">
        <v>2022</v>
      </c>
      <c r="I1925" s="10">
        <v>71</v>
      </c>
      <c r="J1925" s="10" t="s">
        <v>517</v>
      </c>
      <c r="K1925" s="11">
        <v>18760</v>
      </c>
      <c r="L1925" s="18" t="s">
        <v>312</v>
      </c>
      <c r="M1925" s="11" t="s">
        <v>27</v>
      </c>
      <c r="N1925" s="10" t="s">
        <v>515</v>
      </c>
    </row>
    <row r="1926" spans="1:14" x14ac:dyDescent="0.3">
      <c r="A1926" t="s">
        <v>812</v>
      </c>
      <c r="B1926" t="str">
        <f>PROPER(Sheet3!H1926)</f>
        <v>Female</v>
      </c>
      <c r="C1926">
        <v>50472011299</v>
      </c>
      <c r="D1926" t="s">
        <v>46</v>
      </c>
      <c r="E1926" t="s">
        <v>17</v>
      </c>
      <c r="F19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26" s="3">
        <v>759</v>
      </c>
      <c r="H1926" s="3">
        <v>2022</v>
      </c>
      <c r="I1926" s="10">
        <v>71</v>
      </c>
      <c r="J1926" s="10" t="s">
        <v>517</v>
      </c>
      <c r="K1926" s="11">
        <v>18761</v>
      </c>
      <c r="L1926" s="18" t="s">
        <v>62</v>
      </c>
      <c r="M1926" s="11" t="s">
        <v>9</v>
      </c>
      <c r="N1926" s="10" t="s">
        <v>515</v>
      </c>
    </row>
    <row r="1927" spans="1:14" x14ac:dyDescent="0.3">
      <c r="A1927" t="s">
        <v>387</v>
      </c>
      <c r="B1927" t="str">
        <f>PROPER(Sheet3!H1927)</f>
        <v>Male</v>
      </c>
      <c r="C1927">
        <v>50472010719</v>
      </c>
      <c r="D1927" t="s">
        <v>46</v>
      </c>
      <c r="E1927" t="s">
        <v>17</v>
      </c>
      <c r="F19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27" s="3">
        <v>759</v>
      </c>
      <c r="H1927" s="3">
        <v>2022</v>
      </c>
      <c r="I1927" s="10">
        <v>71</v>
      </c>
      <c r="J1927" s="10" t="s">
        <v>517</v>
      </c>
      <c r="K1927" s="11">
        <v>18762</v>
      </c>
      <c r="L1927" s="18" t="s">
        <v>325</v>
      </c>
      <c r="M1927" s="11" t="s">
        <v>9</v>
      </c>
      <c r="N1927" s="10" t="s">
        <v>515</v>
      </c>
    </row>
    <row r="1928" spans="1:14" x14ac:dyDescent="0.3">
      <c r="A1928" t="s">
        <v>429</v>
      </c>
      <c r="B1928" t="str">
        <f>PROPER(Sheet3!H1928)</f>
        <v>Male</v>
      </c>
      <c r="C1928">
        <v>50472011182</v>
      </c>
      <c r="D1928" t="s">
        <v>46</v>
      </c>
      <c r="E1928" t="s">
        <v>26</v>
      </c>
      <c r="F19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28" s="3">
        <v>759</v>
      </c>
      <c r="H1928" s="3">
        <v>2022</v>
      </c>
      <c r="I1928" s="10">
        <v>71</v>
      </c>
      <c r="J1928" s="10" t="s">
        <v>517</v>
      </c>
      <c r="K1928" s="11">
        <v>18763</v>
      </c>
      <c r="L1928" s="18" t="s">
        <v>181</v>
      </c>
      <c r="M1928" s="11" t="s">
        <v>9</v>
      </c>
      <c r="N1928" s="10" t="s">
        <v>515</v>
      </c>
    </row>
    <row r="1929" spans="1:14" x14ac:dyDescent="0.3">
      <c r="A1929" t="s">
        <v>458</v>
      </c>
      <c r="B1929" t="str">
        <f>PROPER(Sheet3!H1929)</f>
        <v>Male</v>
      </c>
      <c r="C1929">
        <v>50472011210</v>
      </c>
      <c r="D1929" t="s">
        <v>46</v>
      </c>
      <c r="E1929" t="s">
        <v>15</v>
      </c>
      <c r="F19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29" s="3">
        <v>759</v>
      </c>
      <c r="H1929" s="3">
        <v>2022</v>
      </c>
      <c r="I1929" s="10">
        <v>71</v>
      </c>
      <c r="J1929" s="10" t="s">
        <v>517</v>
      </c>
      <c r="K1929" s="11">
        <v>18764</v>
      </c>
      <c r="L1929" s="18" t="s">
        <v>72</v>
      </c>
      <c r="M1929" s="11" t="s">
        <v>23</v>
      </c>
      <c r="N1929" s="10" t="s">
        <v>515</v>
      </c>
    </row>
    <row r="1930" spans="1:14" x14ac:dyDescent="0.3">
      <c r="A1930" t="s">
        <v>869</v>
      </c>
      <c r="B1930" t="str">
        <f>PROPER(Sheet3!H1930)</f>
        <v>Male</v>
      </c>
      <c r="C1930">
        <v>50472010916</v>
      </c>
      <c r="D1930" t="s">
        <v>46</v>
      </c>
      <c r="E1930" t="s">
        <v>12</v>
      </c>
      <c r="F19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30" s="3">
        <v>759</v>
      </c>
      <c r="H1930" s="3">
        <v>2022</v>
      </c>
      <c r="I1930" s="10">
        <v>71</v>
      </c>
      <c r="J1930" s="10" t="s">
        <v>517</v>
      </c>
      <c r="K1930" s="11">
        <v>19977</v>
      </c>
      <c r="L1930" s="18" t="s">
        <v>163</v>
      </c>
      <c r="M1930" s="11" t="s">
        <v>27</v>
      </c>
      <c r="N1930" s="10" t="s">
        <v>515</v>
      </c>
    </row>
    <row r="1931" spans="1:14" x14ac:dyDescent="0.3">
      <c r="A1931" t="s">
        <v>541</v>
      </c>
      <c r="B1931" t="str">
        <f>PROPER(Sheet3!H1931)</f>
        <v>Female</v>
      </c>
      <c r="C1931">
        <v>50472011136</v>
      </c>
      <c r="D1931" t="s">
        <v>46</v>
      </c>
      <c r="E1931" t="s">
        <v>11</v>
      </c>
      <c r="F19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31" s="3">
        <v>757</v>
      </c>
      <c r="H1931" s="3">
        <v>2022</v>
      </c>
      <c r="I1931" s="10">
        <v>71</v>
      </c>
      <c r="J1931" s="10" t="s">
        <v>517</v>
      </c>
      <c r="K1931" s="11">
        <v>19978</v>
      </c>
      <c r="L1931" s="18" t="s">
        <v>301</v>
      </c>
      <c r="M1931" s="11" t="s">
        <v>9</v>
      </c>
      <c r="N1931" s="10" t="s">
        <v>515</v>
      </c>
    </row>
    <row r="1932" spans="1:14" x14ac:dyDescent="0.3">
      <c r="A1932" t="s">
        <v>386</v>
      </c>
      <c r="B1932" t="str">
        <f>PROPER(Sheet3!H1932)</f>
        <v>Male</v>
      </c>
      <c r="C1932">
        <v>50472010943</v>
      </c>
      <c r="D1932" t="s">
        <v>46</v>
      </c>
      <c r="E1932" t="s">
        <v>14</v>
      </c>
      <c r="F19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32" s="3">
        <v>757</v>
      </c>
      <c r="H1932" s="3">
        <v>2022</v>
      </c>
      <c r="I1932" s="10">
        <v>71</v>
      </c>
      <c r="J1932" s="10" t="s">
        <v>517</v>
      </c>
      <c r="K1932" s="11">
        <v>19979</v>
      </c>
      <c r="L1932" s="18" t="s">
        <v>304</v>
      </c>
      <c r="M1932" s="11" t="s">
        <v>9</v>
      </c>
      <c r="N1932" s="10" t="s">
        <v>515</v>
      </c>
    </row>
    <row r="1933" spans="1:14" x14ac:dyDescent="0.3">
      <c r="A1933" t="s">
        <v>499</v>
      </c>
      <c r="B1933" t="str">
        <f>PROPER(Sheet3!H1933)</f>
        <v>Female</v>
      </c>
      <c r="C1933">
        <v>50472011000</v>
      </c>
      <c r="D1933" t="s">
        <v>46</v>
      </c>
      <c r="E1933" t="s">
        <v>20</v>
      </c>
      <c r="F19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33" s="3">
        <v>749</v>
      </c>
      <c r="H1933" s="3">
        <v>2022</v>
      </c>
      <c r="I1933" s="10">
        <v>70</v>
      </c>
      <c r="J1933" s="10" t="s">
        <v>517</v>
      </c>
      <c r="K1933" s="11">
        <v>19980</v>
      </c>
      <c r="L1933" s="18" t="s">
        <v>312</v>
      </c>
      <c r="M1933" s="11" t="s">
        <v>9</v>
      </c>
      <c r="N1933" s="10" t="s">
        <v>515</v>
      </c>
    </row>
    <row r="1934" spans="1:14" x14ac:dyDescent="0.3">
      <c r="A1934" t="s">
        <v>401</v>
      </c>
      <c r="B1934" t="str">
        <f>PROPER(Sheet3!H1934)</f>
        <v>Female</v>
      </c>
      <c r="C1934">
        <v>50472010750</v>
      </c>
      <c r="D1934" t="s">
        <v>46</v>
      </c>
      <c r="E1934" t="s">
        <v>8</v>
      </c>
      <c r="F19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34" s="3">
        <v>749</v>
      </c>
      <c r="H1934" s="3">
        <v>2022</v>
      </c>
      <c r="I1934" s="10">
        <v>70</v>
      </c>
      <c r="J1934" s="10" t="s">
        <v>517</v>
      </c>
      <c r="K1934" s="11">
        <v>19981</v>
      </c>
      <c r="L1934" s="18" t="s">
        <v>304</v>
      </c>
      <c r="M1934" s="11" t="s">
        <v>9</v>
      </c>
      <c r="N1934" s="10" t="s">
        <v>515</v>
      </c>
    </row>
    <row r="1935" spans="1:14" x14ac:dyDescent="0.3">
      <c r="A1935" t="s">
        <v>566</v>
      </c>
      <c r="B1935" t="str">
        <f>PROPER(Sheet3!H1935)</f>
        <v>Female</v>
      </c>
      <c r="C1935">
        <v>50472011038</v>
      </c>
      <c r="D1935" t="s">
        <v>46</v>
      </c>
      <c r="E1935" t="s">
        <v>14</v>
      </c>
      <c r="F19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35" s="3">
        <v>748</v>
      </c>
      <c r="H1935" s="3">
        <v>2022</v>
      </c>
      <c r="I1935" s="10">
        <v>70</v>
      </c>
      <c r="J1935" s="10" t="s">
        <v>517</v>
      </c>
      <c r="K1935" s="11">
        <v>19982</v>
      </c>
      <c r="L1935" s="18" t="s">
        <v>324</v>
      </c>
      <c r="M1935" s="11" t="s">
        <v>23</v>
      </c>
      <c r="N1935" s="10" t="s">
        <v>515</v>
      </c>
    </row>
    <row r="1936" spans="1:14" x14ac:dyDescent="0.3">
      <c r="A1936" t="s">
        <v>987</v>
      </c>
      <c r="B1936" t="str">
        <f>PROPER(Sheet3!H1936)</f>
        <v>Female</v>
      </c>
      <c r="C1936">
        <v>50472011046</v>
      </c>
      <c r="D1936" t="s">
        <v>46</v>
      </c>
      <c r="E1936" t="s">
        <v>15</v>
      </c>
      <c r="F19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36" s="3">
        <v>748</v>
      </c>
      <c r="H1936" s="3">
        <v>2022</v>
      </c>
      <c r="I1936" s="10">
        <v>70</v>
      </c>
      <c r="J1936" s="10" t="s">
        <v>517</v>
      </c>
      <c r="K1936" s="11">
        <v>19983</v>
      </c>
      <c r="L1936" s="18" t="s">
        <v>329</v>
      </c>
      <c r="M1936" s="11" t="s">
        <v>27</v>
      </c>
      <c r="N1936" s="10" t="s">
        <v>515</v>
      </c>
    </row>
    <row r="1937" spans="1:14" x14ac:dyDescent="0.3">
      <c r="A1937" t="s">
        <v>645</v>
      </c>
      <c r="B1937" t="str">
        <f>PROPER(Sheet3!H1937)</f>
        <v>Female</v>
      </c>
      <c r="C1937">
        <v>50472010990</v>
      </c>
      <c r="D1937" t="s">
        <v>46</v>
      </c>
      <c r="E1937" t="s">
        <v>20</v>
      </c>
      <c r="F19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37" s="3">
        <v>747</v>
      </c>
      <c r="H1937" s="3">
        <v>2022</v>
      </c>
      <c r="I1937" s="10">
        <v>70</v>
      </c>
      <c r="J1937" s="10" t="s">
        <v>517</v>
      </c>
      <c r="K1937" s="11">
        <v>19984</v>
      </c>
      <c r="L1937" s="18" t="s">
        <v>319</v>
      </c>
      <c r="M1937" s="11" t="s">
        <v>9</v>
      </c>
      <c r="N1937" s="10" t="s">
        <v>515</v>
      </c>
    </row>
    <row r="1938" spans="1:14" x14ac:dyDescent="0.3">
      <c r="A1938" t="s">
        <v>530</v>
      </c>
      <c r="B1938" t="str">
        <f>PROPER(Sheet3!H1938)</f>
        <v>Male</v>
      </c>
      <c r="C1938">
        <v>50472011392</v>
      </c>
      <c r="D1938" t="s">
        <v>46</v>
      </c>
      <c r="E1938" t="s">
        <v>16</v>
      </c>
      <c r="F19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38" s="3">
        <v>747</v>
      </c>
      <c r="H1938" s="3">
        <v>2022</v>
      </c>
      <c r="I1938" s="10">
        <v>70</v>
      </c>
      <c r="J1938" s="10" t="s">
        <v>517</v>
      </c>
      <c r="K1938" s="11">
        <v>19985</v>
      </c>
      <c r="L1938" s="18" t="s">
        <v>319</v>
      </c>
      <c r="M1938" s="11" t="s">
        <v>24</v>
      </c>
      <c r="N1938" s="10" t="s">
        <v>515</v>
      </c>
    </row>
    <row r="1939" spans="1:14" x14ac:dyDescent="0.3">
      <c r="A1939" t="s">
        <v>889</v>
      </c>
      <c r="B1939" t="str">
        <f>PROPER(Sheet3!H1939)</f>
        <v>Male</v>
      </c>
      <c r="C1939">
        <v>50472010876</v>
      </c>
      <c r="D1939" t="s">
        <v>46</v>
      </c>
      <c r="E1939" t="s">
        <v>15</v>
      </c>
      <c r="F19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39" s="3">
        <v>747</v>
      </c>
      <c r="H1939" s="3">
        <v>2022</v>
      </c>
      <c r="I1939" s="10">
        <v>70</v>
      </c>
      <c r="J1939" s="10" t="s">
        <v>517</v>
      </c>
      <c r="K1939" s="11">
        <v>19986</v>
      </c>
      <c r="L1939" s="18" t="s">
        <v>287</v>
      </c>
      <c r="M1939" s="11" t="s">
        <v>27</v>
      </c>
      <c r="N1939" s="10" t="s">
        <v>515</v>
      </c>
    </row>
    <row r="1940" spans="1:14" x14ac:dyDescent="0.3">
      <c r="A1940" t="s">
        <v>610</v>
      </c>
      <c r="B1940" t="str">
        <f>PROPER(Sheet3!H1940)</f>
        <v>Male</v>
      </c>
      <c r="C1940">
        <v>50472011072</v>
      </c>
      <c r="D1940" t="s">
        <v>46</v>
      </c>
      <c r="E1940" t="s">
        <v>16</v>
      </c>
      <c r="F19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40" s="3">
        <v>746</v>
      </c>
      <c r="H1940" s="3">
        <v>2022</v>
      </c>
      <c r="I1940" s="10">
        <v>70</v>
      </c>
      <c r="J1940" s="10" t="s">
        <v>517</v>
      </c>
      <c r="K1940" s="11">
        <v>19987</v>
      </c>
      <c r="L1940" s="18" t="s">
        <v>334</v>
      </c>
      <c r="M1940" s="11" t="s">
        <v>9</v>
      </c>
      <c r="N1940" s="10" t="s">
        <v>515</v>
      </c>
    </row>
    <row r="1941" spans="1:14" x14ac:dyDescent="0.3">
      <c r="A1941" t="s">
        <v>399</v>
      </c>
      <c r="B1941" t="str">
        <f>PROPER(Sheet3!H1941)</f>
        <v>Male</v>
      </c>
      <c r="C1941">
        <v>50472010765</v>
      </c>
      <c r="D1941" t="s">
        <v>46</v>
      </c>
      <c r="E1941" t="s">
        <v>17</v>
      </c>
      <c r="F19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41" s="3">
        <v>746</v>
      </c>
      <c r="H1941" s="3">
        <v>2022</v>
      </c>
      <c r="I1941" s="10">
        <v>70</v>
      </c>
      <c r="J1941" s="10" t="s">
        <v>517</v>
      </c>
      <c r="K1941" s="11">
        <v>20859</v>
      </c>
      <c r="L1941" s="18" t="s">
        <v>335</v>
      </c>
      <c r="M1941" s="11" t="s">
        <v>23</v>
      </c>
      <c r="N1941" s="10" t="s">
        <v>515</v>
      </c>
    </row>
    <row r="1942" spans="1:14" x14ac:dyDescent="0.3">
      <c r="A1942" t="s">
        <v>768</v>
      </c>
      <c r="B1942" t="str">
        <f>PROPER(Sheet3!H1942)</f>
        <v>Female</v>
      </c>
      <c r="C1942">
        <v>50472010961</v>
      </c>
      <c r="D1942" t="s">
        <v>46</v>
      </c>
      <c r="E1942" t="s">
        <v>20</v>
      </c>
      <c r="F19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42" s="3">
        <v>746</v>
      </c>
      <c r="H1942" s="3">
        <v>2022</v>
      </c>
      <c r="I1942" s="10">
        <v>70</v>
      </c>
      <c r="J1942" s="10" t="s">
        <v>517</v>
      </c>
      <c r="K1942" s="11">
        <v>20860</v>
      </c>
      <c r="L1942" s="18" t="s">
        <v>336</v>
      </c>
      <c r="M1942" s="11" t="s">
        <v>9</v>
      </c>
      <c r="N1942" s="10" t="s">
        <v>515</v>
      </c>
    </row>
    <row r="1943" spans="1:14" x14ac:dyDescent="0.3">
      <c r="A1943" t="s">
        <v>746</v>
      </c>
      <c r="B1943" t="str">
        <f>PROPER(Sheet3!H1943)</f>
        <v>Male</v>
      </c>
      <c r="C1943">
        <v>50472010869</v>
      </c>
      <c r="D1943" t="s">
        <v>46</v>
      </c>
      <c r="E1943" t="s">
        <v>15</v>
      </c>
      <c r="F19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43" s="3">
        <v>745</v>
      </c>
      <c r="H1943" s="3">
        <v>2022</v>
      </c>
      <c r="I1943" s="10">
        <v>70</v>
      </c>
      <c r="J1943" s="10" t="s">
        <v>517</v>
      </c>
      <c r="K1943" s="11">
        <v>20861</v>
      </c>
      <c r="L1943" s="18" t="s">
        <v>62</v>
      </c>
      <c r="M1943" s="11" t="s">
        <v>9</v>
      </c>
      <c r="N1943" s="10" t="s">
        <v>515</v>
      </c>
    </row>
    <row r="1944" spans="1:14" x14ac:dyDescent="0.3">
      <c r="A1944" t="s">
        <v>635</v>
      </c>
      <c r="B1944" t="str">
        <f>PROPER(Sheet3!H1944)</f>
        <v>Male</v>
      </c>
      <c r="C1944">
        <v>50472010643</v>
      </c>
      <c r="D1944" t="s">
        <v>46</v>
      </c>
      <c r="E1944" t="s">
        <v>13</v>
      </c>
      <c r="F19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44" s="3">
        <v>745</v>
      </c>
      <c r="H1944" s="3">
        <v>2022</v>
      </c>
      <c r="I1944" s="10">
        <v>70</v>
      </c>
      <c r="J1944" s="10" t="s">
        <v>517</v>
      </c>
      <c r="K1944" s="11">
        <v>20862</v>
      </c>
      <c r="L1944" s="18" t="s">
        <v>160</v>
      </c>
      <c r="M1944" s="11" t="s">
        <v>27</v>
      </c>
      <c r="N1944" s="10" t="s">
        <v>515</v>
      </c>
    </row>
    <row r="1945" spans="1:14" x14ac:dyDescent="0.3">
      <c r="A1945" t="s">
        <v>395</v>
      </c>
      <c r="B1945" t="str">
        <f>PROPER(Sheet3!H1945)</f>
        <v>Female</v>
      </c>
      <c r="C1945">
        <v>50472010656</v>
      </c>
      <c r="D1945" t="s">
        <v>46</v>
      </c>
      <c r="E1945" t="s">
        <v>11</v>
      </c>
      <c r="F19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45" s="3">
        <v>737</v>
      </c>
      <c r="H1945" s="3">
        <v>2022</v>
      </c>
      <c r="I1945" s="10">
        <v>69</v>
      </c>
      <c r="J1945" s="10" t="s">
        <v>517</v>
      </c>
      <c r="K1945" s="11">
        <v>20863</v>
      </c>
      <c r="L1945" s="18" t="s">
        <v>304</v>
      </c>
      <c r="M1945" s="11" t="s">
        <v>27</v>
      </c>
      <c r="N1945" s="10" t="s">
        <v>515</v>
      </c>
    </row>
    <row r="1946" spans="1:14" x14ac:dyDescent="0.3">
      <c r="A1946" t="s">
        <v>439</v>
      </c>
      <c r="B1946" t="str">
        <f>PROPER(Sheet3!H1946)</f>
        <v>Male</v>
      </c>
      <c r="C1946">
        <v>50472011198</v>
      </c>
      <c r="D1946" t="s">
        <v>46</v>
      </c>
      <c r="E1946" t="s">
        <v>26</v>
      </c>
      <c r="F19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46" s="3">
        <v>737</v>
      </c>
      <c r="H1946" s="3">
        <v>2022</v>
      </c>
      <c r="I1946" s="10">
        <v>69</v>
      </c>
      <c r="J1946" s="10" t="s">
        <v>517</v>
      </c>
      <c r="K1946" s="11">
        <v>20864</v>
      </c>
      <c r="L1946" s="18" t="s">
        <v>236</v>
      </c>
      <c r="M1946" s="11" t="s">
        <v>27</v>
      </c>
      <c r="N1946" s="10" t="s">
        <v>515</v>
      </c>
    </row>
    <row r="1947" spans="1:14" x14ac:dyDescent="0.3">
      <c r="A1947" t="s">
        <v>389</v>
      </c>
      <c r="B1947" t="str">
        <f>PROPER(Sheet3!H1947)</f>
        <v>Female</v>
      </c>
      <c r="C1947">
        <v>50472011290</v>
      </c>
      <c r="D1947" t="s">
        <v>46</v>
      </c>
      <c r="E1947" t="s">
        <v>20</v>
      </c>
      <c r="F19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47" s="3">
        <v>736</v>
      </c>
      <c r="H1947" s="3">
        <v>2022</v>
      </c>
      <c r="I1947" s="10">
        <v>69</v>
      </c>
      <c r="J1947" s="10" t="s">
        <v>517</v>
      </c>
      <c r="K1947" s="11">
        <v>20865</v>
      </c>
      <c r="L1947" s="18" t="s">
        <v>337</v>
      </c>
      <c r="M1947" s="11" t="s">
        <v>23</v>
      </c>
      <c r="N1947" s="10" t="s">
        <v>515</v>
      </c>
    </row>
    <row r="1948" spans="1:14" x14ac:dyDescent="0.3">
      <c r="A1948" t="s">
        <v>443</v>
      </c>
      <c r="B1948" t="str">
        <f>PROPER(Sheet3!H1948)</f>
        <v>Male</v>
      </c>
      <c r="C1948">
        <v>50472011333</v>
      </c>
      <c r="D1948" t="s">
        <v>46</v>
      </c>
      <c r="E1948" t="s">
        <v>15</v>
      </c>
      <c r="F19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48" s="3">
        <v>736</v>
      </c>
      <c r="H1948" s="3">
        <v>2022</v>
      </c>
      <c r="I1948" s="10">
        <v>69</v>
      </c>
      <c r="J1948" s="10" t="s">
        <v>517</v>
      </c>
      <c r="K1948" s="11">
        <v>21543</v>
      </c>
      <c r="L1948" s="18" t="s">
        <v>236</v>
      </c>
      <c r="M1948" s="11" t="s">
        <v>9</v>
      </c>
      <c r="N1948" s="10" t="s">
        <v>515</v>
      </c>
    </row>
    <row r="1949" spans="1:14" x14ac:dyDescent="0.3">
      <c r="A1949" t="s">
        <v>686</v>
      </c>
      <c r="B1949" t="str">
        <f>PROPER(Sheet3!H1949)</f>
        <v>Female</v>
      </c>
      <c r="C1949">
        <v>50472010810</v>
      </c>
      <c r="D1949" t="s">
        <v>46</v>
      </c>
      <c r="E1949" t="s">
        <v>15</v>
      </c>
      <c r="F19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49" s="3">
        <v>736</v>
      </c>
      <c r="H1949" s="3">
        <v>2022</v>
      </c>
      <c r="I1949" s="10">
        <v>69</v>
      </c>
      <c r="J1949" s="10" t="s">
        <v>517</v>
      </c>
      <c r="K1949" s="11">
        <v>21786</v>
      </c>
      <c r="L1949" s="18" t="s">
        <v>311</v>
      </c>
      <c r="M1949" s="11" t="s">
        <v>27</v>
      </c>
      <c r="N1949" s="10" t="s">
        <v>515</v>
      </c>
    </row>
    <row r="1950" spans="1:14" x14ac:dyDescent="0.3">
      <c r="A1950" t="s">
        <v>734</v>
      </c>
      <c r="B1950" t="str">
        <f>PROPER(Sheet3!H1950)</f>
        <v>Male</v>
      </c>
      <c r="C1950">
        <v>50472011173</v>
      </c>
      <c r="D1950" t="s">
        <v>46</v>
      </c>
      <c r="E1950" t="s">
        <v>13</v>
      </c>
      <c r="F19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50" s="3">
        <v>736</v>
      </c>
      <c r="H1950" s="3">
        <v>2022</v>
      </c>
      <c r="I1950" s="10">
        <v>69</v>
      </c>
      <c r="J1950" s="10" t="s">
        <v>517</v>
      </c>
      <c r="K1950" s="11">
        <v>22782</v>
      </c>
      <c r="L1950" s="18" t="s">
        <v>338</v>
      </c>
      <c r="M1950" s="11" t="s">
        <v>9</v>
      </c>
      <c r="N1950" s="10" t="s">
        <v>515</v>
      </c>
    </row>
    <row r="1951" spans="1:14" x14ac:dyDescent="0.3">
      <c r="A1951" t="s">
        <v>581</v>
      </c>
      <c r="B1951" t="str">
        <f>PROPER(Sheet3!H1951)</f>
        <v>Male</v>
      </c>
      <c r="C1951">
        <v>50472010894</v>
      </c>
      <c r="D1951" t="s">
        <v>46</v>
      </c>
      <c r="E1951" t="s">
        <v>14</v>
      </c>
      <c r="F19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51" s="3">
        <v>736</v>
      </c>
      <c r="H1951" s="3">
        <v>2022</v>
      </c>
      <c r="I1951" s="10">
        <v>69</v>
      </c>
      <c r="J1951" s="10" t="s">
        <v>517</v>
      </c>
      <c r="K1951" s="11">
        <v>22783</v>
      </c>
      <c r="L1951" s="18" t="s">
        <v>288</v>
      </c>
      <c r="M1951" s="11" t="s">
        <v>27</v>
      </c>
      <c r="N1951" s="10" t="s">
        <v>515</v>
      </c>
    </row>
    <row r="1952" spans="1:14" x14ac:dyDescent="0.3">
      <c r="A1952" t="s">
        <v>696</v>
      </c>
      <c r="B1952" t="str">
        <f>PROPER(Sheet3!H1952)</f>
        <v>Male</v>
      </c>
      <c r="C1952">
        <v>50472011058</v>
      </c>
      <c r="D1952" t="s">
        <v>46</v>
      </c>
      <c r="E1952" t="s">
        <v>14</v>
      </c>
      <c r="F19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52" s="3">
        <v>735</v>
      </c>
      <c r="H1952" s="3">
        <v>2022</v>
      </c>
      <c r="I1952" s="10">
        <v>69</v>
      </c>
      <c r="J1952" s="10" t="s">
        <v>517</v>
      </c>
      <c r="K1952" s="11">
        <v>22784</v>
      </c>
      <c r="L1952" s="18" t="s">
        <v>339</v>
      </c>
      <c r="M1952" s="11" t="s">
        <v>23</v>
      </c>
      <c r="N1952" s="10" t="s">
        <v>515</v>
      </c>
    </row>
    <row r="1953" spans="1:14" x14ac:dyDescent="0.3">
      <c r="A1953" t="s">
        <v>401</v>
      </c>
      <c r="B1953" t="str">
        <f>PROPER(Sheet3!H1953)</f>
        <v>Male</v>
      </c>
      <c r="C1953">
        <v>50472010970</v>
      </c>
      <c r="D1953" t="s">
        <v>46</v>
      </c>
      <c r="E1953" t="s">
        <v>18</v>
      </c>
      <c r="F19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53" s="3">
        <v>735</v>
      </c>
      <c r="H1953" s="3">
        <v>2022</v>
      </c>
      <c r="I1953" s="10">
        <v>69</v>
      </c>
      <c r="J1953" s="10" t="s">
        <v>517</v>
      </c>
      <c r="K1953" s="11">
        <v>22785</v>
      </c>
      <c r="L1953" s="18" t="s">
        <v>322</v>
      </c>
      <c r="M1953" s="11" t="s">
        <v>23</v>
      </c>
      <c r="N1953" s="10" t="s">
        <v>515</v>
      </c>
    </row>
    <row r="1954" spans="1:14" x14ac:dyDescent="0.3">
      <c r="A1954" t="s">
        <v>934</v>
      </c>
      <c r="B1954" t="str">
        <f>PROPER(Sheet3!H1954)</f>
        <v>Male</v>
      </c>
      <c r="C1954">
        <v>50472011216</v>
      </c>
      <c r="D1954" t="s">
        <v>46</v>
      </c>
      <c r="E1954" t="s">
        <v>15</v>
      </c>
      <c r="F19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54" s="3">
        <v>734</v>
      </c>
      <c r="H1954" s="3">
        <v>2022</v>
      </c>
      <c r="I1954" s="10">
        <v>69</v>
      </c>
      <c r="J1954" s="10" t="s">
        <v>517</v>
      </c>
      <c r="K1954" s="11">
        <v>22786</v>
      </c>
      <c r="L1954" s="18" t="s">
        <v>236</v>
      </c>
      <c r="M1954" s="11" t="s">
        <v>27</v>
      </c>
      <c r="N1954" s="10" t="s">
        <v>515</v>
      </c>
    </row>
    <row r="1955" spans="1:14" x14ac:dyDescent="0.3">
      <c r="A1955" t="s">
        <v>798</v>
      </c>
      <c r="B1955" t="str">
        <f>PROPER(Sheet3!H1955)</f>
        <v>Male</v>
      </c>
      <c r="C1955">
        <v>50472010872</v>
      </c>
      <c r="D1955" t="s">
        <v>46</v>
      </c>
      <c r="E1955" t="s">
        <v>12</v>
      </c>
      <c r="F19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55" s="3">
        <v>734</v>
      </c>
      <c r="H1955" s="3">
        <v>2022</v>
      </c>
      <c r="I1955" s="10">
        <v>69</v>
      </c>
      <c r="J1955" s="10" t="s">
        <v>517</v>
      </c>
      <c r="K1955" s="11">
        <v>23116</v>
      </c>
      <c r="L1955" s="18" t="s">
        <v>172</v>
      </c>
      <c r="M1955" s="11" t="s">
        <v>27</v>
      </c>
      <c r="N1955" s="10" t="s">
        <v>515</v>
      </c>
    </row>
    <row r="1956" spans="1:14" x14ac:dyDescent="0.3">
      <c r="A1956" t="s">
        <v>391</v>
      </c>
      <c r="B1956" t="str">
        <f>PROPER(Sheet3!H1956)</f>
        <v>Male</v>
      </c>
      <c r="C1956">
        <v>50472011262</v>
      </c>
      <c r="D1956" t="s">
        <v>46</v>
      </c>
      <c r="E1956" t="s">
        <v>25</v>
      </c>
      <c r="F19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56" s="3">
        <v>734</v>
      </c>
      <c r="H1956" s="3">
        <v>2022</v>
      </c>
      <c r="I1956" s="10">
        <v>69</v>
      </c>
      <c r="J1956" s="10" t="s">
        <v>517</v>
      </c>
      <c r="K1956" s="11">
        <v>23117</v>
      </c>
      <c r="L1956" s="18" t="s">
        <v>327</v>
      </c>
      <c r="M1956" s="11" t="s">
        <v>23</v>
      </c>
      <c r="N1956" s="10" t="s">
        <v>515</v>
      </c>
    </row>
    <row r="1957" spans="1:14" x14ac:dyDescent="0.3">
      <c r="A1957" t="s">
        <v>578</v>
      </c>
      <c r="B1957" t="str">
        <f>PROPER(Sheet3!H1957)</f>
        <v>Female</v>
      </c>
      <c r="C1957">
        <v>50472011436</v>
      </c>
      <c r="D1957" t="s">
        <v>46</v>
      </c>
      <c r="E1957" t="s">
        <v>11</v>
      </c>
      <c r="F19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57" s="3">
        <v>725</v>
      </c>
      <c r="H1957" s="3">
        <v>2022</v>
      </c>
      <c r="I1957" s="10">
        <v>68</v>
      </c>
      <c r="J1957" s="10" t="s">
        <v>517</v>
      </c>
      <c r="K1957" s="11">
        <v>23118</v>
      </c>
      <c r="L1957" s="18" t="s">
        <v>238</v>
      </c>
      <c r="M1957" s="11" t="s">
        <v>23</v>
      </c>
      <c r="N1957" s="10" t="s">
        <v>515</v>
      </c>
    </row>
    <row r="1958" spans="1:14" x14ac:dyDescent="0.3">
      <c r="A1958" t="s">
        <v>413</v>
      </c>
      <c r="B1958" t="str">
        <f>PROPER(Sheet3!H1958)</f>
        <v>Male</v>
      </c>
      <c r="C1958">
        <v>50472011001</v>
      </c>
      <c r="D1958" t="s">
        <v>46</v>
      </c>
      <c r="E1958" t="s">
        <v>18</v>
      </c>
      <c r="F19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58" s="3">
        <v>724</v>
      </c>
      <c r="H1958" s="3">
        <v>2022</v>
      </c>
      <c r="I1958" s="10">
        <v>68</v>
      </c>
      <c r="J1958" s="10" t="s">
        <v>517</v>
      </c>
      <c r="K1958" s="11">
        <v>23119</v>
      </c>
      <c r="L1958" s="18" t="s">
        <v>326</v>
      </c>
      <c r="M1958" s="11" t="s">
        <v>23</v>
      </c>
      <c r="N1958" s="10" t="s">
        <v>515</v>
      </c>
    </row>
    <row r="1959" spans="1:14" x14ac:dyDescent="0.3">
      <c r="A1959" t="s">
        <v>883</v>
      </c>
      <c r="B1959" t="str">
        <f>PROPER(Sheet3!H1959)</f>
        <v>Male</v>
      </c>
      <c r="C1959">
        <v>50472010721</v>
      </c>
      <c r="D1959" t="s">
        <v>46</v>
      </c>
      <c r="E1959" t="s">
        <v>25</v>
      </c>
      <c r="F19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59" s="3">
        <v>724</v>
      </c>
      <c r="H1959" s="3">
        <v>2022</v>
      </c>
      <c r="I1959" s="10">
        <v>68</v>
      </c>
      <c r="J1959" s="10" t="s">
        <v>517</v>
      </c>
      <c r="K1959" s="11">
        <v>23120</v>
      </c>
      <c r="L1959" s="18" t="s">
        <v>328</v>
      </c>
      <c r="M1959" s="11" t="s">
        <v>27</v>
      </c>
      <c r="N1959" s="10" t="s">
        <v>515</v>
      </c>
    </row>
    <row r="1960" spans="1:14" x14ac:dyDescent="0.3">
      <c r="A1960" t="s">
        <v>499</v>
      </c>
      <c r="B1960" t="str">
        <f>PROPER(Sheet3!H1960)</f>
        <v>Male</v>
      </c>
      <c r="C1960">
        <v>50472011201</v>
      </c>
      <c r="D1960" t="s">
        <v>46</v>
      </c>
      <c r="E1960" t="s">
        <v>26</v>
      </c>
      <c r="F19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60" s="3">
        <v>724</v>
      </c>
      <c r="H1960" s="3">
        <v>2022</v>
      </c>
      <c r="I1960" s="10">
        <v>68</v>
      </c>
      <c r="J1960" s="10" t="s">
        <v>517</v>
      </c>
      <c r="K1960" s="11">
        <v>23121</v>
      </c>
      <c r="L1960" s="18" t="s">
        <v>321</v>
      </c>
      <c r="M1960" s="11" t="s">
        <v>23</v>
      </c>
      <c r="N1960" s="10" t="s">
        <v>515</v>
      </c>
    </row>
    <row r="1961" spans="1:14" x14ac:dyDescent="0.3">
      <c r="A1961" t="s">
        <v>886</v>
      </c>
      <c r="B1961" t="str">
        <f>PROPER(Sheet3!H1961)</f>
        <v>Male</v>
      </c>
      <c r="C1961">
        <v>50472011079</v>
      </c>
      <c r="D1961" t="s">
        <v>46</v>
      </c>
      <c r="E1961" t="s">
        <v>20</v>
      </c>
      <c r="F19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61" s="3">
        <v>723</v>
      </c>
      <c r="H1961" s="3">
        <v>2022</v>
      </c>
      <c r="I1961" s="10">
        <v>68</v>
      </c>
      <c r="J1961" s="10" t="s">
        <v>517</v>
      </c>
      <c r="K1961" s="11">
        <v>23122</v>
      </c>
      <c r="L1961" s="18" t="s">
        <v>340</v>
      </c>
      <c r="M1961" s="11" t="s">
        <v>9</v>
      </c>
      <c r="N1961" s="10" t="s">
        <v>515</v>
      </c>
    </row>
    <row r="1962" spans="1:14" x14ac:dyDescent="0.3">
      <c r="A1962" t="s">
        <v>907</v>
      </c>
      <c r="B1962" t="str">
        <f>PROPER(Sheet3!H1962)</f>
        <v>Female</v>
      </c>
      <c r="C1962">
        <v>50472010707</v>
      </c>
      <c r="D1962" t="s">
        <v>46</v>
      </c>
      <c r="E1962" t="s">
        <v>26</v>
      </c>
      <c r="F19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62" s="3">
        <v>723</v>
      </c>
      <c r="H1962" s="3">
        <v>2022</v>
      </c>
      <c r="I1962" s="10">
        <v>68</v>
      </c>
      <c r="J1962" s="10" t="s">
        <v>517</v>
      </c>
      <c r="K1962" s="11">
        <v>23123</v>
      </c>
      <c r="L1962" s="18" t="s">
        <v>188</v>
      </c>
      <c r="M1962" s="11" t="s">
        <v>23</v>
      </c>
      <c r="N1962" s="10" t="s">
        <v>515</v>
      </c>
    </row>
    <row r="1963" spans="1:14" x14ac:dyDescent="0.3">
      <c r="A1963" t="s">
        <v>617</v>
      </c>
      <c r="B1963" t="str">
        <f>PROPER(Sheet3!H1963)</f>
        <v>Female</v>
      </c>
      <c r="C1963">
        <v>50472011142</v>
      </c>
      <c r="D1963" t="s">
        <v>46</v>
      </c>
      <c r="E1963" t="s">
        <v>19</v>
      </c>
      <c r="F19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63" s="3">
        <v>722</v>
      </c>
      <c r="H1963" s="3">
        <v>2022</v>
      </c>
      <c r="I1963" s="10">
        <v>68</v>
      </c>
      <c r="J1963" s="10" t="s">
        <v>517</v>
      </c>
      <c r="K1963" s="11">
        <v>23124</v>
      </c>
      <c r="L1963" s="18" t="s">
        <v>341</v>
      </c>
      <c r="M1963" s="11" t="s">
        <v>23</v>
      </c>
      <c r="N1963" s="10" t="s">
        <v>515</v>
      </c>
    </row>
    <row r="1964" spans="1:14" x14ac:dyDescent="0.3">
      <c r="A1964" t="s">
        <v>629</v>
      </c>
      <c r="B1964" t="str">
        <f>PROPER(Sheet3!H1964)</f>
        <v>Female</v>
      </c>
      <c r="C1964">
        <v>50472010644</v>
      </c>
      <c r="D1964" t="s">
        <v>46</v>
      </c>
      <c r="E1964" t="s">
        <v>18</v>
      </c>
      <c r="F19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64" s="3">
        <v>722</v>
      </c>
      <c r="H1964" s="3">
        <v>2022</v>
      </c>
      <c r="I1964" s="10">
        <v>68</v>
      </c>
      <c r="J1964" s="10" t="s">
        <v>517</v>
      </c>
      <c r="K1964" s="11">
        <v>23125</v>
      </c>
      <c r="L1964" s="18" t="s">
        <v>318</v>
      </c>
      <c r="M1964" s="11" t="s">
        <v>27</v>
      </c>
      <c r="N1964" s="10" t="s">
        <v>515</v>
      </c>
    </row>
    <row r="1965" spans="1:14" x14ac:dyDescent="0.3">
      <c r="A1965" t="s">
        <v>826</v>
      </c>
      <c r="B1965" t="str">
        <f>PROPER(Sheet3!H1965)</f>
        <v>Female</v>
      </c>
      <c r="C1965">
        <v>50472010697</v>
      </c>
      <c r="D1965" t="s">
        <v>46</v>
      </c>
      <c r="E1965" t="s">
        <v>11</v>
      </c>
      <c r="F19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65" s="3">
        <v>721</v>
      </c>
      <c r="H1965" s="3">
        <v>2022</v>
      </c>
      <c r="I1965" s="10">
        <v>68</v>
      </c>
      <c r="J1965" s="10" t="s">
        <v>517</v>
      </c>
      <c r="K1965" s="11">
        <v>24974</v>
      </c>
      <c r="L1965" s="18" t="s">
        <v>338</v>
      </c>
      <c r="M1965" s="11" t="s">
        <v>23</v>
      </c>
      <c r="N1965" s="10" t="s">
        <v>515</v>
      </c>
    </row>
    <row r="1966" spans="1:14" x14ac:dyDescent="0.3">
      <c r="A1966" t="s">
        <v>724</v>
      </c>
      <c r="B1966" t="str">
        <f>PROPER(Sheet3!H1966)</f>
        <v>Male</v>
      </c>
      <c r="C1966">
        <v>50472010801</v>
      </c>
      <c r="D1966" t="s">
        <v>46</v>
      </c>
      <c r="E1966" t="s">
        <v>14</v>
      </c>
      <c r="F19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66" s="3">
        <v>721</v>
      </c>
      <c r="H1966" s="3">
        <v>2022</v>
      </c>
      <c r="I1966" s="10">
        <v>68</v>
      </c>
      <c r="J1966" s="10" t="s">
        <v>517</v>
      </c>
      <c r="K1966" s="11">
        <v>24975</v>
      </c>
      <c r="L1966" s="18" t="s">
        <v>322</v>
      </c>
      <c r="M1966" s="11" t="s">
        <v>27</v>
      </c>
      <c r="N1966" s="10" t="s">
        <v>515</v>
      </c>
    </row>
    <row r="1967" spans="1:14" x14ac:dyDescent="0.3">
      <c r="A1967" t="s">
        <v>801</v>
      </c>
      <c r="B1967" t="str">
        <f>PROPER(Sheet3!H1967)</f>
        <v>Male</v>
      </c>
      <c r="C1967">
        <v>50472010922</v>
      </c>
      <c r="D1967" t="s">
        <v>46</v>
      </c>
      <c r="E1967" t="s">
        <v>25</v>
      </c>
      <c r="F19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67" s="3">
        <v>721</v>
      </c>
      <c r="H1967" s="3">
        <v>2022</v>
      </c>
      <c r="I1967" s="10">
        <v>68</v>
      </c>
      <c r="J1967" s="10" t="s">
        <v>517</v>
      </c>
      <c r="K1967" s="11">
        <v>24976</v>
      </c>
      <c r="L1967" s="18" t="s">
        <v>187</v>
      </c>
      <c r="M1967" s="11" t="s">
        <v>9</v>
      </c>
      <c r="N1967" s="10" t="s">
        <v>515</v>
      </c>
    </row>
    <row r="1968" spans="1:14" x14ac:dyDescent="0.3">
      <c r="A1968" t="s">
        <v>683</v>
      </c>
      <c r="B1968" t="str">
        <f>PROPER(Sheet3!H1968)</f>
        <v>Female</v>
      </c>
      <c r="C1968">
        <v>50472010813</v>
      </c>
      <c r="D1968" t="s">
        <v>46</v>
      </c>
      <c r="E1968" t="s">
        <v>19</v>
      </c>
      <c r="F19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68" s="3">
        <v>720</v>
      </c>
      <c r="H1968" s="3">
        <v>2022</v>
      </c>
      <c r="I1968" s="10">
        <v>68</v>
      </c>
      <c r="J1968" s="10" t="s">
        <v>517</v>
      </c>
      <c r="K1968" s="11">
        <v>24977</v>
      </c>
      <c r="L1968" s="18" t="s">
        <v>289</v>
      </c>
      <c r="M1968" s="11" t="s">
        <v>27</v>
      </c>
      <c r="N1968" s="10" t="s">
        <v>515</v>
      </c>
    </row>
    <row r="1969" spans="1:14" x14ac:dyDescent="0.3">
      <c r="A1969" t="s">
        <v>653</v>
      </c>
      <c r="B1969" t="str">
        <f>PROPER(Sheet3!H1969)</f>
        <v>Female</v>
      </c>
      <c r="C1969">
        <v>50472011440</v>
      </c>
      <c r="D1969" t="s">
        <v>46</v>
      </c>
      <c r="E1969" t="s">
        <v>13</v>
      </c>
      <c r="F19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69" s="3">
        <v>714</v>
      </c>
      <c r="H1969" s="3">
        <v>2022</v>
      </c>
      <c r="I1969" s="10">
        <v>67</v>
      </c>
      <c r="J1969" s="10" t="s">
        <v>517</v>
      </c>
      <c r="K1969" s="11">
        <v>24978</v>
      </c>
      <c r="L1969" s="18" t="s">
        <v>333</v>
      </c>
      <c r="M1969" s="11" t="s">
        <v>23</v>
      </c>
      <c r="N1969" s="10" t="s">
        <v>515</v>
      </c>
    </row>
    <row r="1970" spans="1:14" x14ac:dyDescent="0.3">
      <c r="A1970" t="s">
        <v>797</v>
      </c>
      <c r="B1970" t="str">
        <f>PROPER(Sheet3!H1970)</f>
        <v>Male</v>
      </c>
      <c r="C1970">
        <v>50472010925</v>
      </c>
      <c r="D1970" t="s">
        <v>46</v>
      </c>
      <c r="E1970" t="s">
        <v>20</v>
      </c>
      <c r="F19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70" s="3">
        <v>714</v>
      </c>
      <c r="H1970" s="3">
        <v>2022</v>
      </c>
      <c r="I1970" s="10">
        <v>67</v>
      </c>
      <c r="J1970" s="10" t="s">
        <v>517</v>
      </c>
      <c r="K1970" s="11">
        <v>24979</v>
      </c>
      <c r="L1970" s="18" t="s">
        <v>342</v>
      </c>
      <c r="M1970" s="11" t="s">
        <v>9</v>
      </c>
      <c r="N1970" s="10" t="s">
        <v>515</v>
      </c>
    </row>
    <row r="1971" spans="1:14" x14ac:dyDescent="0.3">
      <c r="A1971" t="s">
        <v>816</v>
      </c>
      <c r="B1971" t="str">
        <f>PROPER(Sheet3!H1971)</f>
        <v>Male</v>
      </c>
      <c r="C1971">
        <v>50472010692</v>
      </c>
      <c r="D1971" t="s">
        <v>46</v>
      </c>
      <c r="E1971" t="s">
        <v>15</v>
      </c>
      <c r="F19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71" s="3">
        <v>714</v>
      </c>
      <c r="H1971" s="3">
        <v>2022</v>
      </c>
      <c r="I1971" s="10">
        <v>67</v>
      </c>
      <c r="J1971" s="10" t="s">
        <v>517</v>
      </c>
      <c r="K1971" s="11">
        <v>24980</v>
      </c>
      <c r="L1971" s="18" t="s">
        <v>316</v>
      </c>
      <c r="M1971" s="11" t="s">
        <v>23</v>
      </c>
      <c r="N1971" s="10" t="s">
        <v>515</v>
      </c>
    </row>
    <row r="1972" spans="1:14" x14ac:dyDescent="0.3">
      <c r="A1972" t="s">
        <v>542</v>
      </c>
      <c r="B1972" t="str">
        <f>PROPER(Sheet3!H1972)</f>
        <v>Female</v>
      </c>
      <c r="C1972">
        <v>50472011247</v>
      </c>
      <c r="D1972" t="s">
        <v>46</v>
      </c>
      <c r="E1972" t="s">
        <v>8</v>
      </c>
      <c r="F19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72" s="3">
        <v>713</v>
      </c>
      <c r="H1972" s="3">
        <v>2022</v>
      </c>
      <c r="I1972" s="10">
        <v>67</v>
      </c>
      <c r="J1972" s="10" t="s">
        <v>517</v>
      </c>
      <c r="K1972" s="11">
        <v>24981</v>
      </c>
      <c r="L1972" s="18" t="s">
        <v>343</v>
      </c>
      <c r="M1972" s="11" t="s">
        <v>9</v>
      </c>
      <c r="N1972" s="10" t="s">
        <v>515</v>
      </c>
    </row>
    <row r="1973" spans="1:14" x14ac:dyDescent="0.3">
      <c r="A1973" t="s">
        <v>472</v>
      </c>
      <c r="B1973" t="str">
        <f>PROPER(Sheet3!H1973)</f>
        <v>Female</v>
      </c>
      <c r="C1973">
        <v>50472011018</v>
      </c>
      <c r="D1973" t="s">
        <v>46</v>
      </c>
      <c r="E1973" t="s">
        <v>15</v>
      </c>
      <c r="F19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73" s="3">
        <v>713</v>
      </c>
      <c r="H1973" s="3">
        <v>2022</v>
      </c>
      <c r="I1973" s="10">
        <v>67</v>
      </c>
      <c r="J1973" s="10" t="s">
        <v>517</v>
      </c>
      <c r="K1973" s="11">
        <v>24982</v>
      </c>
      <c r="L1973" s="18" t="s">
        <v>98</v>
      </c>
      <c r="M1973" s="11" t="s">
        <v>9</v>
      </c>
      <c r="N1973" s="10" t="s">
        <v>515</v>
      </c>
    </row>
    <row r="1974" spans="1:14" x14ac:dyDescent="0.3">
      <c r="A1974" t="s">
        <v>703</v>
      </c>
      <c r="B1974" t="str">
        <f>PROPER(Sheet3!H1974)</f>
        <v>Female</v>
      </c>
      <c r="C1974">
        <v>50472011052</v>
      </c>
      <c r="D1974" t="s">
        <v>46</v>
      </c>
      <c r="E1974" t="s">
        <v>39</v>
      </c>
      <c r="F19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74" s="3">
        <v>713</v>
      </c>
      <c r="H1974" s="3">
        <v>2022</v>
      </c>
      <c r="I1974" s="10">
        <v>67</v>
      </c>
      <c r="J1974" s="10" t="s">
        <v>517</v>
      </c>
      <c r="K1974" s="11">
        <v>24983</v>
      </c>
      <c r="L1974" s="18" t="s">
        <v>290</v>
      </c>
      <c r="M1974" s="11" t="s">
        <v>9</v>
      </c>
      <c r="N1974" s="10" t="s">
        <v>515</v>
      </c>
    </row>
    <row r="1975" spans="1:14" x14ac:dyDescent="0.3">
      <c r="A1975" t="s">
        <v>864</v>
      </c>
      <c r="B1975" t="str">
        <f>PROPER(Sheet3!H1975)</f>
        <v>Female</v>
      </c>
      <c r="C1975">
        <v>50472011132</v>
      </c>
      <c r="D1975" t="s">
        <v>46</v>
      </c>
      <c r="E1975" t="s">
        <v>16</v>
      </c>
      <c r="F19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75" s="3">
        <v>712</v>
      </c>
      <c r="H1975" s="3">
        <v>2022</v>
      </c>
      <c r="I1975" s="10">
        <v>67</v>
      </c>
      <c r="J1975" s="10" t="s">
        <v>517</v>
      </c>
      <c r="K1975" s="11">
        <v>24984</v>
      </c>
      <c r="L1975" s="18" t="s">
        <v>319</v>
      </c>
      <c r="M1975" s="11" t="s">
        <v>27</v>
      </c>
      <c r="N1975" s="10" t="s">
        <v>515</v>
      </c>
    </row>
    <row r="1976" spans="1:14" x14ac:dyDescent="0.3">
      <c r="A1976" t="s">
        <v>964</v>
      </c>
      <c r="B1976" t="str">
        <f>PROPER(Sheet3!H1976)</f>
        <v>Male</v>
      </c>
      <c r="C1976">
        <v>50472010636</v>
      </c>
      <c r="D1976" t="s">
        <v>46</v>
      </c>
      <c r="E1976" t="s">
        <v>20</v>
      </c>
      <c r="F19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76" s="3">
        <v>712</v>
      </c>
      <c r="H1976" s="3">
        <v>2022</v>
      </c>
      <c r="I1976" s="10">
        <v>67</v>
      </c>
      <c r="J1976" s="10" t="s">
        <v>517</v>
      </c>
      <c r="K1976" s="11">
        <v>24985</v>
      </c>
      <c r="L1976" s="18" t="s">
        <v>325</v>
      </c>
      <c r="M1976" s="11" t="s">
        <v>9</v>
      </c>
      <c r="N1976" s="10" t="s">
        <v>515</v>
      </c>
    </row>
    <row r="1977" spans="1:14" x14ac:dyDescent="0.3">
      <c r="A1977" t="s">
        <v>513</v>
      </c>
      <c r="B1977" t="str">
        <f>PROPER(Sheet3!H1977)</f>
        <v>Male</v>
      </c>
      <c r="C1977">
        <v>50472011320</v>
      </c>
      <c r="D1977" t="s">
        <v>46</v>
      </c>
      <c r="E1977" t="s">
        <v>12</v>
      </c>
      <c r="F19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77" s="3">
        <v>712</v>
      </c>
      <c r="H1977" s="3">
        <v>2022</v>
      </c>
      <c r="I1977" s="10">
        <v>67</v>
      </c>
      <c r="J1977" s="10" t="s">
        <v>517</v>
      </c>
      <c r="K1977" s="11">
        <v>24986</v>
      </c>
      <c r="L1977" s="18" t="s">
        <v>289</v>
      </c>
      <c r="M1977" s="11" t="s">
        <v>9</v>
      </c>
      <c r="N1977" s="10" t="s">
        <v>515</v>
      </c>
    </row>
    <row r="1978" spans="1:14" x14ac:dyDescent="0.3">
      <c r="A1978" t="s">
        <v>682</v>
      </c>
      <c r="B1978" t="str">
        <f>PROPER(Sheet3!H1978)</f>
        <v>Female</v>
      </c>
      <c r="C1978">
        <v>50472010844</v>
      </c>
      <c r="D1978" t="s">
        <v>46</v>
      </c>
      <c r="E1978" t="s">
        <v>17</v>
      </c>
      <c r="F19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78" s="3">
        <v>712</v>
      </c>
      <c r="H1978" s="3">
        <v>2022</v>
      </c>
      <c r="I1978" s="10">
        <v>67</v>
      </c>
      <c r="J1978" s="10" t="s">
        <v>517</v>
      </c>
      <c r="K1978" s="11">
        <v>24987</v>
      </c>
      <c r="L1978" s="18" t="s">
        <v>321</v>
      </c>
      <c r="M1978" s="11" t="s">
        <v>27</v>
      </c>
      <c r="N1978" s="10" t="s">
        <v>515</v>
      </c>
    </row>
    <row r="1979" spans="1:14" x14ac:dyDescent="0.3">
      <c r="A1979" t="s">
        <v>552</v>
      </c>
      <c r="B1979" t="str">
        <f>PROPER(Sheet3!H1979)</f>
        <v>Male</v>
      </c>
      <c r="C1979">
        <v>50472010954</v>
      </c>
      <c r="D1979" t="s">
        <v>46</v>
      </c>
      <c r="E1979" t="s">
        <v>14</v>
      </c>
      <c r="F19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79" s="3">
        <v>712</v>
      </c>
      <c r="H1979" s="3">
        <v>2022</v>
      </c>
      <c r="I1979" s="10">
        <v>67</v>
      </c>
      <c r="J1979" s="10" t="s">
        <v>517</v>
      </c>
      <c r="K1979" s="11">
        <v>25004</v>
      </c>
      <c r="L1979" s="18" t="s">
        <v>316</v>
      </c>
      <c r="M1979" s="11" t="s">
        <v>9</v>
      </c>
      <c r="N1979" s="10" t="s">
        <v>515</v>
      </c>
    </row>
    <row r="1980" spans="1:14" x14ac:dyDescent="0.3">
      <c r="A1980" t="s">
        <v>395</v>
      </c>
      <c r="B1980" t="str">
        <f>PROPER(Sheet3!H1980)</f>
        <v>Male</v>
      </c>
      <c r="C1980">
        <v>50472010762</v>
      </c>
      <c r="D1980" t="s">
        <v>46</v>
      </c>
      <c r="E1980" t="s">
        <v>12</v>
      </c>
      <c r="F19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80" s="3">
        <v>712</v>
      </c>
      <c r="H1980" s="3">
        <v>2022</v>
      </c>
      <c r="I1980" s="10">
        <v>67</v>
      </c>
      <c r="J1980" s="10" t="s">
        <v>517</v>
      </c>
      <c r="K1980" s="11">
        <v>25007</v>
      </c>
      <c r="L1980" s="18" t="s">
        <v>344</v>
      </c>
      <c r="M1980" s="11" t="s">
        <v>23</v>
      </c>
      <c r="N1980" s="10" t="s">
        <v>515</v>
      </c>
    </row>
    <row r="1981" spans="1:14" x14ac:dyDescent="0.3">
      <c r="A1981" t="s">
        <v>554</v>
      </c>
      <c r="B1981" t="str">
        <f>PROPER(Sheet3!H1981)</f>
        <v>Female</v>
      </c>
      <c r="C1981">
        <v>50472011151</v>
      </c>
      <c r="D1981" t="s">
        <v>46</v>
      </c>
      <c r="E1981" t="s">
        <v>19</v>
      </c>
      <c r="F19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81" s="3">
        <v>710</v>
      </c>
      <c r="H1981" s="3">
        <v>2022</v>
      </c>
      <c r="I1981" s="10">
        <v>66</v>
      </c>
      <c r="J1981" s="10" t="s">
        <v>517</v>
      </c>
      <c r="K1981" s="11">
        <v>25100</v>
      </c>
      <c r="L1981" s="18" t="s">
        <v>187</v>
      </c>
      <c r="M1981" s="11" t="s">
        <v>27</v>
      </c>
      <c r="N1981" s="10" t="s">
        <v>515</v>
      </c>
    </row>
    <row r="1982" spans="1:14" x14ac:dyDescent="0.3">
      <c r="A1982" t="s">
        <v>484</v>
      </c>
      <c r="B1982" t="str">
        <f>PROPER(Sheet3!H1982)</f>
        <v>Male</v>
      </c>
      <c r="C1982">
        <v>50472010806</v>
      </c>
      <c r="D1982" t="s">
        <v>46</v>
      </c>
      <c r="E1982" t="s">
        <v>8</v>
      </c>
      <c r="F19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82" s="3">
        <v>710</v>
      </c>
      <c r="H1982" s="3">
        <v>2022</v>
      </c>
      <c r="I1982" s="10">
        <v>66</v>
      </c>
      <c r="J1982" s="10" t="s">
        <v>517</v>
      </c>
      <c r="K1982" s="11">
        <v>25107</v>
      </c>
      <c r="L1982" s="18" t="s">
        <v>326</v>
      </c>
      <c r="M1982" s="11" t="s">
        <v>9</v>
      </c>
      <c r="N1982" s="10" t="s">
        <v>515</v>
      </c>
    </row>
    <row r="1983" spans="1:14" x14ac:dyDescent="0.3">
      <c r="A1983" t="s">
        <v>482</v>
      </c>
      <c r="B1983" t="str">
        <f>PROPER(Sheet3!H1983)</f>
        <v>Male</v>
      </c>
      <c r="C1983">
        <v>50472010854</v>
      </c>
      <c r="D1983" t="s">
        <v>46</v>
      </c>
      <c r="E1983" t="s">
        <v>25</v>
      </c>
      <c r="F19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83" s="3">
        <v>710</v>
      </c>
      <c r="H1983" s="3">
        <v>2022</v>
      </c>
      <c r="I1983" s="10">
        <v>66</v>
      </c>
      <c r="J1983" s="10" t="s">
        <v>517</v>
      </c>
      <c r="K1983" s="11">
        <v>25109</v>
      </c>
      <c r="L1983" s="18" t="s">
        <v>317</v>
      </c>
      <c r="M1983" s="11" t="s">
        <v>23</v>
      </c>
      <c r="N1983" s="10" t="s">
        <v>515</v>
      </c>
    </row>
    <row r="1984" spans="1:14" x14ac:dyDescent="0.3">
      <c r="A1984" t="s">
        <v>412</v>
      </c>
      <c r="B1984" t="str">
        <f>PROPER(Sheet3!H1984)</f>
        <v>Female</v>
      </c>
      <c r="C1984">
        <v>50472010676</v>
      </c>
      <c r="D1984" t="s">
        <v>46</v>
      </c>
      <c r="E1984" t="s">
        <v>20</v>
      </c>
      <c r="F19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84" s="3">
        <v>709</v>
      </c>
      <c r="H1984" s="3">
        <v>2022</v>
      </c>
      <c r="I1984" s="10">
        <v>66</v>
      </c>
      <c r="J1984" s="10" t="s">
        <v>517</v>
      </c>
      <c r="K1984" s="11">
        <v>25110</v>
      </c>
      <c r="L1984" s="18" t="s">
        <v>306</v>
      </c>
      <c r="M1984" s="11" t="s">
        <v>23</v>
      </c>
      <c r="N1984" s="10" t="s">
        <v>515</v>
      </c>
    </row>
    <row r="1985" spans="1:14" x14ac:dyDescent="0.3">
      <c r="A1985" t="s">
        <v>391</v>
      </c>
      <c r="B1985" t="str">
        <f>PROPER(Sheet3!H1985)</f>
        <v>Male</v>
      </c>
      <c r="C1985">
        <v>50472010918</v>
      </c>
      <c r="D1985" t="s">
        <v>46</v>
      </c>
      <c r="E1985" t="s">
        <v>8</v>
      </c>
      <c r="F19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85" s="3">
        <v>709</v>
      </c>
      <c r="H1985" s="3">
        <v>2022</v>
      </c>
      <c r="I1985" s="10">
        <v>66</v>
      </c>
      <c r="J1985" s="10" t="s">
        <v>517</v>
      </c>
      <c r="K1985" s="11">
        <v>25111</v>
      </c>
      <c r="L1985" s="18" t="s">
        <v>344</v>
      </c>
      <c r="M1985" s="11" t="s">
        <v>9</v>
      </c>
      <c r="N1985" s="10" t="s">
        <v>515</v>
      </c>
    </row>
    <row r="1986" spans="1:14" x14ac:dyDescent="0.3">
      <c r="A1986" t="s">
        <v>778</v>
      </c>
      <c r="B1986" t="str">
        <f>PROPER(Sheet3!H1986)</f>
        <v>Male</v>
      </c>
      <c r="C1986">
        <v>50472010921</v>
      </c>
      <c r="D1986" t="s">
        <v>46</v>
      </c>
      <c r="E1986" t="s">
        <v>14</v>
      </c>
      <c r="F19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86" s="3">
        <v>709</v>
      </c>
      <c r="H1986" s="3">
        <v>2022</v>
      </c>
      <c r="I1986" s="10">
        <v>66</v>
      </c>
      <c r="J1986" s="10" t="s">
        <v>517</v>
      </c>
      <c r="K1986" s="11">
        <v>25216</v>
      </c>
      <c r="L1986" s="18" t="s">
        <v>345</v>
      </c>
      <c r="M1986" s="11" t="s">
        <v>9</v>
      </c>
      <c r="N1986" s="10" t="s">
        <v>515</v>
      </c>
    </row>
    <row r="1987" spans="1:14" x14ac:dyDescent="0.3">
      <c r="A1987" t="s">
        <v>585</v>
      </c>
      <c r="B1987" t="str">
        <f>PROPER(Sheet3!H1987)</f>
        <v>Male</v>
      </c>
      <c r="C1987">
        <v>50472011398</v>
      </c>
      <c r="D1987" t="s">
        <v>46</v>
      </c>
      <c r="E1987" t="s">
        <v>19</v>
      </c>
      <c r="F19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87" s="3">
        <v>709</v>
      </c>
      <c r="H1987" s="3">
        <v>2022</v>
      </c>
      <c r="I1987" s="10">
        <v>66</v>
      </c>
      <c r="J1987" s="10" t="s">
        <v>517</v>
      </c>
      <c r="K1987" s="11">
        <v>25217</v>
      </c>
      <c r="L1987" s="18" t="s">
        <v>320</v>
      </c>
      <c r="M1987" s="11" t="s">
        <v>9</v>
      </c>
      <c r="N1987" s="10" t="s">
        <v>515</v>
      </c>
    </row>
    <row r="1988" spans="1:14" x14ac:dyDescent="0.3">
      <c r="A1988" t="s">
        <v>540</v>
      </c>
      <c r="B1988" t="str">
        <f>PROPER(Sheet3!H1988)</f>
        <v>Male</v>
      </c>
      <c r="C1988">
        <v>50472010939</v>
      </c>
      <c r="D1988" t="s">
        <v>46</v>
      </c>
      <c r="E1988" t="s">
        <v>13</v>
      </c>
      <c r="F19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88" s="3">
        <v>709</v>
      </c>
      <c r="H1988" s="3">
        <v>2022</v>
      </c>
      <c r="I1988" s="10">
        <v>66</v>
      </c>
      <c r="J1988" s="10" t="s">
        <v>517</v>
      </c>
      <c r="K1988" s="11">
        <v>25218</v>
      </c>
      <c r="L1988" s="18" t="s">
        <v>346</v>
      </c>
      <c r="M1988" s="11" t="s">
        <v>9</v>
      </c>
      <c r="N1988" s="10" t="s">
        <v>515</v>
      </c>
    </row>
    <row r="1989" spans="1:14" x14ac:dyDescent="0.3">
      <c r="A1989" t="s">
        <v>443</v>
      </c>
      <c r="B1989" t="str">
        <f>PROPER(Sheet3!H1989)</f>
        <v>Female</v>
      </c>
      <c r="C1989">
        <v>50472011353</v>
      </c>
      <c r="D1989" t="s">
        <v>46</v>
      </c>
      <c r="E1989" t="s">
        <v>17</v>
      </c>
      <c r="F19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89" s="3">
        <v>709</v>
      </c>
      <c r="H1989" s="3">
        <v>2022</v>
      </c>
      <c r="I1989" s="10">
        <v>66</v>
      </c>
      <c r="J1989" s="10" t="s">
        <v>517</v>
      </c>
      <c r="K1989" s="11">
        <v>25219</v>
      </c>
      <c r="L1989" s="18" t="s">
        <v>315</v>
      </c>
      <c r="M1989" s="11" t="s">
        <v>23</v>
      </c>
      <c r="N1989" s="10" t="s">
        <v>515</v>
      </c>
    </row>
    <row r="1990" spans="1:14" x14ac:dyDescent="0.3">
      <c r="A1990" t="s">
        <v>473</v>
      </c>
      <c r="B1990" t="str">
        <f>PROPER(Sheet3!H1990)</f>
        <v>Male</v>
      </c>
      <c r="C1990">
        <v>50472010700</v>
      </c>
      <c r="D1990" t="s">
        <v>46</v>
      </c>
      <c r="E1990" t="s">
        <v>18</v>
      </c>
      <c r="F19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90" s="3">
        <v>708</v>
      </c>
      <c r="H1990" s="3">
        <v>2022</v>
      </c>
      <c r="I1990" s="10">
        <v>66</v>
      </c>
      <c r="J1990" s="10" t="s">
        <v>517</v>
      </c>
      <c r="K1990" s="11">
        <v>25220</v>
      </c>
      <c r="L1990" s="18" t="s">
        <v>347</v>
      </c>
      <c r="M1990" s="11" t="s">
        <v>23</v>
      </c>
      <c r="N1990" s="10" t="s">
        <v>515</v>
      </c>
    </row>
    <row r="1991" spans="1:14" x14ac:dyDescent="0.3">
      <c r="A1991" t="s">
        <v>453</v>
      </c>
      <c r="B1991" t="str">
        <f>PROPER(Sheet3!H1991)</f>
        <v>Male</v>
      </c>
      <c r="C1991">
        <v>50472010843</v>
      </c>
      <c r="D1991" t="s">
        <v>46</v>
      </c>
      <c r="E1991" t="s">
        <v>11</v>
      </c>
      <c r="F19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91" s="3">
        <v>708</v>
      </c>
      <c r="H1991" s="3">
        <v>2022</v>
      </c>
      <c r="I1991" s="10">
        <v>66</v>
      </c>
      <c r="J1991" s="10" t="s">
        <v>517</v>
      </c>
      <c r="K1991" s="11">
        <v>25221</v>
      </c>
      <c r="L1991" s="18" t="s">
        <v>306</v>
      </c>
      <c r="M1991" s="11" t="s">
        <v>9</v>
      </c>
      <c r="N1991" s="10" t="s">
        <v>515</v>
      </c>
    </row>
    <row r="1992" spans="1:14" x14ac:dyDescent="0.3">
      <c r="A1992" t="s">
        <v>681</v>
      </c>
      <c r="B1992" t="str">
        <f>PROPER(Sheet3!H1992)</f>
        <v>Male</v>
      </c>
      <c r="C1992">
        <v>50472010728</v>
      </c>
      <c r="D1992" t="s">
        <v>46</v>
      </c>
      <c r="E1992" t="s">
        <v>12</v>
      </c>
      <c r="F19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92" s="3">
        <v>708</v>
      </c>
      <c r="H1992" s="3">
        <v>2022</v>
      </c>
      <c r="I1992" s="10">
        <v>66</v>
      </c>
      <c r="J1992" s="10" t="s">
        <v>517</v>
      </c>
      <c r="K1992" s="11">
        <v>25222</v>
      </c>
      <c r="L1992" s="18" t="s">
        <v>70</v>
      </c>
      <c r="M1992" s="11" t="s">
        <v>9</v>
      </c>
      <c r="N1992" s="10" t="s">
        <v>515</v>
      </c>
    </row>
    <row r="1993" spans="1:14" x14ac:dyDescent="0.3">
      <c r="A1993" t="s">
        <v>742</v>
      </c>
      <c r="B1993" t="str">
        <f>PROPER(Sheet3!H1993)</f>
        <v>Male</v>
      </c>
      <c r="C1993">
        <v>50472011003</v>
      </c>
      <c r="D1993" t="s">
        <v>46</v>
      </c>
      <c r="E1993" t="s">
        <v>16</v>
      </c>
      <c r="F19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93" s="3">
        <v>708</v>
      </c>
      <c r="H1993" s="3">
        <v>2022</v>
      </c>
      <c r="I1993" s="10">
        <v>66</v>
      </c>
      <c r="J1993" s="10" t="s">
        <v>517</v>
      </c>
      <c r="K1993" s="11">
        <v>25631</v>
      </c>
      <c r="L1993" s="18" t="s">
        <v>82</v>
      </c>
      <c r="M1993" s="11" t="s">
        <v>9</v>
      </c>
      <c r="N1993" s="10" t="s">
        <v>515</v>
      </c>
    </row>
    <row r="1994" spans="1:14" x14ac:dyDescent="0.3">
      <c r="A1994" t="s">
        <v>1003</v>
      </c>
      <c r="B1994" t="str">
        <f>PROPER(Sheet3!H1994)</f>
        <v>Male</v>
      </c>
      <c r="C1994">
        <v>50472011169</v>
      </c>
      <c r="D1994" t="s">
        <v>46</v>
      </c>
      <c r="E1994" t="s">
        <v>26</v>
      </c>
      <c r="F19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94" s="3">
        <v>705</v>
      </c>
      <c r="H1994" s="3">
        <v>2022</v>
      </c>
      <c r="I1994" s="10">
        <v>65</v>
      </c>
      <c r="J1994" s="10" t="s">
        <v>517</v>
      </c>
      <c r="K1994" s="11">
        <v>25632</v>
      </c>
      <c r="L1994" s="18" t="s">
        <v>326</v>
      </c>
      <c r="M1994" s="11" t="s">
        <v>9</v>
      </c>
      <c r="N1994" s="10" t="s">
        <v>515</v>
      </c>
    </row>
    <row r="1995" spans="1:14" x14ac:dyDescent="0.3">
      <c r="A1995" t="s">
        <v>443</v>
      </c>
      <c r="B1995" t="str">
        <f>PROPER(Sheet3!H1995)</f>
        <v>Female</v>
      </c>
      <c r="C1995">
        <v>50472010629</v>
      </c>
      <c r="D1995" t="s">
        <v>46</v>
      </c>
      <c r="E1995" t="s">
        <v>26</v>
      </c>
      <c r="F19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95" s="3">
        <v>705</v>
      </c>
      <c r="H1995" s="3">
        <v>2022</v>
      </c>
      <c r="I1995" s="10">
        <v>65</v>
      </c>
      <c r="J1995" s="10" t="s">
        <v>517</v>
      </c>
      <c r="K1995" s="11">
        <v>25633</v>
      </c>
      <c r="L1995" s="18" t="s">
        <v>315</v>
      </c>
      <c r="M1995" s="11" t="s">
        <v>23</v>
      </c>
      <c r="N1995" s="10" t="s">
        <v>515</v>
      </c>
    </row>
    <row r="1996" spans="1:14" x14ac:dyDescent="0.3">
      <c r="A1996" t="s">
        <v>611</v>
      </c>
      <c r="B1996" t="str">
        <f>PROPER(Sheet3!H1996)</f>
        <v>Female</v>
      </c>
      <c r="C1996">
        <v>50472010991</v>
      </c>
      <c r="D1996" t="s">
        <v>46</v>
      </c>
      <c r="E1996" t="s">
        <v>26</v>
      </c>
      <c r="F19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96" s="3">
        <v>705</v>
      </c>
      <c r="H1996" s="3">
        <v>2022</v>
      </c>
      <c r="I1996" s="10">
        <v>65</v>
      </c>
      <c r="J1996" s="10" t="s">
        <v>517</v>
      </c>
      <c r="K1996" s="11">
        <v>25634</v>
      </c>
      <c r="L1996" s="18" t="s">
        <v>338</v>
      </c>
      <c r="M1996" s="11" t="s">
        <v>23</v>
      </c>
      <c r="N1996" s="10" t="s">
        <v>515</v>
      </c>
    </row>
    <row r="1997" spans="1:14" x14ac:dyDescent="0.3">
      <c r="A1997" t="s">
        <v>508</v>
      </c>
      <c r="B1997" t="str">
        <f>PROPER(Sheet3!H1997)</f>
        <v>Female</v>
      </c>
      <c r="C1997">
        <v>50472011012</v>
      </c>
      <c r="D1997" t="s">
        <v>46</v>
      </c>
      <c r="E1997" t="s">
        <v>26</v>
      </c>
      <c r="F19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97" s="3">
        <v>705</v>
      </c>
      <c r="H1997" s="3">
        <v>2022</v>
      </c>
      <c r="I1997" s="10">
        <v>65</v>
      </c>
      <c r="J1997" s="10" t="s">
        <v>517</v>
      </c>
      <c r="K1997" s="11">
        <v>25635</v>
      </c>
      <c r="L1997" s="18" t="s">
        <v>306</v>
      </c>
      <c r="M1997" s="11" t="s">
        <v>9</v>
      </c>
      <c r="N1997" s="10" t="s">
        <v>515</v>
      </c>
    </row>
    <row r="1998" spans="1:14" x14ac:dyDescent="0.3">
      <c r="A1998" t="s">
        <v>489</v>
      </c>
      <c r="B1998" t="str">
        <f>PROPER(Sheet3!H1998)</f>
        <v>Female</v>
      </c>
      <c r="C1998">
        <v>50472010739</v>
      </c>
      <c r="D1998" t="s">
        <v>46</v>
      </c>
      <c r="E1998" t="s">
        <v>26</v>
      </c>
      <c r="F19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98" s="3">
        <v>704</v>
      </c>
      <c r="H1998" s="3">
        <v>2022</v>
      </c>
      <c r="I1998" s="10">
        <v>65</v>
      </c>
      <c r="J1998" s="10" t="s">
        <v>517</v>
      </c>
      <c r="K1998" s="11">
        <v>25636</v>
      </c>
      <c r="L1998" s="18" t="s">
        <v>338</v>
      </c>
      <c r="M1998" s="11" t="s">
        <v>23</v>
      </c>
      <c r="N1998" s="10" t="s">
        <v>515</v>
      </c>
    </row>
    <row r="1999" spans="1:14" x14ac:dyDescent="0.3">
      <c r="A1999" t="s">
        <v>427</v>
      </c>
      <c r="B1999" t="str">
        <f>PROPER(Sheet3!H1999)</f>
        <v>Female</v>
      </c>
      <c r="C1999">
        <v>50472011009</v>
      </c>
      <c r="D1999" t="s">
        <v>46</v>
      </c>
      <c r="E1999" t="s">
        <v>12</v>
      </c>
      <c r="F19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99" s="3">
        <v>704</v>
      </c>
      <c r="H1999" s="3">
        <v>2022</v>
      </c>
      <c r="I1999" s="10">
        <v>65</v>
      </c>
      <c r="J1999" s="10" t="s">
        <v>517</v>
      </c>
      <c r="K1999" s="11">
        <v>25637</v>
      </c>
      <c r="L1999" s="18" t="s">
        <v>98</v>
      </c>
      <c r="M1999" s="11" t="s">
        <v>9</v>
      </c>
      <c r="N1999" s="10" t="s">
        <v>515</v>
      </c>
    </row>
    <row r="2000" spans="1:14" x14ac:dyDescent="0.3">
      <c r="A2000" t="s">
        <v>828</v>
      </c>
      <c r="B2000" t="str">
        <f>PROPER(Sheet3!H2000)</f>
        <v>Male</v>
      </c>
      <c r="C2000">
        <v>50472011066</v>
      </c>
      <c r="D2000" t="s">
        <v>46</v>
      </c>
      <c r="E2000" t="s">
        <v>25</v>
      </c>
      <c r="F20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00" s="3">
        <v>704</v>
      </c>
      <c r="H2000" s="3">
        <v>2022</v>
      </c>
      <c r="I2000" s="10">
        <v>65</v>
      </c>
      <c r="J2000" s="10" t="s">
        <v>517</v>
      </c>
      <c r="K2000" s="11">
        <v>25638</v>
      </c>
      <c r="L2000" s="18" t="s">
        <v>30</v>
      </c>
      <c r="M2000" s="11" t="s">
        <v>30</v>
      </c>
      <c r="N2000" s="10" t="s">
        <v>515</v>
      </c>
    </row>
    <row r="2001" spans="1:14" x14ac:dyDescent="0.3">
      <c r="A2001" t="s">
        <v>911</v>
      </c>
      <c r="B2001" t="str">
        <f>PROPER(Sheet3!H2001)</f>
        <v>Male</v>
      </c>
      <c r="C2001">
        <v>50472010851</v>
      </c>
      <c r="D2001" t="s">
        <v>46</v>
      </c>
      <c r="E2001" t="s">
        <v>19</v>
      </c>
      <c r="F20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01" s="3">
        <v>703</v>
      </c>
      <c r="H2001" s="3">
        <v>2022</v>
      </c>
      <c r="I2001" s="10">
        <v>65</v>
      </c>
      <c r="J2001" s="10" t="s">
        <v>517</v>
      </c>
      <c r="K2001" s="11">
        <v>25639</v>
      </c>
      <c r="L2001" s="18" t="s">
        <v>98</v>
      </c>
      <c r="M2001" s="11" t="s">
        <v>23</v>
      </c>
      <c r="N2001" s="10" t="s">
        <v>515</v>
      </c>
    </row>
    <row r="2002" spans="1:14" x14ac:dyDescent="0.3">
      <c r="A2002" t="s">
        <v>525</v>
      </c>
      <c r="B2002" t="str">
        <f>PROPER(Sheet3!H2002)</f>
        <v>Female</v>
      </c>
      <c r="C2002">
        <v>50472011160</v>
      </c>
      <c r="D2002" t="s">
        <v>46</v>
      </c>
      <c r="E2002" t="s">
        <v>20</v>
      </c>
      <c r="F20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02" s="3">
        <v>703</v>
      </c>
      <c r="H2002" s="3">
        <v>2022</v>
      </c>
      <c r="I2002" s="10">
        <v>65</v>
      </c>
      <c r="J2002" s="10" t="s">
        <v>517</v>
      </c>
      <c r="K2002" s="11">
        <v>25640</v>
      </c>
      <c r="L2002" s="18" t="s">
        <v>348</v>
      </c>
      <c r="M2002" s="11" t="s">
        <v>9</v>
      </c>
      <c r="N2002" s="10" t="s">
        <v>515</v>
      </c>
    </row>
    <row r="2003" spans="1:14" x14ac:dyDescent="0.3">
      <c r="A2003" t="s">
        <v>916</v>
      </c>
      <c r="B2003" t="str">
        <f>PROPER(Sheet3!H2003)</f>
        <v>Male</v>
      </c>
      <c r="C2003">
        <v>50472010929</v>
      </c>
      <c r="D2003" t="s">
        <v>46</v>
      </c>
      <c r="E2003" t="s">
        <v>19</v>
      </c>
      <c r="F20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03" s="3">
        <v>703</v>
      </c>
      <c r="H2003" s="3">
        <v>2022</v>
      </c>
      <c r="I2003" s="10">
        <v>65</v>
      </c>
      <c r="J2003" s="10" t="s">
        <v>517</v>
      </c>
      <c r="K2003" s="11">
        <v>25641</v>
      </c>
      <c r="L2003" s="18" t="s">
        <v>318</v>
      </c>
      <c r="M2003" s="11" t="s">
        <v>9</v>
      </c>
      <c r="N2003" s="10" t="s">
        <v>515</v>
      </c>
    </row>
    <row r="2004" spans="1:14" x14ac:dyDescent="0.3">
      <c r="A2004" t="s">
        <v>940</v>
      </c>
      <c r="B2004" t="str">
        <f>PROPER(Sheet3!H2004)</f>
        <v>Male</v>
      </c>
      <c r="C2004">
        <v>50472011349</v>
      </c>
      <c r="D2004" t="s">
        <v>46</v>
      </c>
      <c r="E2004" t="s">
        <v>16</v>
      </c>
      <c r="F20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04" s="3">
        <v>703</v>
      </c>
      <c r="H2004" s="3">
        <v>2022</v>
      </c>
      <c r="I2004" s="10">
        <v>65</v>
      </c>
      <c r="J2004" s="10" t="s">
        <v>517</v>
      </c>
      <c r="K2004" s="11">
        <v>25642</v>
      </c>
      <c r="L2004" s="18" t="s">
        <v>289</v>
      </c>
      <c r="M2004" s="11" t="s">
        <v>9</v>
      </c>
      <c r="N2004" s="10" t="s">
        <v>515</v>
      </c>
    </row>
    <row r="2005" spans="1:14" x14ac:dyDescent="0.3">
      <c r="A2005" t="s">
        <v>968</v>
      </c>
      <c r="B2005" t="str">
        <f>PROPER(Sheet3!H2005)</f>
        <v>Female</v>
      </c>
      <c r="C2005">
        <v>50472010815</v>
      </c>
      <c r="D2005" t="s">
        <v>46</v>
      </c>
      <c r="E2005" t="s">
        <v>14</v>
      </c>
      <c r="F20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05" s="3">
        <v>703</v>
      </c>
      <c r="H2005" s="3">
        <v>2022</v>
      </c>
      <c r="I2005" s="10">
        <v>65</v>
      </c>
      <c r="J2005" s="10" t="s">
        <v>517</v>
      </c>
      <c r="K2005" s="11">
        <v>25643</v>
      </c>
      <c r="L2005" s="18" t="s">
        <v>322</v>
      </c>
      <c r="M2005" s="11" t="s">
        <v>23</v>
      </c>
      <c r="N2005" s="10" t="s">
        <v>515</v>
      </c>
    </row>
    <row r="2006" spans="1:14" x14ac:dyDescent="0.3">
      <c r="A2006" t="s">
        <v>777</v>
      </c>
      <c r="B2006" t="str">
        <f>PROPER(Sheet3!H2006)</f>
        <v>Female</v>
      </c>
      <c r="C2006">
        <v>50472010646</v>
      </c>
      <c r="D2006" t="s">
        <v>46</v>
      </c>
      <c r="E2006" t="s">
        <v>11</v>
      </c>
      <c r="F20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06" s="3">
        <v>703</v>
      </c>
      <c r="H2006" s="3">
        <v>2022</v>
      </c>
      <c r="I2006" s="10">
        <v>65</v>
      </c>
      <c r="J2006" s="10" t="s">
        <v>517</v>
      </c>
      <c r="K2006" s="11">
        <v>26957</v>
      </c>
      <c r="L2006" s="18" t="s">
        <v>330</v>
      </c>
      <c r="M2006" s="11" t="s">
        <v>23</v>
      </c>
      <c r="N2006" s="10" t="s">
        <v>515</v>
      </c>
    </row>
    <row r="2007" spans="1:14" x14ac:dyDescent="0.3">
      <c r="A2007" t="s">
        <v>393</v>
      </c>
      <c r="B2007" t="str">
        <f>PROPER(Sheet3!H2007)</f>
        <v>Female</v>
      </c>
      <c r="C2007">
        <v>50472011109</v>
      </c>
      <c r="D2007" t="s">
        <v>46</v>
      </c>
      <c r="E2007" t="s">
        <v>11</v>
      </c>
      <c r="F20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07" s="3">
        <v>702</v>
      </c>
      <c r="H2007" s="3">
        <v>2022</v>
      </c>
      <c r="I2007" s="10">
        <v>65</v>
      </c>
      <c r="J2007" s="10" t="s">
        <v>517</v>
      </c>
      <c r="K2007" s="11">
        <v>26958</v>
      </c>
      <c r="L2007" s="18" t="s">
        <v>193</v>
      </c>
      <c r="M2007" s="11" t="s">
        <v>9</v>
      </c>
      <c r="N2007" s="10" t="s">
        <v>515</v>
      </c>
    </row>
    <row r="2008" spans="1:14" x14ac:dyDescent="0.3">
      <c r="A2008" t="s">
        <v>456</v>
      </c>
      <c r="B2008" t="str">
        <f>PROPER(Sheet3!H2008)</f>
        <v>Male</v>
      </c>
      <c r="C2008">
        <v>50472011264</v>
      </c>
      <c r="D2008" t="s">
        <v>46</v>
      </c>
      <c r="E2008" t="s">
        <v>11</v>
      </c>
      <c r="F20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08" s="3">
        <v>975</v>
      </c>
      <c r="H2008" s="3">
        <v>2022</v>
      </c>
      <c r="I2008" s="10">
        <v>64</v>
      </c>
      <c r="J2008" s="10" t="s">
        <v>517</v>
      </c>
      <c r="K2008" s="11">
        <v>26959</v>
      </c>
      <c r="L2008" s="18" t="s">
        <v>329</v>
      </c>
      <c r="M2008" s="11" t="s">
        <v>27</v>
      </c>
      <c r="N2008" s="10" t="s">
        <v>515</v>
      </c>
    </row>
    <row r="2009" spans="1:14" x14ac:dyDescent="0.3">
      <c r="A2009" t="s">
        <v>439</v>
      </c>
      <c r="B2009" t="str">
        <f>PROPER(Sheet3!H2009)</f>
        <v>Female</v>
      </c>
      <c r="C2009">
        <v>50472011339</v>
      </c>
      <c r="D2009" t="s">
        <v>46</v>
      </c>
      <c r="E2009" t="s">
        <v>15</v>
      </c>
      <c r="F20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09" s="3">
        <v>912</v>
      </c>
      <c r="H2009" s="3">
        <v>2022</v>
      </c>
      <c r="I2009" s="10">
        <v>64</v>
      </c>
      <c r="J2009" s="10" t="s">
        <v>517</v>
      </c>
      <c r="K2009" s="11">
        <v>26960</v>
      </c>
      <c r="L2009" s="18" t="s">
        <v>333</v>
      </c>
      <c r="M2009" s="11" t="s">
        <v>9</v>
      </c>
      <c r="N2009" s="10" t="s">
        <v>515</v>
      </c>
    </row>
    <row r="2010" spans="1:14" x14ac:dyDescent="0.3">
      <c r="A2010" t="s">
        <v>807</v>
      </c>
      <c r="B2010" t="str">
        <f>PROPER(Sheet3!H2010)</f>
        <v>Male</v>
      </c>
      <c r="C2010">
        <v>50472011306</v>
      </c>
      <c r="D2010" t="s">
        <v>46</v>
      </c>
      <c r="E2010" t="s">
        <v>17</v>
      </c>
      <c r="F20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10" s="3">
        <v>912</v>
      </c>
      <c r="H2010" s="3">
        <v>2022</v>
      </c>
      <c r="I2010" s="10">
        <v>64</v>
      </c>
      <c r="J2010" s="10" t="s">
        <v>517</v>
      </c>
      <c r="K2010" s="11">
        <v>26961</v>
      </c>
      <c r="L2010" s="18" t="s">
        <v>289</v>
      </c>
      <c r="M2010" s="11" t="s">
        <v>23</v>
      </c>
      <c r="N2010" s="10" t="s">
        <v>515</v>
      </c>
    </row>
    <row r="2011" spans="1:14" x14ac:dyDescent="0.3">
      <c r="A2011" t="s">
        <v>829</v>
      </c>
      <c r="B2011" t="str">
        <f>PROPER(Sheet3!H2011)</f>
        <v>Male</v>
      </c>
      <c r="C2011">
        <v>50472010912</v>
      </c>
      <c r="D2011" t="s">
        <v>46</v>
      </c>
      <c r="E2011" t="s">
        <v>11</v>
      </c>
      <c r="F20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11" s="3">
        <v>912</v>
      </c>
      <c r="H2011" s="3">
        <v>2022</v>
      </c>
      <c r="I2011" s="10">
        <v>64</v>
      </c>
      <c r="J2011" s="10" t="s">
        <v>517</v>
      </c>
      <c r="K2011" s="11">
        <v>26962</v>
      </c>
      <c r="L2011" s="18" t="s">
        <v>349</v>
      </c>
      <c r="M2011" s="11" t="s">
        <v>23</v>
      </c>
      <c r="N2011" s="10" t="s">
        <v>515</v>
      </c>
    </row>
    <row r="2012" spans="1:14" x14ac:dyDescent="0.3">
      <c r="A2012" t="s">
        <v>395</v>
      </c>
      <c r="B2012" t="str">
        <f>PROPER(Sheet3!H2012)</f>
        <v>Male</v>
      </c>
      <c r="C2012">
        <v>50472011296</v>
      </c>
      <c r="D2012" t="s">
        <v>46</v>
      </c>
      <c r="E2012" t="s">
        <v>14</v>
      </c>
      <c r="F20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12" s="3">
        <v>911</v>
      </c>
      <c r="H2012" s="3">
        <v>2022</v>
      </c>
      <c r="I2012" s="10">
        <v>64</v>
      </c>
      <c r="J2012" s="10" t="s">
        <v>517</v>
      </c>
      <c r="K2012" s="11">
        <v>26963</v>
      </c>
      <c r="L2012" s="18" t="s">
        <v>350</v>
      </c>
      <c r="M2012" s="11" t="s">
        <v>23</v>
      </c>
      <c r="N2012" s="10" t="s">
        <v>515</v>
      </c>
    </row>
    <row r="2013" spans="1:14" x14ac:dyDescent="0.3">
      <c r="A2013" t="s">
        <v>748</v>
      </c>
      <c r="B2013" t="str">
        <f>PROPER(Sheet3!H2013)</f>
        <v>Male</v>
      </c>
      <c r="C2013">
        <v>50472010863</v>
      </c>
      <c r="D2013" t="s">
        <v>46</v>
      </c>
      <c r="E2013" t="s">
        <v>13</v>
      </c>
      <c r="F20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13" s="3">
        <v>968</v>
      </c>
      <c r="H2013" s="3">
        <v>2022</v>
      </c>
      <c r="I2013" s="10">
        <v>64</v>
      </c>
      <c r="J2013" s="10" t="s">
        <v>517</v>
      </c>
      <c r="K2013" s="11">
        <v>26964</v>
      </c>
      <c r="L2013" s="18" t="s">
        <v>341</v>
      </c>
      <c r="M2013" s="11" t="s">
        <v>9</v>
      </c>
      <c r="N2013" s="10" t="s">
        <v>515</v>
      </c>
    </row>
    <row r="2014" spans="1:14" x14ac:dyDescent="0.3">
      <c r="A2014" t="s">
        <v>421</v>
      </c>
      <c r="B2014" t="str">
        <f>PROPER(Sheet3!H2014)</f>
        <v>Female</v>
      </c>
      <c r="C2014">
        <v>50472011141</v>
      </c>
      <c r="D2014" t="s">
        <v>46</v>
      </c>
      <c r="E2014" t="s">
        <v>26</v>
      </c>
      <c r="F20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14" s="3">
        <v>911</v>
      </c>
      <c r="H2014" s="3">
        <v>2022</v>
      </c>
      <c r="I2014" s="10">
        <v>64</v>
      </c>
      <c r="J2014" s="10" t="s">
        <v>517</v>
      </c>
      <c r="K2014" s="11">
        <v>26965</v>
      </c>
      <c r="L2014" s="18" t="s">
        <v>351</v>
      </c>
      <c r="M2014" s="11" t="s">
        <v>9</v>
      </c>
      <c r="N2014" s="10" t="s">
        <v>515</v>
      </c>
    </row>
    <row r="2015" spans="1:14" x14ac:dyDescent="0.3">
      <c r="A2015" t="s">
        <v>609</v>
      </c>
      <c r="B2015" t="str">
        <f>PROPER(Sheet3!H2015)</f>
        <v>Male</v>
      </c>
      <c r="C2015">
        <v>50472011370</v>
      </c>
      <c r="D2015" t="s">
        <v>46</v>
      </c>
      <c r="E2015" t="s">
        <v>25</v>
      </c>
      <c r="F20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15" s="3">
        <v>911</v>
      </c>
      <c r="H2015" s="3">
        <v>2022</v>
      </c>
      <c r="I2015" s="10">
        <v>64</v>
      </c>
      <c r="J2015" s="10" t="s">
        <v>517</v>
      </c>
      <c r="K2015" s="11">
        <v>26966</v>
      </c>
      <c r="L2015" s="18" t="s">
        <v>325</v>
      </c>
      <c r="M2015" s="11" t="s">
        <v>23</v>
      </c>
      <c r="N2015" s="10" t="s">
        <v>515</v>
      </c>
    </row>
    <row r="2016" spans="1:14" x14ac:dyDescent="0.3">
      <c r="A2016" t="s">
        <v>840</v>
      </c>
      <c r="B2016" t="str">
        <f>PROPER(Sheet3!H2016)</f>
        <v>Male</v>
      </c>
      <c r="C2016">
        <v>50472010838</v>
      </c>
      <c r="D2016" t="s">
        <v>46</v>
      </c>
      <c r="E2016" t="s">
        <v>14</v>
      </c>
      <c r="F20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16" s="3">
        <v>911</v>
      </c>
      <c r="H2016" s="3">
        <v>2022</v>
      </c>
      <c r="I2016" s="10">
        <v>64</v>
      </c>
      <c r="J2016" s="10" t="s">
        <v>517</v>
      </c>
      <c r="K2016" s="11">
        <v>26967</v>
      </c>
      <c r="L2016" s="18" t="s">
        <v>62</v>
      </c>
      <c r="M2016" s="11" t="s">
        <v>9</v>
      </c>
      <c r="N2016" s="10" t="s">
        <v>515</v>
      </c>
    </row>
    <row r="2017" spans="1:14" x14ac:dyDescent="0.3">
      <c r="A2017" t="s">
        <v>903</v>
      </c>
      <c r="B2017" t="str">
        <f>PROPER(Sheet3!H2017)</f>
        <v>Male</v>
      </c>
      <c r="C2017">
        <v>50472010783</v>
      </c>
      <c r="D2017" t="s">
        <v>46</v>
      </c>
      <c r="E2017" t="s">
        <v>8</v>
      </c>
      <c r="F20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17" s="3">
        <v>910</v>
      </c>
      <c r="H2017" s="3">
        <v>2022</v>
      </c>
      <c r="I2017" s="10">
        <v>64</v>
      </c>
      <c r="J2017" s="10" t="s">
        <v>517</v>
      </c>
      <c r="K2017" s="11">
        <v>26968</v>
      </c>
      <c r="L2017" s="18" t="s">
        <v>331</v>
      </c>
      <c r="M2017" s="11" t="s">
        <v>9</v>
      </c>
      <c r="N2017" s="10" t="s">
        <v>515</v>
      </c>
    </row>
    <row r="2018" spans="1:14" x14ac:dyDescent="0.3">
      <c r="A2018" t="s">
        <v>554</v>
      </c>
      <c r="B2018" t="str">
        <f>PROPER(Sheet3!H2018)</f>
        <v>Female</v>
      </c>
      <c r="C2018">
        <v>50472011129</v>
      </c>
      <c r="D2018" t="s">
        <v>46</v>
      </c>
      <c r="E2018" t="s">
        <v>26</v>
      </c>
      <c r="F20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18" s="3">
        <v>910</v>
      </c>
      <c r="H2018" s="3">
        <v>2022</v>
      </c>
      <c r="I2018" s="10">
        <v>64</v>
      </c>
      <c r="J2018" s="10" t="s">
        <v>517</v>
      </c>
      <c r="K2018" s="11">
        <v>26969</v>
      </c>
      <c r="L2018" s="18" t="s">
        <v>187</v>
      </c>
      <c r="M2018" s="11" t="s">
        <v>27</v>
      </c>
      <c r="N2018" s="10" t="s">
        <v>515</v>
      </c>
    </row>
    <row r="2019" spans="1:14" x14ac:dyDescent="0.3">
      <c r="A2019" t="s">
        <v>788</v>
      </c>
      <c r="B2019" t="str">
        <f>PROPER(Sheet3!H2019)</f>
        <v>Male</v>
      </c>
      <c r="C2019">
        <v>50472011286</v>
      </c>
      <c r="D2019" t="s">
        <v>46</v>
      </c>
      <c r="E2019" t="s">
        <v>17</v>
      </c>
      <c r="F20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19" s="3">
        <v>910</v>
      </c>
      <c r="H2019" s="3">
        <v>2022</v>
      </c>
      <c r="I2019" s="10">
        <v>64</v>
      </c>
      <c r="J2019" s="10" t="s">
        <v>517</v>
      </c>
      <c r="K2019" s="11">
        <v>26970</v>
      </c>
      <c r="L2019" s="18" t="s">
        <v>246</v>
      </c>
      <c r="M2019" s="11" t="s">
        <v>23</v>
      </c>
      <c r="N2019" s="10" t="s">
        <v>515</v>
      </c>
    </row>
    <row r="2020" spans="1:14" x14ac:dyDescent="0.3">
      <c r="A2020" t="s">
        <v>663</v>
      </c>
      <c r="B2020" t="str">
        <f>PROPER(Sheet3!H2020)</f>
        <v>Male</v>
      </c>
      <c r="C2020">
        <v>50472010645</v>
      </c>
      <c r="D2020" t="s">
        <v>46</v>
      </c>
      <c r="E2020" t="s">
        <v>20</v>
      </c>
      <c r="F20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20" s="3">
        <v>910</v>
      </c>
      <c r="H2020" s="3">
        <v>2022</v>
      </c>
      <c r="I2020" s="10">
        <v>64</v>
      </c>
      <c r="J2020" s="10" t="s">
        <v>517</v>
      </c>
      <c r="K2020" s="11">
        <v>26971</v>
      </c>
      <c r="L2020" s="18" t="s">
        <v>188</v>
      </c>
      <c r="M2020" s="11" t="s">
        <v>9</v>
      </c>
      <c r="N2020" s="10" t="s">
        <v>515</v>
      </c>
    </row>
    <row r="2021" spans="1:14" x14ac:dyDescent="0.3">
      <c r="A2021" t="s">
        <v>918</v>
      </c>
      <c r="B2021" t="str">
        <f>PROPER(Sheet3!H2021)</f>
        <v>Female</v>
      </c>
      <c r="C2021">
        <v>50472011374</v>
      </c>
      <c r="D2021" t="s">
        <v>46</v>
      </c>
      <c r="E2021" t="s">
        <v>25</v>
      </c>
      <c r="F20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21" s="3">
        <v>910</v>
      </c>
      <c r="H2021" s="3">
        <v>2022</v>
      </c>
      <c r="I2021" s="10">
        <v>64</v>
      </c>
      <c r="J2021" s="10" t="s">
        <v>517</v>
      </c>
      <c r="K2021" s="11">
        <v>26972</v>
      </c>
      <c r="L2021" s="18" t="s">
        <v>348</v>
      </c>
      <c r="M2021" s="11" t="s">
        <v>9</v>
      </c>
      <c r="N2021" s="10" t="s">
        <v>515</v>
      </c>
    </row>
    <row r="2022" spans="1:14" x14ac:dyDescent="0.3">
      <c r="A2022" t="s">
        <v>816</v>
      </c>
      <c r="B2022" t="str">
        <f>PROPER(Sheet3!H2022)</f>
        <v>Female</v>
      </c>
      <c r="C2022">
        <v>50472011435</v>
      </c>
      <c r="D2022" t="s">
        <v>46</v>
      </c>
      <c r="E2022" t="s">
        <v>39</v>
      </c>
      <c r="F20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22" s="3">
        <v>909</v>
      </c>
      <c r="H2022" s="3">
        <v>2022</v>
      </c>
      <c r="I2022" s="10">
        <v>64</v>
      </c>
      <c r="J2022" s="10" t="s">
        <v>517</v>
      </c>
      <c r="K2022" s="11">
        <v>26973</v>
      </c>
      <c r="L2022" s="18" t="s">
        <v>332</v>
      </c>
      <c r="M2022" s="11" t="s">
        <v>23</v>
      </c>
      <c r="N2022" s="10" t="s">
        <v>515</v>
      </c>
    </row>
    <row r="2023" spans="1:14" x14ac:dyDescent="0.3">
      <c r="A2023" t="s">
        <v>781</v>
      </c>
      <c r="B2023" t="str">
        <f>PROPER(Sheet3!H2023)</f>
        <v>Male</v>
      </c>
      <c r="C2023">
        <v>50472011397</v>
      </c>
      <c r="D2023" t="s">
        <v>46</v>
      </c>
      <c r="E2023" t="s">
        <v>26</v>
      </c>
      <c r="F20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23" s="3">
        <v>690</v>
      </c>
      <c r="H2023" s="3">
        <v>2022</v>
      </c>
      <c r="I2023" s="10">
        <v>63</v>
      </c>
      <c r="J2023" s="10" t="s">
        <v>517</v>
      </c>
      <c r="K2023" s="11">
        <v>26974</v>
      </c>
      <c r="L2023" s="18" t="s">
        <v>338</v>
      </c>
      <c r="M2023" s="11" t="s">
        <v>27</v>
      </c>
      <c r="N2023" s="10" t="s">
        <v>515</v>
      </c>
    </row>
    <row r="2024" spans="1:14" x14ac:dyDescent="0.3">
      <c r="A2024" t="s">
        <v>670</v>
      </c>
      <c r="B2024" t="str">
        <f>PROPER(Sheet3!H2024)</f>
        <v>Male</v>
      </c>
      <c r="C2024">
        <v>50472011366</v>
      </c>
      <c r="D2024" t="s">
        <v>46</v>
      </c>
      <c r="E2024" t="s">
        <v>11</v>
      </c>
      <c r="F20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24" s="3">
        <v>690</v>
      </c>
      <c r="H2024" s="3">
        <v>2022</v>
      </c>
      <c r="I2024" s="10">
        <v>63</v>
      </c>
      <c r="J2024" s="10" t="s">
        <v>517</v>
      </c>
      <c r="K2024" s="11">
        <v>26975</v>
      </c>
      <c r="L2024" s="18" t="s">
        <v>324</v>
      </c>
      <c r="M2024" s="11" t="s">
        <v>9</v>
      </c>
      <c r="N2024" s="10" t="s">
        <v>515</v>
      </c>
    </row>
    <row r="2025" spans="1:14" x14ac:dyDescent="0.3">
      <c r="A2025" t="s">
        <v>422</v>
      </c>
      <c r="B2025" t="str">
        <f>PROPER(Sheet3!H2025)</f>
        <v>Male</v>
      </c>
      <c r="C2025">
        <v>50472011259</v>
      </c>
      <c r="D2025" t="s">
        <v>46</v>
      </c>
      <c r="E2025" t="s">
        <v>18</v>
      </c>
      <c r="F20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25" s="3">
        <v>690</v>
      </c>
      <c r="H2025" s="3">
        <v>2022</v>
      </c>
      <c r="I2025" s="10">
        <v>63</v>
      </c>
      <c r="J2025" s="10" t="s">
        <v>517</v>
      </c>
      <c r="K2025" s="11">
        <v>26976</v>
      </c>
      <c r="L2025" s="18" t="s">
        <v>352</v>
      </c>
      <c r="M2025" s="11" t="s">
        <v>23</v>
      </c>
      <c r="N2025" s="10" t="s">
        <v>515</v>
      </c>
    </row>
    <row r="2026" spans="1:14" x14ac:dyDescent="0.3">
      <c r="A2026" t="s">
        <v>443</v>
      </c>
      <c r="B2026" t="str">
        <f>PROPER(Sheet3!H2026)</f>
        <v>Female</v>
      </c>
      <c r="C2026">
        <v>50472010977</v>
      </c>
      <c r="D2026" t="s">
        <v>46</v>
      </c>
      <c r="E2026" t="s">
        <v>14</v>
      </c>
      <c r="F20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26" s="3">
        <v>690</v>
      </c>
      <c r="H2026" s="3">
        <v>2022</v>
      </c>
      <c r="I2026" s="10">
        <v>63</v>
      </c>
      <c r="J2026" s="10" t="s">
        <v>517</v>
      </c>
      <c r="K2026" s="11">
        <v>26977</v>
      </c>
      <c r="L2026" s="18" t="s">
        <v>341</v>
      </c>
      <c r="M2026" s="11" t="s">
        <v>9</v>
      </c>
      <c r="N2026" s="10" t="s">
        <v>515</v>
      </c>
    </row>
    <row r="2027" spans="1:14" x14ac:dyDescent="0.3">
      <c r="A2027" t="s">
        <v>745</v>
      </c>
      <c r="B2027" t="str">
        <f>PROPER(Sheet3!H2027)</f>
        <v>Female</v>
      </c>
      <c r="C2027">
        <v>50472010978</v>
      </c>
      <c r="D2027" t="s">
        <v>46</v>
      </c>
      <c r="E2027" t="s">
        <v>17</v>
      </c>
      <c r="F20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27" s="3">
        <v>689</v>
      </c>
      <c r="H2027" s="3">
        <v>2022</v>
      </c>
      <c r="I2027" s="10">
        <v>63</v>
      </c>
      <c r="J2027" s="10" t="s">
        <v>517</v>
      </c>
      <c r="K2027" s="11">
        <v>26978</v>
      </c>
      <c r="L2027" s="18" t="s">
        <v>353</v>
      </c>
      <c r="M2027" s="11" t="s">
        <v>9</v>
      </c>
      <c r="N2027" s="10" t="s">
        <v>515</v>
      </c>
    </row>
    <row r="2028" spans="1:14" x14ac:dyDescent="0.3">
      <c r="A2028" t="s">
        <v>397</v>
      </c>
      <c r="B2028" t="str">
        <f>PROPER(Sheet3!H2028)</f>
        <v>Female</v>
      </c>
      <c r="C2028">
        <v>50472011324</v>
      </c>
      <c r="D2028" t="s">
        <v>46</v>
      </c>
      <c r="E2028" t="s">
        <v>15</v>
      </c>
      <c r="F20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28" s="3">
        <v>689</v>
      </c>
      <c r="H2028" s="3">
        <v>2022</v>
      </c>
      <c r="I2028" s="10">
        <v>63</v>
      </c>
      <c r="J2028" s="10" t="s">
        <v>517</v>
      </c>
      <c r="K2028" s="11">
        <v>26979</v>
      </c>
      <c r="L2028" s="18" t="s">
        <v>354</v>
      </c>
      <c r="M2028" s="11" t="s">
        <v>23</v>
      </c>
      <c r="N2028" s="10" t="s">
        <v>515</v>
      </c>
    </row>
    <row r="2029" spans="1:14" x14ac:dyDescent="0.3">
      <c r="A2029" t="s">
        <v>946</v>
      </c>
      <c r="B2029" t="str">
        <f>PROPER(Sheet3!H2029)</f>
        <v>Male</v>
      </c>
      <c r="C2029">
        <v>50472011167</v>
      </c>
      <c r="D2029" t="s">
        <v>46</v>
      </c>
      <c r="E2029" t="s">
        <v>13</v>
      </c>
      <c r="F20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29" s="3">
        <v>689</v>
      </c>
      <c r="H2029" s="3">
        <v>2022</v>
      </c>
      <c r="I2029" s="10">
        <v>63</v>
      </c>
      <c r="J2029" s="10" t="s">
        <v>517</v>
      </c>
      <c r="K2029" s="11">
        <v>26980</v>
      </c>
      <c r="L2029" s="18" t="s">
        <v>355</v>
      </c>
      <c r="M2029" s="11" t="s">
        <v>9</v>
      </c>
      <c r="N2029" s="10" t="s">
        <v>515</v>
      </c>
    </row>
    <row r="2030" spans="1:14" x14ac:dyDescent="0.3">
      <c r="A2030" t="s">
        <v>928</v>
      </c>
      <c r="B2030" t="str">
        <f>PROPER(Sheet3!H2030)</f>
        <v>Female</v>
      </c>
      <c r="C2030">
        <v>50472011319</v>
      </c>
      <c r="D2030" t="s">
        <v>46</v>
      </c>
      <c r="E2030" t="s">
        <v>25</v>
      </c>
      <c r="F20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30" s="3">
        <v>688</v>
      </c>
      <c r="H2030" s="3">
        <v>2022</v>
      </c>
      <c r="I2030" s="10">
        <v>63</v>
      </c>
      <c r="J2030" s="10" t="s">
        <v>517</v>
      </c>
      <c r="K2030" s="11">
        <v>26981</v>
      </c>
      <c r="L2030" s="18" t="s">
        <v>356</v>
      </c>
      <c r="M2030" s="11" t="s">
        <v>27</v>
      </c>
      <c r="N2030" s="10" t="s">
        <v>515</v>
      </c>
    </row>
    <row r="2031" spans="1:14" x14ac:dyDescent="0.3">
      <c r="A2031" t="s">
        <v>511</v>
      </c>
      <c r="B2031" t="str">
        <f>PROPER(Sheet3!H2031)</f>
        <v>Male</v>
      </c>
      <c r="C2031">
        <v>50472010807</v>
      </c>
      <c r="D2031" t="s">
        <v>46</v>
      </c>
      <c r="E2031" t="s">
        <v>20</v>
      </c>
      <c r="F20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31" s="3">
        <v>688</v>
      </c>
      <c r="H2031" s="3">
        <v>2022</v>
      </c>
      <c r="I2031" s="10">
        <v>63</v>
      </c>
      <c r="J2031" s="10" t="s">
        <v>517</v>
      </c>
      <c r="K2031" s="11">
        <v>26982</v>
      </c>
      <c r="L2031" s="18" t="s">
        <v>332</v>
      </c>
      <c r="M2031" s="11" t="s">
        <v>27</v>
      </c>
      <c r="N2031" s="10" t="s">
        <v>515</v>
      </c>
    </row>
    <row r="2032" spans="1:14" x14ac:dyDescent="0.3">
      <c r="A2032" t="s">
        <v>537</v>
      </c>
      <c r="B2032" t="str">
        <f>PROPER(Sheet3!H2032)</f>
        <v>Female</v>
      </c>
      <c r="C2032">
        <v>50472011423</v>
      </c>
      <c r="D2032" t="s">
        <v>46</v>
      </c>
      <c r="E2032" t="s">
        <v>14</v>
      </c>
      <c r="F20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32" s="3">
        <v>688</v>
      </c>
      <c r="H2032" s="3">
        <v>2022</v>
      </c>
      <c r="I2032" s="10">
        <v>63</v>
      </c>
      <c r="J2032" s="10" t="s">
        <v>517</v>
      </c>
      <c r="K2032" s="11">
        <v>26983</v>
      </c>
      <c r="L2032" s="18" t="s">
        <v>357</v>
      </c>
      <c r="M2032" s="11" t="s">
        <v>9</v>
      </c>
      <c r="N2032" s="10" t="s">
        <v>515</v>
      </c>
    </row>
    <row r="2033" spans="1:14" x14ac:dyDescent="0.3">
      <c r="A2033" t="s">
        <v>393</v>
      </c>
      <c r="B2033" t="str">
        <f>PROPER(Sheet3!H2033)</f>
        <v>Female</v>
      </c>
      <c r="C2033">
        <v>50472010812</v>
      </c>
      <c r="D2033" t="s">
        <v>46</v>
      </c>
      <c r="E2033" t="s">
        <v>8</v>
      </c>
      <c r="F20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33" s="3">
        <v>688</v>
      </c>
      <c r="H2033" s="3">
        <v>2022</v>
      </c>
      <c r="I2033" s="10">
        <v>63</v>
      </c>
      <c r="J2033" s="10" t="s">
        <v>517</v>
      </c>
      <c r="K2033" s="11">
        <v>26984</v>
      </c>
      <c r="L2033" s="18" t="s">
        <v>358</v>
      </c>
      <c r="M2033" s="11" t="s">
        <v>9</v>
      </c>
      <c r="N2033" s="10" t="s">
        <v>515</v>
      </c>
    </row>
    <row r="2034" spans="1:14" x14ac:dyDescent="0.3">
      <c r="A2034" t="s">
        <v>653</v>
      </c>
      <c r="B2034" t="str">
        <f>PROPER(Sheet3!H2034)</f>
        <v>Male</v>
      </c>
      <c r="C2034">
        <v>50472011057</v>
      </c>
      <c r="D2034" t="s">
        <v>46</v>
      </c>
      <c r="E2034" t="s">
        <v>15</v>
      </c>
      <c r="F20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34" s="3">
        <v>687</v>
      </c>
      <c r="H2034" s="3">
        <v>2022</v>
      </c>
      <c r="I2034" s="10">
        <v>63</v>
      </c>
      <c r="J2034" s="10" t="s">
        <v>517</v>
      </c>
      <c r="K2034" s="11">
        <v>26985</v>
      </c>
      <c r="L2034" s="18" t="s">
        <v>347</v>
      </c>
      <c r="M2034" s="11" t="s">
        <v>23</v>
      </c>
      <c r="N2034" s="10" t="s">
        <v>515</v>
      </c>
    </row>
    <row r="2035" spans="1:14" x14ac:dyDescent="0.3">
      <c r="A2035" t="s">
        <v>901</v>
      </c>
      <c r="B2035" t="str">
        <f>PROPER(Sheet3!H2035)</f>
        <v>Female</v>
      </c>
      <c r="C2035">
        <v>50472011004</v>
      </c>
      <c r="D2035" t="s">
        <v>46</v>
      </c>
      <c r="E2035" t="s">
        <v>18</v>
      </c>
      <c r="F20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35" s="3">
        <v>687</v>
      </c>
      <c r="H2035" s="3">
        <v>2022</v>
      </c>
      <c r="I2035" s="10">
        <v>63</v>
      </c>
      <c r="J2035" s="10" t="s">
        <v>517</v>
      </c>
      <c r="K2035" s="11">
        <v>26986</v>
      </c>
      <c r="L2035" s="18" t="s">
        <v>328</v>
      </c>
      <c r="M2035" s="11" t="s">
        <v>23</v>
      </c>
      <c r="N2035" s="10" t="s">
        <v>515</v>
      </c>
    </row>
    <row r="2036" spans="1:14" x14ac:dyDescent="0.3">
      <c r="A2036" t="s">
        <v>990</v>
      </c>
      <c r="B2036" t="str">
        <f>PROPER(Sheet3!H2036)</f>
        <v>Female</v>
      </c>
      <c r="C2036">
        <v>50472010809</v>
      </c>
      <c r="D2036" t="s">
        <v>46</v>
      </c>
      <c r="E2036" t="s">
        <v>16</v>
      </c>
      <c r="F20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36" s="3">
        <v>687</v>
      </c>
      <c r="H2036" s="3">
        <v>2022</v>
      </c>
      <c r="I2036" s="10">
        <v>63</v>
      </c>
      <c r="J2036" s="10" t="s">
        <v>517</v>
      </c>
      <c r="K2036" s="11">
        <v>26987</v>
      </c>
      <c r="L2036" s="18" t="s">
        <v>359</v>
      </c>
      <c r="M2036" s="11" t="s">
        <v>9</v>
      </c>
      <c r="N2036" s="10" t="s">
        <v>515</v>
      </c>
    </row>
    <row r="2037" spans="1:14" x14ac:dyDescent="0.3">
      <c r="A2037" t="s">
        <v>391</v>
      </c>
      <c r="B2037" t="str">
        <f>PROPER(Sheet3!H2037)</f>
        <v>Male</v>
      </c>
      <c r="C2037">
        <v>50472011375</v>
      </c>
      <c r="D2037" t="s">
        <v>46</v>
      </c>
      <c r="E2037" t="s">
        <v>12</v>
      </c>
      <c r="F20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37" s="3">
        <v>687</v>
      </c>
      <c r="H2037" s="3">
        <v>2022</v>
      </c>
      <c r="I2037" s="10">
        <v>63</v>
      </c>
      <c r="J2037" s="10" t="s">
        <v>517</v>
      </c>
      <c r="K2037" s="11">
        <v>27008</v>
      </c>
      <c r="L2037" s="18" t="s">
        <v>163</v>
      </c>
      <c r="M2037" s="11" t="s">
        <v>9</v>
      </c>
      <c r="N2037" s="10" t="s">
        <v>515</v>
      </c>
    </row>
    <row r="2038" spans="1:14" x14ac:dyDescent="0.3">
      <c r="A2038" t="s">
        <v>844</v>
      </c>
      <c r="B2038" t="str">
        <f>PROPER(Sheet3!H2038)</f>
        <v>Female</v>
      </c>
      <c r="C2038">
        <v>50472011219</v>
      </c>
      <c r="D2038" t="s">
        <v>46</v>
      </c>
      <c r="E2038" t="s">
        <v>17</v>
      </c>
      <c r="F20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38" s="3">
        <v>686</v>
      </c>
      <c r="H2038" s="3">
        <v>2022</v>
      </c>
      <c r="I2038" s="10">
        <v>63</v>
      </c>
      <c r="J2038" s="10" t="s">
        <v>517</v>
      </c>
      <c r="K2038" s="11">
        <v>27088</v>
      </c>
      <c r="L2038" s="18" t="s">
        <v>291</v>
      </c>
      <c r="M2038" s="11" t="s">
        <v>27</v>
      </c>
      <c r="N2038" s="10" t="s">
        <v>515</v>
      </c>
    </row>
    <row r="2039" spans="1:14" x14ac:dyDescent="0.3">
      <c r="A2039" t="s">
        <v>950</v>
      </c>
      <c r="B2039" t="str">
        <f>PROPER(Sheet3!H2039)</f>
        <v>Male</v>
      </c>
      <c r="C2039">
        <v>50472011188</v>
      </c>
      <c r="D2039" t="s">
        <v>46</v>
      </c>
      <c r="E2039" t="s">
        <v>13</v>
      </c>
      <c r="F20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39" s="3">
        <v>682</v>
      </c>
      <c r="H2039" s="3">
        <v>2022</v>
      </c>
      <c r="I2039" s="10">
        <v>62</v>
      </c>
      <c r="J2039" s="10" t="s">
        <v>517</v>
      </c>
      <c r="K2039" s="11">
        <v>27089</v>
      </c>
      <c r="L2039" s="18" t="s">
        <v>332</v>
      </c>
      <c r="M2039" s="11" t="s">
        <v>9</v>
      </c>
      <c r="N2039" s="10" t="s">
        <v>515</v>
      </c>
    </row>
    <row r="2040" spans="1:14" x14ac:dyDescent="0.3">
      <c r="A2040" t="s">
        <v>993</v>
      </c>
      <c r="B2040" t="str">
        <f>PROPER(Sheet3!H2040)</f>
        <v>Female</v>
      </c>
      <c r="C2040">
        <v>50472011110</v>
      </c>
      <c r="D2040" t="s">
        <v>46</v>
      </c>
      <c r="E2040" t="s">
        <v>16</v>
      </c>
      <c r="F20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40" s="3">
        <v>681</v>
      </c>
      <c r="H2040" s="3">
        <v>2022</v>
      </c>
      <c r="I2040" s="10">
        <v>62</v>
      </c>
      <c r="J2040" s="10" t="s">
        <v>517</v>
      </c>
      <c r="K2040" s="11">
        <v>27090</v>
      </c>
      <c r="L2040" s="18" t="s">
        <v>360</v>
      </c>
      <c r="M2040" s="11" t="s">
        <v>23</v>
      </c>
      <c r="N2040" s="10" t="s">
        <v>515</v>
      </c>
    </row>
    <row r="2041" spans="1:14" x14ac:dyDescent="0.3">
      <c r="A2041" t="s">
        <v>439</v>
      </c>
      <c r="B2041" t="str">
        <f>PROPER(Sheet3!H2041)</f>
        <v>Female</v>
      </c>
      <c r="C2041">
        <v>50472011417</v>
      </c>
      <c r="D2041" t="s">
        <v>46</v>
      </c>
      <c r="E2041" t="s">
        <v>19</v>
      </c>
      <c r="F20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41" s="3">
        <v>681</v>
      </c>
      <c r="H2041" s="3">
        <v>2022</v>
      </c>
      <c r="I2041" s="10">
        <v>62</v>
      </c>
      <c r="J2041" s="10" t="s">
        <v>517</v>
      </c>
      <c r="K2041" s="11">
        <v>27091</v>
      </c>
      <c r="L2041" s="18" t="s">
        <v>361</v>
      </c>
      <c r="M2041" s="11" t="s">
        <v>23</v>
      </c>
      <c r="N2041" s="10" t="s">
        <v>515</v>
      </c>
    </row>
    <row r="2042" spans="1:14" x14ac:dyDescent="0.3">
      <c r="A2042" t="s">
        <v>437</v>
      </c>
      <c r="B2042" t="str">
        <f>PROPER(Sheet3!H2042)</f>
        <v>Male</v>
      </c>
      <c r="C2042">
        <v>50472010911</v>
      </c>
      <c r="D2042" t="s">
        <v>46</v>
      </c>
      <c r="E2042" t="s">
        <v>16</v>
      </c>
      <c r="F20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42" s="3">
        <v>681</v>
      </c>
      <c r="H2042" s="3">
        <v>2022</v>
      </c>
      <c r="I2042" s="10">
        <v>62</v>
      </c>
      <c r="J2042" s="10" t="s">
        <v>517</v>
      </c>
      <c r="K2042" s="11">
        <v>27092</v>
      </c>
      <c r="L2042" s="18" t="s">
        <v>362</v>
      </c>
      <c r="M2042" s="11" t="s">
        <v>9</v>
      </c>
      <c r="N2042" s="10" t="s">
        <v>515</v>
      </c>
    </row>
    <row r="2043" spans="1:14" x14ac:dyDescent="0.3">
      <c r="A2043" t="s">
        <v>694</v>
      </c>
      <c r="B2043" t="str">
        <f>PROPER(Sheet3!H2043)</f>
        <v>Male</v>
      </c>
      <c r="C2043">
        <v>50472011387</v>
      </c>
      <c r="D2043" t="s">
        <v>46</v>
      </c>
      <c r="E2043" t="s">
        <v>13</v>
      </c>
      <c r="F20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43" s="3">
        <v>681</v>
      </c>
      <c r="H2043" s="3">
        <v>2022</v>
      </c>
      <c r="I2043" s="10">
        <v>62</v>
      </c>
      <c r="J2043" s="10" t="s">
        <v>517</v>
      </c>
      <c r="K2043" s="11">
        <v>27093</v>
      </c>
      <c r="L2043" s="18" t="s">
        <v>319</v>
      </c>
      <c r="M2043" s="11" t="s">
        <v>23</v>
      </c>
      <c r="N2043" s="10" t="s">
        <v>515</v>
      </c>
    </row>
    <row r="2044" spans="1:14" x14ac:dyDescent="0.3">
      <c r="A2044" t="s">
        <v>615</v>
      </c>
      <c r="B2044" t="str">
        <f>PROPER(Sheet3!H2044)</f>
        <v>Female</v>
      </c>
      <c r="C2044">
        <v>50472011243</v>
      </c>
      <c r="D2044" t="s">
        <v>46</v>
      </c>
      <c r="E2044" t="s">
        <v>14</v>
      </c>
      <c r="F20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44" s="3">
        <v>680</v>
      </c>
      <c r="H2044" s="3">
        <v>2022</v>
      </c>
      <c r="I2044" s="10">
        <v>62</v>
      </c>
      <c r="J2044" s="10" t="s">
        <v>517</v>
      </c>
      <c r="K2044" s="11">
        <v>27094</v>
      </c>
      <c r="L2044" s="18" t="s">
        <v>323</v>
      </c>
      <c r="M2044" s="11" t="s">
        <v>9</v>
      </c>
      <c r="N2044" s="10" t="s">
        <v>515</v>
      </c>
    </row>
    <row r="2045" spans="1:14" x14ac:dyDescent="0.3">
      <c r="A2045" t="s">
        <v>861</v>
      </c>
      <c r="B2045" t="str">
        <f>PROPER(Sheet3!H2045)</f>
        <v>Male</v>
      </c>
      <c r="C2045">
        <v>50472011091</v>
      </c>
      <c r="D2045" t="s">
        <v>46</v>
      </c>
      <c r="E2045" t="s">
        <v>14</v>
      </c>
      <c r="F20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45" s="3">
        <v>680</v>
      </c>
      <c r="H2045" s="3">
        <v>2022</v>
      </c>
      <c r="I2045" s="10">
        <v>62</v>
      </c>
      <c r="J2045" s="10" t="s">
        <v>517</v>
      </c>
      <c r="K2045" s="11">
        <v>27095</v>
      </c>
      <c r="L2045" s="18" t="s">
        <v>351</v>
      </c>
      <c r="M2045" s="11" t="s">
        <v>9</v>
      </c>
      <c r="N2045" s="10" t="s">
        <v>515</v>
      </c>
    </row>
    <row r="2046" spans="1:14" x14ac:dyDescent="0.3">
      <c r="A2046" t="s">
        <v>973</v>
      </c>
      <c r="B2046" t="str">
        <f>PROPER(Sheet3!H2046)</f>
        <v>Male</v>
      </c>
      <c r="C2046">
        <v>50472010687</v>
      </c>
      <c r="D2046" t="s">
        <v>46</v>
      </c>
      <c r="E2046" t="s">
        <v>19</v>
      </c>
      <c r="F20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46" s="3">
        <v>680</v>
      </c>
      <c r="H2046" s="3">
        <v>2022</v>
      </c>
      <c r="I2046" s="10">
        <v>62</v>
      </c>
      <c r="J2046" s="10" t="s">
        <v>517</v>
      </c>
      <c r="K2046" s="11">
        <v>27096</v>
      </c>
      <c r="L2046" s="18" t="s">
        <v>301</v>
      </c>
      <c r="M2046" s="11" t="s">
        <v>9</v>
      </c>
      <c r="N2046" s="10" t="s">
        <v>515</v>
      </c>
    </row>
    <row r="2047" spans="1:14" x14ac:dyDescent="0.3">
      <c r="A2047" t="s">
        <v>717</v>
      </c>
      <c r="B2047" t="str">
        <f>PROPER(Sheet3!H2047)</f>
        <v>Male</v>
      </c>
      <c r="C2047">
        <v>50472010884</v>
      </c>
      <c r="D2047" t="s">
        <v>46</v>
      </c>
      <c r="E2047" t="s">
        <v>15</v>
      </c>
      <c r="F20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47" s="3">
        <v>680</v>
      </c>
      <c r="H2047" s="3">
        <v>2022</v>
      </c>
      <c r="I2047" s="10">
        <v>62</v>
      </c>
      <c r="J2047" s="10" t="s">
        <v>517</v>
      </c>
      <c r="K2047" s="11">
        <v>27097</v>
      </c>
      <c r="L2047" s="18" t="s">
        <v>341</v>
      </c>
      <c r="M2047" s="11" t="s">
        <v>27</v>
      </c>
      <c r="N2047" s="10" t="s">
        <v>515</v>
      </c>
    </row>
    <row r="2048" spans="1:14" x14ac:dyDescent="0.3">
      <c r="A2048" t="s">
        <v>801</v>
      </c>
      <c r="B2048" t="str">
        <f>PROPER(Sheet3!H2048)</f>
        <v>Female</v>
      </c>
      <c r="C2048">
        <v>50472010849</v>
      </c>
      <c r="D2048" t="s">
        <v>46</v>
      </c>
      <c r="E2048" t="s">
        <v>15</v>
      </c>
      <c r="F20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48" s="3">
        <v>680</v>
      </c>
      <c r="H2048" s="3">
        <v>2022</v>
      </c>
      <c r="I2048" s="10">
        <v>62</v>
      </c>
      <c r="J2048" s="10" t="s">
        <v>517</v>
      </c>
      <c r="K2048" s="11">
        <v>27098</v>
      </c>
      <c r="L2048" s="18" t="s">
        <v>323</v>
      </c>
      <c r="M2048" s="11" t="s">
        <v>9</v>
      </c>
      <c r="N2048" s="10" t="s">
        <v>515</v>
      </c>
    </row>
    <row r="2049" spans="1:14" x14ac:dyDescent="0.3">
      <c r="A2049" t="s">
        <v>679</v>
      </c>
      <c r="B2049" t="str">
        <f>PROPER(Sheet3!H2049)</f>
        <v>Male</v>
      </c>
      <c r="C2049">
        <v>50472011067</v>
      </c>
      <c r="D2049" t="s">
        <v>46</v>
      </c>
      <c r="E2049" t="s">
        <v>17</v>
      </c>
      <c r="F20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49" s="3">
        <v>680</v>
      </c>
      <c r="H2049" s="3">
        <v>2022</v>
      </c>
      <c r="I2049" s="10">
        <v>62</v>
      </c>
      <c r="J2049" s="10" t="s">
        <v>517</v>
      </c>
      <c r="K2049" s="11">
        <v>27099</v>
      </c>
      <c r="L2049" s="18" t="s">
        <v>322</v>
      </c>
      <c r="M2049" s="11" t="s">
        <v>23</v>
      </c>
      <c r="N2049" s="10" t="s">
        <v>515</v>
      </c>
    </row>
    <row r="2050" spans="1:14" x14ac:dyDescent="0.3">
      <c r="A2050" t="s">
        <v>411</v>
      </c>
      <c r="B2050" t="str">
        <f>PROPER(Sheet3!H2050)</f>
        <v>Female</v>
      </c>
      <c r="C2050">
        <v>50472011350</v>
      </c>
      <c r="D2050" t="s">
        <v>46</v>
      </c>
      <c r="E2050" t="s">
        <v>26</v>
      </c>
      <c r="F20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50" s="3">
        <v>679</v>
      </c>
      <c r="H2050" s="3">
        <v>2022</v>
      </c>
      <c r="I2050" s="10">
        <v>62</v>
      </c>
      <c r="J2050" s="10" t="s">
        <v>517</v>
      </c>
      <c r="K2050" s="11">
        <v>27100</v>
      </c>
      <c r="L2050" s="18" t="s">
        <v>323</v>
      </c>
      <c r="M2050" s="11" t="s">
        <v>9</v>
      </c>
      <c r="N2050" s="10" t="s">
        <v>515</v>
      </c>
    </row>
    <row r="2051" spans="1:14" x14ac:dyDescent="0.3">
      <c r="A2051" t="s">
        <v>597</v>
      </c>
      <c r="B2051" t="str">
        <f>PROPER(Sheet3!H2051)</f>
        <v>Female</v>
      </c>
      <c r="C2051">
        <v>50472011351</v>
      </c>
      <c r="D2051" t="s">
        <v>46</v>
      </c>
      <c r="E2051" t="s">
        <v>14</v>
      </c>
      <c r="F20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51" s="3">
        <v>679</v>
      </c>
      <c r="H2051" s="3">
        <v>2022</v>
      </c>
      <c r="I2051" s="10">
        <v>62</v>
      </c>
      <c r="J2051" s="10" t="s">
        <v>517</v>
      </c>
      <c r="K2051" s="11">
        <v>27223</v>
      </c>
      <c r="L2051" s="18" t="s">
        <v>187</v>
      </c>
      <c r="M2051" s="11" t="s">
        <v>9</v>
      </c>
      <c r="N2051" s="10" t="s">
        <v>515</v>
      </c>
    </row>
    <row r="2052" spans="1:14" x14ac:dyDescent="0.3">
      <c r="A2052" t="s">
        <v>993</v>
      </c>
      <c r="B2052" t="str">
        <f>PROPER(Sheet3!H2052)</f>
        <v>Male</v>
      </c>
      <c r="C2052">
        <v>50472010964</v>
      </c>
      <c r="D2052" t="s">
        <v>46</v>
      </c>
      <c r="E2052" t="s">
        <v>14</v>
      </c>
      <c r="F20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52" s="3">
        <v>678</v>
      </c>
      <c r="H2052" s="3">
        <v>2022</v>
      </c>
      <c r="I2052" s="10">
        <v>62</v>
      </c>
      <c r="J2052" s="10" t="s">
        <v>517</v>
      </c>
      <c r="K2052" s="11">
        <v>27224</v>
      </c>
      <c r="L2052" s="18" t="s">
        <v>317</v>
      </c>
      <c r="M2052" s="11" t="s">
        <v>27</v>
      </c>
      <c r="N2052" s="10" t="s">
        <v>515</v>
      </c>
    </row>
    <row r="2053" spans="1:14" x14ac:dyDescent="0.3">
      <c r="A2053" t="s">
        <v>969</v>
      </c>
      <c r="B2053" t="str">
        <f>PROPER(Sheet3!H2053)</f>
        <v>Female</v>
      </c>
      <c r="C2053">
        <v>50472010853</v>
      </c>
      <c r="D2053" t="s">
        <v>46</v>
      </c>
      <c r="E2053" t="s">
        <v>17</v>
      </c>
      <c r="F20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53" s="3">
        <v>678</v>
      </c>
      <c r="H2053" s="3">
        <v>2022</v>
      </c>
      <c r="I2053" s="10">
        <v>62</v>
      </c>
      <c r="J2053" s="10" t="s">
        <v>517</v>
      </c>
      <c r="K2053" s="11">
        <v>27225</v>
      </c>
      <c r="L2053" s="18" t="s">
        <v>70</v>
      </c>
      <c r="M2053" s="11" t="s">
        <v>27</v>
      </c>
      <c r="N2053" s="10" t="s">
        <v>515</v>
      </c>
    </row>
    <row r="2054" spans="1:14" x14ac:dyDescent="0.3">
      <c r="A2054" t="s">
        <v>395</v>
      </c>
      <c r="B2054" t="str">
        <f>PROPER(Sheet3!H2054)</f>
        <v>Female</v>
      </c>
      <c r="C2054">
        <v>50472010937</v>
      </c>
      <c r="D2054" t="s">
        <v>46</v>
      </c>
      <c r="E2054" t="s">
        <v>18</v>
      </c>
      <c r="F20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54" s="3">
        <v>678</v>
      </c>
      <c r="H2054" s="3">
        <v>2022</v>
      </c>
      <c r="I2054" s="10">
        <v>62</v>
      </c>
      <c r="J2054" s="10" t="s">
        <v>517</v>
      </c>
      <c r="K2054" s="11">
        <v>27226</v>
      </c>
      <c r="L2054" s="18" t="s">
        <v>187</v>
      </c>
      <c r="M2054" s="11" t="s">
        <v>23</v>
      </c>
      <c r="N2054" s="10" t="s">
        <v>515</v>
      </c>
    </row>
    <row r="2055" spans="1:14" x14ac:dyDescent="0.3">
      <c r="A2055" t="s">
        <v>728</v>
      </c>
      <c r="B2055" t="str">
        <f>PROPER(Sheet3!H2055)</f>
        <v>Male</v>
      </c>
      <c r="C2055">
        <v>50472011125</v>
      </c>
      <c r="D2055" t="s">
        <v>46</v>
      </c>
      <c r="E2055" t="s">
        <v>26</v>
      </c>
      <c r="F20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55" s="3">
        <v>678</v>
      </c>
      <c r="H2055" s="3">
        <v>2022</v>
      </c>
      <c r="I2055" s="10">
        <v>62</v>
      </c>
      <c r="J2055" s="10" t="s">
        <v>517</v>
      </c>
      <c r="K2055" s="11">
        <v>27227</v>
      </c>
      <c r="L2055" s="18" t="s">
        <v>317</v>
      </c>
      <c r="M2055" s="11" t="s">
        <v>9</v>
      </c>
      <c r="N2055" s="10" t="s">
        <v>515</v>
      </c>
    </row>
    <row r="2056" spans="1:14" x14ac:dyDescent="0.3">
      <c r="A2056" t="s">
        <v>795</v>
      </c>
      <c r="B2056" t="str">
        <f>PROPER(Sheet3!H2056)</f>
        <v>Male</v>
      </c>
      <c r="C2056">
        <v>50472011357</v>
      </c>
      <c r="D2056" t="s">
        <v>46</v>
      </c>
      <c r="E2056" t="s">
        <v>25</v>
      </c>
      <c r="F20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56" s="3">
        <v>673</v>
      </c>
      <c r="H2056" s="3">
        <v>2022</v>
      </c>
      <c r="I2056" s="10">
        <v>61</v>
      </c>
      <c r="J2056" s="10" t="s">
        <v>517</v>
      </c>
      <c r="K2056" s="11">
        <v>27222</v>
      </c>
      <c r="L2056" s="18" t="s">
        <v>331</v>
      </c>
      <c r="M2056" s="11" t="s">
        <v>9</v>
      </c>
      <c r="N2056" s="10" t="s">
        <v>515</v>
      </c>
    </row>
    <row r="2057" spans="1:14" x14ac:dyDescent="0.3">
      <c r="A2057" t="s">
        <v>767</v>
      </c>
      <c r="B2057" t="str">
        <f>PROPER(Sheet3!H2057)</f>
        <v>Female</v>
      </c>
      <c r="C2057">
        <v>50472011163</v>
      </c>
      <c r="D2057" t="s">
        <v>46</v>
      </c>
      <c r="E2057" t="s">
        <v>15</v>
      </c>
      <c r="F20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57" s="3">
        <v>673</v>
      </c>
      <c r="H2057" s="3">
        <v>2022</v>
      </c>
      <c r="I2057" s="10">
        <v>61</v>
      </c>
      <c r="J2057" s="10" t="s">
        <v>517</v>
      </c>
      <c r="K2057" s="11">
        <v>27438</v>
      </c>
      <c r="L2057" s="18" t="s">
        <v>70</v>
      </c>
      <c r="M2057" s="11" t="s">
        <v>9</v>
      </c>
      <c r="N2057" s="10" t="s">
        <v>515</v>
      </c>
    </row>
    <row r="2058" spans="1:14" x14ac:dyDescent="0.3">
      <c r="A2058" t="s">
        <v>873</v>
      </c>
      <c r="B2058" t="str">
        <f>PROPER(Sheet3!H2058)</f>
        <v>Female</v>
      </c>
      <c r="C2058">
        <v>50472011104</v>
      </c>
      <c r="D2058" t="s">
        <v>46</v>
      </c>
      <c r="E2058" t="s">
        <v>39</v>
      </c>
      <c r="F20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58" s="3">
        <v>673</v>
      </c>
      <c r="H2058" s="3">
        <v>2022</v>
      </c>
      <c r="I2058" s="10">
        <v>61</v>
      </c>
      <c r="J2058" s="10" t="s">
        <v>517</v>
      </c>
      <c r="K2058" s="11">
        <v>27439</v>
      </c>
      <c r="L2058" s="18" t="s">
        <v>314</v>
      </c>
      <c r="M2058" s="11" t="s">
        <v>9</v>
      </c>
      <c r="N2058" s="10" t="s">
        <v>515</v>
      </c>
    </row>
    <row r="2059" spans="1:14" x14ac:dyDescent="0.3">
      <c r="A2059" t="s">
        <v>498</v>
      </c>
      <c r="B2059" t="str">
        <f>PROPER(Sheet3!H2059)</f>
        <v>Male</v>
      </c>
      <c r="C2059">
        <v>50472011087</v>
      </c>
      <c r="D2059" t="s">
        <v>46</v>
      </c>
      <c r="E2059" t="s">
        <v>17</v>
      </c>
      <c r="F20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59" s="3">
        <v>672</v>
      </c>
      <c r="H2059" s="3">
        <v>2022</v>
      </c>
      <c r="I2059" s="10">
        <v>61</v>
      </c>
      <c r="J2059" s="10" t="s">
        <v>517</v>
      </c>
      <c r="K2059" s="11">
        <v>27440</v>
      </c>
      <c r="L2059" s="18" t="s">
        <v>356</v>
      </c>
      <c r="M2059" s="11" t="s">
        <v>9</v>
      </c>
      <c r="N2059" s="10" t="s">
        <v>515</v>
      </c>
    </row>
    <row r="2060" spans="1:14" x14ac:dyDescent="0.3">
      <c r="A2060" t="s">
        <v>387</v>
      </c>
      <c r="B2060" t="str">
        <f>PROPER(Sheet3!H2060)</f>
        <v>Male</v>
      </c>
      <c r="C2060">
        <v>50472010701</v>
      </c>
      <c r="D2060" t="s">
        <v>46</v>
      </c>
      <c r="E2060" t="s">
        <v>8</v>
      </c>
      <c r="F20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60" s="3">
        <v>672</v>
      </c>
      <c r="H2060" s="3">
        <v>2022</v>
      </c>
      <c r="I2060" s="10">
        <v>61</v>
      </c>
      <c r="J2060" s="10" t="s">
        <v>517</v>
      </c>
      <c r="K2060" s="11">
        <v>27441</v>
      </c>
      <c r="L2060" s="18" t="s">
        <v>338</v>
      </c>
      <c r="M2060" s="11" t="s">
        <v>23</v>
      </c>
      <c r="N2060" s="10" t="s">
        <v>515</v>
      </c>
    </row>
    <row r="2061" spans="1:14" x14ac:dyDescent="0.3">
      <c r="A2061" t="s">
        <v>719</v>
      </c>
      <c r="B2061" t="str">
        <f>PROPER(Sheet3!H2061)</f>
        <v>Male</v>
      </c>
      <c r="C2061">
        <v>50472010886</v>
      </c>
      <c r="D2061" t="s">
        <v>46</v>
      </c>
      <c r="E2061" t="s">
        <v>14</v>
      </c>
      <c r="F20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61" s="3">
        <v>672</v>
      </c>
      <c r="H2061" s="3">
        <v>2022</v>
      </c>
      <c r="I2061" s="10">
        <v>61</v>
      </c>
      <c r="J2061" s="10" t="s">
        <v>517</v>
      </c>
      <c r="K2061" s="11">
        <v>27442</v>
      </c>
      <c r="L2061" s="18" t="s">
        <v>330</v>
      </c>
      <c r="M2061" s="11" t="s">
        <v>9</v>
      </c>
      <c r="N2061" s="10" t="s">
        <v>515</v>
      </c>
    </row>
    <row r="2062" spans="1:14" x14ac:dyDescent="0.3">
      <c r="A2062" t="s">
        <v>535</v>
      </c>
      <c r="B2062" t="str">
        <f>PROPER(Sheet3!H2062)</f>
        <v>Female</v>
      </c>
      <c r="C2062">
        <v>50472011126</v>
      </c>
      <c r="D2062" t="s">
        <v>46</v>
      </c>
      <c r="E2062" t="s">
        <v>16</v>
      </c>
      <c r="F20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62" s="3">
        <v>671</v>
      </c>
      <c r="H2062" s="3">
        <v>2022</v>
      </c>
      <c r="I2062" s="10">
        <v>61</v>
      </c>
      <c r="J2062" s="10" t="s">
        <v>517</v>
      </c>
      <c r="K2062" s="11">
        <v>27443</v>
      </c>
      <c r="L2062" s="18" t="s">
        <v>363</v>
      </c>
      <c r="M2062" s="11" t="s">
        <v>9</v>
      </c>
      <c r="N2062" s="10" t="s">
        <v>515</v>
      </c>
    </row>
    <row r="2063" spans="1:14" x14ac:dyDescent="0.3">
      <c r="A2063" t="s">
        <v>393</v>
      </c>
      <c r="B2063" t="str">
        <f>PROPER(Sheet3!H2063)</f>
        <v>Male</v>
      </c>
      <c r="C2063">
        <v>50472010962</v>
      </c>
      <c r="D2063" t="s">
        <v>46</v>
      </c>
      <c r="E2063" t="s">
        <v>11</v>
      </c>
      <c r="F20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63" s="3">
        <v>671</v>
      </c>
      <c r="H2063" s="3">
        <v>2022</v>
      </c>
      <c r="I2063" s="10">
        <v>61</v>
      </c>
      <c r="J2063" s="10" t="s">
        <v>517</v>
      </c>
      <c r="K2063" s="11">
        <v>27444</v>
      </c>
      <c r="L2063" s="18" t="s">
        <v>336</v>
      </c>
      <c r="M2063" s="11" t="s">
        <v>23</v>
      </c>
      <c r="N2063" s="10" t="s">
        <v>515</v>
      </c>
    </row>
    <row r="2064" spans="1:14" x14ac:dyDescent="0.3">
      <c r="A2064" t="s">
        <v>662</v>
      </c>
      <c r="B2064" t="str">
        <f>PROPER(Sheet3!H2064)</f>
        <v>Male</v>
      </c>
      <c r="C2064">
        <v>50472010829</v>
      </c>
      <c r="D2064" t="s">
        <v>46</v>
      </c>
      <c r="E2064" t="s">
        <v>19</v>
      </c>
      <c r="F20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64" s="3">
        <v>671</v>
      </c>
      <c r="H2064" s="3">
        <v>2022</v>
      </c>
      <c r="I2064" s="10">
        <v>61</v>
      </c>
      <c r="J2064" s="10" t="s">
        <v>517</v>
      </c>
      <c r="K2064" s="11">
        <v>27883</v>
      </c>
      <c r="L2064" s="18" t="s">
        <v>344</v>
      </c>
      <c r="M2064" s="11" t="s">
        <v>9</v>
      </c>
      <c r="N2064" s="10" t="s">
        <v>515</v>
      </c>
    </row>
    <row r="2065" spans="1:14" x14ac:dyDescent="0.3">
      <c r="A2065" t="s">
        <v>899</v>
      </c>
      <c r="B2065" t="str">
        <f>PROPER(Sheet3!H2065)</f>
        <v>Male</v>
      </c>
      <c r="C2065">
        <v>50472010938</v>
      </c>
      <c r="D2065" t="s">
        <v>46</v>
      </c>
      <c r="E2065" t="s">
        <v>11</v>
      </c>
      <c r="F20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65" s="3">
        <v>671</v>
      </c>
      <c r="H2065" s="3">
        <v>2022</v>
      </c>
      <c r="I2065" s="10">
        <v>61</v>
      </c>
      <c r="J2065" s="10" t="s">
        <v>517</v>
      </c>
      <c r="K2065" s="11">
        <v>27884</v>
      </c>
      <c r="L2065" s="18" t="s">
        <v>364</v>
      </c>
      <c r="M2065" s="11" t="s">
        <v>9</v>
      </c>
      <c r="N2065" s="10" t="s">
        <v>515</v>
      </c>
    </row>
    <row r="2066" spans="1:14" x14ac:dyDescent="0.3">
      <c r="A2066" t="s">
        <v>941</v>
      </c>
      <c r="B2066" t="str">
        <f>PROPER(Sheet3!H2066)</f>
        <v>Male</v>
      </c>
      <c r="C2066">
        <v>50472010956</v>
      </c>
      <c r="D2066" t="s">
        <v>46</v>
      </c>
      <c r="E2066" t="s">
        <v>20</v>
      </c>
      <c r="F20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66" s="3">
        <v>670</v>
      </c>
      <c r="H2066" s="3">
        <v>2022</v>
      </c>
      <c r="I2066" s="10">
        <v>61</v>
      </c>
      <c r="J2066" s="10" t="s">
        <v>517</v>
      </c>
      <c r="K2066" s="11">
        <v>27885</v>
      </c>
      <c r="L2066" s="18" t="s">
        <v>82</v>
      </c>
      <c r="M2066" s="11" t="s">
        <v>23</v>
      </c>
      <c r="N2066" s="10" t="s">
        <v>515</v>
      </c>
    </row>
    <row r="2067" spans="1:14" x14ac:dyDescent="0.3">
      <c r="A2067" t="s">
        <v>860</v>
      </c>
      <c r="B2067" t="str">
        <f>PROPER(Sheet3!H2067)</f>
        <v>Male</v>
      </c>
      <c r="C2067">
        <v>50472010952</v>
      </c>
      <c r="D2067" t="s">
        <v>46</v>
      </c>
      <c r="E2067" t="s">
        <v>12</v>
      </c>
      <c r="F20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67" s="3">
        <v>670</v>
      </c>
      <c r="H2067" s="3">
        <v>2022</v>
      </c>
      <c r="I2067" s="10">
        <v>61</v>
      </c>
      <c r="J2067" s="10" t="s">
        <v>517</v>
      </c>
      <c r="K2067" s="11">
        <v>27886</v>
      </c>
      <c r="L2067" s="18" t="s">
        <v>359</v>
      </c>
      <c r="M2067" s="11" t="s">
        <v>9</v>
      </c>
      <c r="N2067" s="10" t="s">
        <v>515</v>
      </c>
    </row>
    <row r="2068" spans="1:14" x14ac:dyDescent="0.3">
      <c r="A2068" t="s">
        <v>449</v>
      </c>
      <c r="B2068" t="str">
        <f>PROPER(Sheet3!H2068)</f>
        <v>Female</v>
      </c>
      <c r="C2068">
        <v>50472010945</v>
      </c>
      <c r="D2068" t="s">
        <v>46</v>
      </c>
      <c r="E2068" t="s">
        <v>20</v>
      </c>
      <c r="F20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68" s="3">
        <v>670</v>
      </c>
      <c r="H2068" s="3">
        <v>2022</v>
      </c>
      <c r="I2068" s="10">
        <v>61</v>
      </c>
      <c r="J2068" s="10" t="s">
        <v>517</v>
      </c>
      <c r="K2068" s="11">
        <v>27887</v>
      </c>
      <c r="L2068" s="18" t="s">
        <v>330</v>
      </c>
      <c r="M2068" s="11" t="s">
        <v>9</v>
      </c>
      <c r="N2068" s="10" t="s">
        <v>515</v>
      </c>
    </row>
    <row r="2069" spans="1:14" x14ac:dyDescent="0.3">
      <c r="A2069" t="s">
        <v>700</v>
      </c>
      <c r="B2069" t="str">
        <f>PROPER(Sheet3!H2069)</f>
        <v>Male</v>
      </c>
      <c r="C2069">
        <v>50472011213</v>
      </c>
      <c r="D2069" t="s">
        <v>46</v>
      </c>
      <c r="E2069" t="s">
        <v>8</v>
      </c>
      <c r="F20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69" s="3">
        <v>670</v>
      </c>
      <c r="H2069" s="3">
        <v>2022</v>
      </c>
      <c r="I2069" s="10">
        <v>61</v>
      </c>
      <c r="J2069" s="10" t="s">
        <v>517</v>
      </c>
      <c r="K2069" s="11">
        <v>27888</v>
      </c>
      <c r="L2069" s="18" t="s">
        <v>358</v>
      </c>
      <c r="M2069" s="11" t="s">
        <v>23</v>
      </c>
      <c r="N2069" s="10" t="s">
        <v>515</v>
      </c>
    </row>
    <row r="2070" spans="1:14" x14ac:dyDescent="0.3">
      <c r="A2070" t="s">
        <v>799</v>
      </c>
      <c r="B2070" t="str">
        <f>PROPER(Sheet3!H2070)</f>
        <v>Male</v>
      </c>
      <c r="C2070">
        <v>50472010775</v>
      </c>
      <c r="D2070" t="s">
        <v>46</v>
      </c>
      <c r="E2070" t="s">
        <v>11</v>
      </c>
      <c r="F20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70" s="3">
        <v>670</v>
      </c>
      <c r="H2070" s="3">
        <v>2022</v>
      </c>
      <c r="I2070" s="10">
        <v>61</v>
      </c>
      <c r="J2070" s="10" t="s">
        <v>517</v>
      </c>
      <c r="K2070" s="11">
        <v>27896</v>
      </c>
      <c r="L2070" s="18" t="s">
        <v>351</v>
      </c>
      <c r="M2070" s="11" t="s">
        <v>23</v>
      </c>
      <c r="N2070" s="10" t="s">
        <v>515</v>
      </c>
    </row>
    <row r="2071" spans="1:14" x14ac:dyDescent="0.3">
      <c r="A2071" t="s">
        <v>462</v>
      </c>
      <c r="B2071" t="str">
        <f>PROPER(Sheet3!H2071)</f>
        <v>Male</v>
      </c>
      <c r="C2071">
        <v>50472010897</v>
      </c>
      <c r="D2071" t="s">
        <v>46</v>
      </c>
      <c r="E2071" t="s">
        <v>14</v>
      </c>
      <c r="F20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71" s="3">
        <v>669</v>
      </c>
      <c r="H2071" s="3">
        <v>2022</v>
      </c>
      <c r="I2071" s="10">
        <v>61</v>
      </c>
      <c r="J2071" s="10" t="s">
        <v>517</v>
      </c>
      <c r="K2071" s="11">
        <v>28649</v>
      </c>
      <c r="L2071" s="18" t="s">
        <v>365</v>
      </c>
      <c r="M2071" s="11" t="s">
        <v>9</v>
      </c>
      <c r="N2071" s="10" t="s">
        <v>515</v>
      </c>
    </row>
    <row r="2072" spans="1:14" x14ac:dyDescent="0.3">
      <c r="A2072" t="s">
        <v>446</v>
      </c>
      <c r="B2072" t="str">
        <f>PROPER(Sheet3!H2072)</f>
        <v>Female</v>
      </c>
      <c r="C2072">
        <v>50472010847</v>
      </c>
      <c r="D2072" t="s">
        <v>46</v>
      </c>
      <c r="E2072" t="s">
        <v>19</v>
      </c>
      <c r="F20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72" s="3">
        <v>668</v>
      </c>
      <c r="H2072" s="3">
        <v>2022</v>
      </c>
      <c r="I2072" s="10">
        <v>61</v>
      </c>
      <c r="J2072" s="10" t="s">
        <v>517</v>
      </c>
      <c r="K2072" s="11">
        <v>28650</v>
      </c>
      <c r="L2072" s="18" t="s">
        <v>366</v>
      </c>
      <c r="M2072" s="11" t="s">
        <v>9</v>
      </c>
      <c r="N2072" s="10" t="s">
        <v>515</v>
      </c>
    </row>
    <row r="2073" spans="1:14" x14ac:dyDescent="0.3">
      <c r="A2073" t="s">
        <v>644</v>
      </c>
      <c r="B2073" t="str">
        <f>PROPER(Sheet3!H2073)</f>
        <v>Female</v>
      </c>
      <c r="C2073">
        <v>50472011007</v>
      </c>
      <c r="D2073" t="s">
        <v>46</v>
      </c>
      <c r="E2073" t="s">
        <v>25</v>
      </c>
      <c r="F20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73" s="3">
        <v>668</v>
      </c>
      <c r="H2073" s="3">
        <v>2022</v>
      </c>
      <c r="I2073" s="10">
        <v>61</v>
      </c>
      <c r="J2073" s="10" t="s">
        <v>517</v>
      </c>
      <c r="K2073" s="11">
        <v>28651</v>
      </c>
      <c r="L2073" s="18" t="s">
        <v>367</v>
      </c>
      <c r="M2073" s="11" t="s">
        <v>9</v>
      </c>
      <c r="N2073" s="10" t="s">
        <v>515</v>
      </c>
    </row>
    <row r="2074" spans="1:14" x14ac:dyDescent="0.3">
      <c r="A2074" t="s">
        <v>615</v>
      </c>
      <c r="B2074" t="str">
        <f>PROPER(Sheet3!H2074)</f>
        <v>Female</v>
      </c>
      <c r="C2074">
        <v>50472011114</v>
      </c>
      <c r="D2074" t="s">
        <v>46</v>
      </c>
      <c r="E2074" t="s">
        <v>25</v>
      </c>
      <c r="F20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74" s="3">
        <v>663</v>
      </c>
      <c r="H2074" s="3">
        <v>2022</v>
      </c>
      <c r="I2074" s="10">
        <v>60</v>
      </c>
      <c r="J2074" s="10" t="s">
        <v>517</v>
      </c>
      <c r="K2074" s="11">
        <v>28652</v>
      </c>
      <c r="L2074" s="18" t="s">
        <v>362</v>
      </c>
      <c r="M2074" s="11" t="s">
        <v>23</v>
      </c>
      <c r="N2074" s="10" t="s">
        <v>515</v>
      </c>
    </row>
    <row r="2075" spans="1:14" x14ac:dyDescent="0.3">
      <c r="A2075" t="s">
        <v>832</v>
      </c>
      <c r="B2075" t="str">
        <f>PROPER(Sheet3!H2075)</f>
        <v>Female</v>
      </c>
      <c r="C2075">
        <v>50472010665</v>
      </c>
      <c r="D2075" t="s">
        <v>46</v>
      </c>
      <c r="E2075" t="s">
        <v>16</v>
      </c>
      <c r="F20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75" s="3">
        <v>663</v>
      </c>
      <c r="H2075" s="3">
        <v>2022</v>
      </c>
      <c r="I2075" s="10">
        <v>60</v>
      </c>
      <c r="J2075" s="10" t="s">
        <v>517</v>
      </c>
      <c r="K2075" s="11">
        <v>28653</v>
      </c>
      <c r="L2075" s="18" t="s">
        <v>368</v>
      </c>
      <c r="M2075" s="11" t="s">
        <v>9</v>
      </c>
      <c r="N2075" s="10" t="s">
        <v>515</v>
      </c>
    </row>
    <row r="2076" spans="1:14" x14ac:dyDescent="0.3">
      <c r="A2076" t="s">
        <v>556</v>
      </c>
      <c r="B2076" t="str">
        <f>PROPER(Sheet3!H2076)</f>
        <v>Female</v>
      </c>
      <c r="C2076">
        <v>50472010779</v>
      </c>
      <c r="D2076" t="s">
        <v>46</v>
      </c>
      <c r="E2076" t="s">
        <v>13</v>
      </c>
      <c r="F20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76" s="3">
        <v>662</v>
      </c>
      <c r="H2076" s="3">
        <v>2022</v>
      </c>
      <c r="I2076" s="10">
        <v>60</v>
      </c>
      <c r="J2076" s="10" t="s">
        <v>517</v>
      </c>
      <c r="K2076" s="11">
        <v>28654</v>
      </c>
      <c r="L2076" s="18" t="s">
        <v>82</v>
      </c>
      <c r="M2076" s="11" t="s">
        <v>27</v>
      </c>
      <c r="N2076" s="10" t="s">
        <v>515</v>
      </c>
    </row>
    <row r="2077" spans="1:14" x14ac:dyDescent="0.3">
      <c r="A2077" t="s">
        <v>807</v>
      </c>
      <c r="B2077" t="str">
        <f>PROPER(Sheet3!H2077)</f>
        <v>Male</v>
      </c>
      <c r="C2077">
        <v>50472010827</v>
      </c>
      <c r="D2077" t="s">
        <v>46</v>
      </c>
      <c r="E2077" t="s">
        <v>8</v>
      </c>
      <c r="F20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77" s="3">
        <v>662</v>
      </c>
      <c r="H2077" s="3">
        <v>2022</v>
      </c>
      <c r="I2077" s="10">
        <v>60</v>
      </c>
      <c r="J2077" s="10" t="s">
        <v>517</v>
      </c>
      <c r="K2077" s="11">
        <v>29871</v>
      </c>
      <c r="L2077" s="18" t="s">
        <v>340</v>
      </c>
      <c r="M2077" s="11" t="s">
        <v>27</v>
      </c>
      <c r="N2077" s="10" t="s">
        <v>515</v>
      </c>
    </row>
    <row r="2078" spans="1:14" x14ac:dyDescent="0.3">
      <c r="A2078" t="s">
        <v>967</v>
      </c>
      <c r="B2078" t="str">
        <f>PROPER(Sheet3!H2078)</f>
        <v>Female</v>
      </c>
      <c r="C2078">
        <v>50472011424</v>
      </c>
      <c r="D2078" t="s">
        <v>46</v>
      </c>
      <c r="E2078" t="s">
        <v>16</v>
      </c>
      <c r="F20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78" s="3">
        <v>662</v>
      </c>
      <c r="H2078" s="3">
        <v>2022</v>
      </c>
      <c r="I2078" s="10">
        <v>60</v>
      </c>
      <c r="J2078" s="10" t="s">
        <v>517</v>
      </c>
      <c r="K2078" s="11">
        <v>29872</v>
      </c>
      <c r="L2078" s="18" t="s">
        <v>122</v>
      </c>
      <c r="M2078" s="11" t="s">
        <v>9</v>
      </c>
      <c r="N2078" s="10" t="s">
        <v>515</v>
      </c>
    </row>
    <row r="2079" spans="1:14" x14ac:dyDescent="0.3">
      <c r="A2079" t="s">
        <v>958</v>
      </c>
      <c r="B2079" t="str">
        <f>PROPER(Sheet3!H2079)</f>
        <v>Female</v>
      </c>
      <c r="C2079">
        <v>50472010655</v>
      </c>
      <c r="D2079" t="s">
        <v>46</v>
      </c>
      <c r="E2079" t="s">
        <v>19</v>
      </c>
      <c r="F20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79" s="3">
        <v>662</v>
      </c>
      <c r="H2079" s="3">
        <v>2022</v>
      </c>
      <c r="I2079" s="10">
        <v>60</v>
      </c>
      <c r="J2079" s="10" t="s">
        <v>517</v>
      </c>
      <c r="K2079" s="11">
        <v>29873</v>
      </c>
      <c r="L2079" s="18" t="s">
        <v>346</v>
      </c>
      <c r="M2079" s="11" t="s">
        <v>9</v>
      </c>
      <c r="N2079" s="10" t="s">
        <v>515</v>
      </c>
    </row>
    <row r="2080" spans="1:14" x14ac:dyDescent="0.3">
      <c r="A2080" t="s">
        <v>860</v>
      </c>
      <c r="B2080" t="str">
        <f>PROPER(Sheet3!H2080)</f>
        <v>Male</v>
      </c>
      <c r="C2080">
        <v>50472011101</v>
      </c>
      <c r="D2080" t="s">
        <v>46</v>
      </c>
      <c r="E2080" t="s">
        <v>18</v>
      </c>
      <c r="F20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80" s="3">
        <v>662</v>
      </c>
      <c r="H2080" s="3">
        <v>2022</v>
      </c>
      <c r="I2080" s="10">
        <v>60</v>
      </c>
      <c r="J2080" s="10" t="s">
        <v>517</v>
      </c>
      <c r="K2080" s="11">
        <v>29874</v>
      </c>
      <c r="L2080" s="18" t="s">
        <v>333</v>
      </c>
      <c r="M2080" s="11" t="s">
        <v>23</v>
      </c>
      <c r="N2080" s="10" t="s">
        <v>515</v>
      </c>
    </row>
    <row r="2081" spans="1:14" x14ac:dyDescent="0.3">
      <c r="A2081" t="s">
        <v>701</v>
      </c>
      <c r="B2081" t="str">
        <f>PROPER(Sheet3!H2081)</f>
        <v>Female</v>
      </c>
      <c r="C2081">
        <v>50472010947</v>
      </c>
      <c r="D2081" t="s">
        <v>46</v>
      </c>
      <c r="E2081" t="s">
        <v>13</v>
      </c>
      <c r="F20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81" s="3">
        <v>660</v>
      </c>
      <c r="H2081" s="3">
        <v>2022</v>
      </c>
      <c r="I2081" s="10">
        <v>60</v>
      </c>
      <c r="J2081" s="10" t="s">
        <v>517</v>
      </c>
      <c r="K2081" s="11">
        <v>29875</v>
      </c>
      <c r="L2081" s="18" t="s">
        <v>329</v>
      </c>
      <c r="M2081" s="11" t="s">
        <v>27</v>
      </c>
      <c r="N2081" s="10" t="s">
        <v>515</v>
      </c>
    </row>
    <row r="2082" spans="1:14" x14ac:dyDescent="0.3">
      <c r="A2082" t="s">
        <v>393</v>
      </c>
      <c r="B2082" t="str">
        <f>PROPER(Sheet3!H2082)</f>
        <v>Female</v>
      </c>
      <c r="C2082">
        <v>50472011391</v>
      </c>
      <c r="D2082" t="s">
        <v>46</v>
      </c>
      <c r="E2082" t="s">
        <v>18</v>
      </c>
      <c r="F20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82" s="3">
        <v>660</v>
      </c>
      <c r="H2082" s="3">
        <v>2022</v>
      </c>
      <c r="I2082" s="10">
        <v>60</v>
      </c>
      <c r="J2082" s="10" t="s">
        <v>517</v>
      </c>
      <c r="K2082" s="11">
        <v>29876</v>
      </c>
      <c r="L2082" s="18" t="s">
        <v>299</v>
      </c>
      <c r="M2082" s="11" t="s">
        <v>9</v>
      </c>
      <c r="N2082" s="10" t="s">
        <v>515</v>
      </c>
    </row>
    <row r="2083" spans="1:14" x14ac:dyDescent="0.3">
      <c r="A2083" t="s">
        <v>788</v>
      </c>
      <c r="B2083" t="str">
        <f>PROPER(Sheet3!H2083)</f>
        <v>Male</v>
      </c>
      <c r="C2083">
        <v>50472011252</v>
      </c>
      <c r="D2083" t="s">
        <v>46</v>
      </c>
      <c r="E2083" t="s">
        <v>12</v>
      </c>
      <c r="F20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83" s="3">
        <v>660</v>
      </c>
      <c r="H2083" s="3">
        <v>2022</v>
      </c>
      <c r="I2083" s="10">
        <v>60</v>
      </c>
      <c r="J2083" s="10" t="s">
        <v>517</v>
      </c>
      <c r="K2083" s="11">
        <v>30003</v>
      </c>
      <c r="L2083" s="18" t="s">
        <v>327</v>
      </c>
      <c r="M2083" s="11" t="s">
        <v>9</v>
      </c>
      <c r="N2083" s="10" t="s">
        <v>515</v>
      </c>
    </row>
    <row r="2084" spans="1:14" x14ac:dyDescent="0.3">
      <c r="A2084" t="s">
        <v>390</v>
      </c>
      <c r="B2084" t="str">
        <f>PROPER(Sheet3!H2084)</f>
        <v>Male</v>
      </c>
      <c r="C2084">
        <v>50472011076</v>
      </c>
      <c r="D2084" t="s">
        <v>46</v>
      </c>
      <c r="E2084" t="s">
        <v>16</v>
      </c>
      <c r="F20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84" s="3">
        <v>659</v>
      </c>
      <c r="H2084" s="3">
        <v>2022</v>
      </c>
      <c r="I2084" s="10">
        <v>60</v>
      </c>
      <c r="J2084" s="10" t="s">
        <v>517</v>
      </c>
      <c r="K2084" s="11">
        <v>30980</v>
      </c>
      <c r="L2084" s="18" t="s">
        <v>302</v>
      </c>
      <c r="M2084" s="11" t="s">
        <v>9</v>
      </c>
      <c r="N2084" s="10" t="s">
        <v>515</v>
      </c>
    </row>
    <row r="2085" spans="1:14" x14ac:dyDescent="0.3">
      <c r="A2085" t="s">
        <v>753</v>
      </c>
      <c r="B2085" t="str">
        <f>PROPER(Sheet3!H2085)</f>
        <v>Male</v>
      </c>
      <c r="C2085">
        <v>50472011337</v>
      </c>
      <c r="D2085" t="s">
        <v>46</v>
      </c>
      <c r="E2085" t="s">
        <v>15</v>
      </c>
      <c r="F20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85" s="3">
        <v>659</v>
      </c>
      <c r="H2085" s="3">
        <v>2022</v>
      </c>
      <c r="I2085" s="10">
        <v>60</v>
      </c>
      <c r="J2085" s="10" t="s">
        <v>517</v>
      </c>
      <c r="K2085" s="11">
        <v>30981</v>
      </c>
      <c r="L2085" s="18" t="s">
        <v>99</v>
      </c>
      <c r="M2085" s="11" t="s">
        <v>9</v>
      </c>
      <c r="N2085" s="10" t="s">
        <v>515</v>
      </c>
    </row>
    <row r="2086" spans="1:14" x14ac:dyDescent="0.3">
      <c r="A2086" t="s">
        <v>889</v>
      </c>
      <c r="B2086" t="str">
        <f>PROPER(Sheet3!H2086)</f>
        <v>Male</v>
      </c>
      <c r="C2086">
        <v>50472011171</v>
      </c>
      <c r="D2086" t="s">
        <v>46</v>
      </c>
      <c r="E2086" t="s">
        <v>15</v>
      </c>
      <c r="F20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86" s="3">
        <v>659</v>
      </c>
      <c r="H2086" s="3">
        <v>2022</v>
      </c>
      <c r="I2086" s="10">
        <v>60</v>
      </c>
      <c r="J2086" s="10" t="s">
        <v>517</v>
      </c>
      <c r="K2086" s="11">
        <v>30982</v>
      </c>
      <c r="L2086" s="18" t="s">
        <v>292</v>
      </c>
      <c r="M2086" s="11" t="s">
        <v>23</v>
      </c>
      <c r="N2086" s="10" t="s">
        <v>515</v>
      </c>
    </row>
    <row r="2087" spans="1:14" x14ac:dyDescent="0.3">
      <c r="A2087" t="s">
        <v>439</v>
      </c>
      <c r="B2087" t="str">
        <f>PROPER(Sheet3!H2087)</f>
        <v>Female</v>
      </c>
      <c r="C2087">
        <v>50472011226</v>
      </c>
      <c r="D2087" t="s">
        <v>46</v>
      </c>
      <c r="E2087" t="s">
        <v>16</v>
      </c>
      <c r="F20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87" s="3">
        <v>658</v>
      </c>
      <c r="H2087" s="3">
        <v>2022</v>
      </c>
      <c r="I2087" s="10">
        <v>60</v>
      </c>
      <c r="J2087" s="10" t="s">
        <v>517</v>
      </c>
      <c r="K2087" s="11">
        <v>30983</v>
      </c>
      <c r="L2087" s="18" t="s">
        <v>369</v>
      </c>
      <c r="M2087" s="11" t="s">
        <v>27</v>
      </c>
      <c r="N2087" s="10" t="s">
        <v>515</v>
      </c>
    </row>
    <row r="2088" spans="1:14" x14ac:dyDescent="0.3">
      <c r="A2088" t="s">
        <v>392</v>
      </c>
      <c r="B2088" t="str">
        <f>PROPER(Sheet3!H2088)</f>
        <v>Male</v>
      </c>
      <c r="C2088">
        <v>50472010859</v>
      </c>
      <c r="D2088" t="s">
        <v>46</v>
      </c>
      <c r="E2088" t="s">
        <v>11</v>
      </c>
      <c r="F20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88" s="3">
        <v>658</v>
      </c>
      <c r="H2088" s="3">
        <v>2022</v>
      </c>
      <c r="I2088" s="10">
        <v>60</v>
      </c>
      <c r="J2088" s="10" t="s">
        <v>517</v>
      </c>
      <c r="K2088" s="11">
        <v>30984</v>
      </c>
      <c r="L2088" s="18" t="s">
        <v>331</v>
      </c>
      <c r="M2088" s="11" t="s">
        <v>9</v>
      </c>
      <c r="N2088" s="10" t="s">
        <v>515</v>
      </c>
    </row>
    <row r="2089" spans="1:14" x14ac:dyDescent="0.3">
      <c r="A2089" t="s">
        <v>947</v>
      </c>
      <c r="B2089" t="str">
        <f>PROPER(Sheet3!H2089)</f>
        <v>Female</v>
      </c>
      <c r="C2089">
        <v>50472011017</v>
      </c>
      <c r="D2089" t="s">
        <v>46</v>
      </c>
      <c r="E2089" t="s">
        <v>12</v>
      </c>
      <c r="F20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89" s="3">
        <v>657</v>
      </c>
      <c r="H2089" s="3">
        <v>2022</v>
      </c>
      <c r="I2089" s="10">
        <v>60</v>
      </c>
      <c r="J2089" s="10" t="s">
        <v>517</v>
      </c>
      <c r="K2089" s="11">
        <v>30985</v>
      </c>
      <c r="L2089" s="18" t="s">
        <v>337</v>
      </c>
      <c r="M2089" s="11" t="s">
        <v>9</v>
      </c>
      <c r="N2089" s="10" t="s">
        <v>515</v>
      </c>
    </row>
    <row r="2090" spans="1:14" x14ac:dyDescent="0.3">
      <c r="A2090" t="s">
        <v>389</v>
      </c>
      <c r="B2090" t="str">
        <f>PROPER(Sheet3!H2090)</f>
        <v>Male</v>
      </c>
      <c r="C2090">
        <v>50472011273</v>
      </c>
      <c r="D2090" t="s">
        <v>46</v>
      </c>
      <c r="E2090" t="s">
        <v>19</v>
      </c>
      <c r="F20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90" s="3">
        <v>657</v>
      </c>
      <c r="H2090" s="3">
        <v>2022</v>
      </c>
      <c r="I2090" s="10">
        <v>60</v>
      </c>
      <c r="J2090" s="10" t="s">
        <v>517</v>
      </c>
      <c r="K2090" s="11">
        <v>30986</v>
      </c>
      <c r="L2090" s="18" t="s">
        <v>329</v>
      </c>
      <c r="M2090" s="11" t="s">
        <v>23</v>
      </c>
      <c r="N2090" s="10" t="s">
        <v>515</v>
      </c>
    </row>
    <row r="2091" spans="1:14" x14ac:dyDescent="0.3">
      <c r="A2091" t="s">
        <v>1000</v>
      </c>
      <c r="B2091" t="str">
        <f>PROPER(Sheet3!H2091)</f>
        <v>Male</v>
      </c>
      <c r="C2091">
        <v>50472011278</v>
      </c>
      <c r="D2091" t="s">
        <v>46</v>
      </c>
      <c r="E2091" t="s">
        <v>25</v>
      </c>
      <c r="F20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91" s="3">
        <v>657</v>
      </c>
      <c r="H2091" s="3">
        <v>2022</v>
      </c>
      <c r="I2091" s="10">
        <v>60</v>
      </c>
      <c r="J2091" s="10" t="s">
        <v>517</v>
      </c>
      <c r="K2091" s="11">
        <v>30987</v>
      </c>
      <c r="L2091" s="18" t="s">
        <v>302</v>
      </c>
      <c r="M2091" s="11" t="s">
        <v>9</v>
      </c>
      <c r="N2091" s="10" t="s">
        <v>515</v>
      </c>
    </row>
    <row r="2092" spans="1:14" x14ac:dyDescent="0.3">
      <c r="A2092" t="s">
        <v>983</v>
      </c>
      <c r="B2092" t="str">
        <f>PROPER(Sheet3!H2092)</f>
        <v>Male</v>
      </c>
      <c r="C2092">
        <v>50472010817</v>
      </c>
      <c r="D2092" t="s">
        <v>46</v>
      </c>
      <c r="E2092" t="s">
        <v>26</v>
      </c>
      <c r="F20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92" s="3">
        <v>652</v>
      </c>
      <c r="H2092" s="3">
        <v>2022</v>
      </c>
      <c r="I2092" s="10">
        <v>59</v>
      </c>
      <c r="J2092" s="10" t="s">
        <v>517</v>
      </c>
      <c r="K2092" s="11">
        <v>31100</v>
      </c>
      <c r="L2092" s="18" t="s">
        <v>331</v>
      </c>
      <c r="M2092" s="11" t="s">
        <v>9</v>
      </c>
      <c r="N2092" s="10" t="s">
        <v>515</v>
      </c>
    </row>
    <row r="2093" spans="1:14" x14ac:dyDescent="0.3">
      <c r="A2093" t="s">
        <v>846</v>
      </c>
      <c r="B2093" t="str">
        <f>PROPER(Sheet3!H2093)</f>
        <v>Male</v>
      </c>
      <c r="C2093">
        <v>50472011343</v>
      </c>
      <c r="D2093" t="s">
        <v>46</v>
      </c>
      <c r="E2093" t="s">
        <v>13</v>
      </c>
      <c r="F20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93" s="3">
        <v>652</v>
      </c>
      <c r="H2093" s="3">
        <v>2022</v>
      </c>
      <c r="I2093" s="10">
        <v>59</v>
      </c>
      <c r="J2093" s="10" t="s">
        <v>517</v>
      </c>
      <c r="K2093" s="11">
        <v>31758</v>
      </c>
      <c r="L2093" s="18" t="s">
        <v>216</v>
      </c>
      <c r="M2093" s="11" t="s">
        <v>9</v>
      </c>
      <c r="N2093" s="10" t="s">
        <v>515</v>
      </c>
    </row>
    <row r="2094" spans="1:14" x14ac:dyDescent="0.3">
      <c r="A2094" t="s">
        <v>928</v>
      </c>
      <c r="B2094" t="str">
        <f>PROPER(Sheet3!H2094)</f>
        <v>Male</v>
      </c>
      <c r="C2094">
        <v>50472011403</v>
      </c>
      <c r="D2094" t="s">
        <v>46</v>
      </c>
      <c r="E2094" t="s">
        <v>14</v>
      </c>
      <c r="F20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94" s="3">
        <v>652</v>
      </c>
      <c r="H2094" s="3">
        <v>2022</v>
      </c>
      <c r="I2094" s="10">
        <v>59</v>
      </c>
      <c r="J2094" s="10" t="s">
        <v>517</v>
      </c>
      <c r="K2094" s="11">
        <v>31759</v>
      </c>
      <c r="L2094" s="18" t="s">
        <v>344</v>
      </c>
      <c r="M2094" s="11" t="s">
        <v>27</v>
      </c>
      <c r="N2094" s="10" t="s">
        <v>515</v>
      </c>
    </row>
    <row r="2095" spans="1:14" x14ac:dyDescent="0.3">
      <c r="A2095" t="s">
        <v>689</v>
      </c>
      <c r="B2095" t="str">
        <f>PROPER(Sheet3!H2095)</f>
        <v>Male</v>
      </c>
      <c r="C2095">
        <v>50472010972</v>
      </c>
      <c r="D2095" t="s">
        <v>46</v>
      </c>
      <c r="E2095" t="s">
        <v>18</v>
      </c>
      <c r="F20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95" s="3">
        <v>652</v>
      </c>
      <c r="H2095" s="3">
        <v>2022</v>
      </c>
      <c r="I2095" s="10">
        <v>59</v>
      </c>
      <c r="J2095" s="10" t="s">
        <v>517</v>
      </c>
      <c r="K2095" s="11">
        <v>31760</v>
      </c>
      <c r="L2095" s="18" t="s">
        <v>30</v>
      </c>
      <c r="M2095" s="11" t="s">
        <v>30</v>
      </c>
      <c r="N2095" s="10" t="s">
        <v>515</v>
      </c>
    </row>
    <row r="2096" spans="1:14" x14ac:dyDescent="0.3">
      <c r="A2096" t="s">
        <v>887</v>
      </c>
      <c r="B2096" t="str">
        <f>PROPER(Sheet3!H2096)</f>
        <v>Female</v>
      </c>
      <c r="C2096">
        <v>50472011321</v>
      </c>
      <c r="D2096" t="s">
        <v>46</v>
      </c>
      <c r="E2096" t="s">
        <v>15</v>
      </c>
      <c r="F20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96" s="3">
        <v>652</v>
      </c>
      <c r="H2096" s="3">
        <v>2022</v>
      </c>
      <c r="I2096" s="10">
        <v>59</v>
      </c>
      <c r="J2096" s="10" t="s">
        <v>517</v>
      </c>
      <c r="K2096" s="11">
        <v>31761</v>
      </c>
      <c r="L2096" s="18" t="s">
        <v>240</v>
      </c>
      <c r="M2096" s="11" t="s">
        <v>23</v>
      </c>
      <c r="N2096" s="10" t="s">
        <v>515</v>
      </c>
    </row>
    <row r="2097" spans="1:14" x14ac:dyDescent="0.3">
      <c r="A2097" t="s">
        <v>410</v>
      </c>
      <c r="B2097" t="str">
        <f>PROPER(Sheet3!H2097)</f>
        <v>Male</v>
      </c>
      <c r="C2097">
        <v>50472010770</v>
      </c>
      <c r="D2097" t="s">
        <v>46</v>
      </c>
      <c r="E2097" t="s">
        <v>26</v>
      </c>
      <c r="F20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97" s="3">
        <v>651</v>
      </c>
      <c r="H2097" s="3">
        <v>2022</v>
      </c>
      <c r="I2097" s="10">
        <v>59</v>
      </c>
      <c r="J2097" s="10" t="s">
        <v>517</v>
      </c>
      <c r="K2097" s="11">
        <v>31762</v>
      </c>
      <c r="L2097" s="18" t="s">
        <v>340</v>
      </c>
      <c r="M2097" s="11" t="s">
        <v>9</v>
      </c>
      <c r="N2097" s="10" t="s">
        <v>515</v>
      </c>
    </row>
    <row r="2098" spans="1:14" x14ac:dyDescent="0.3">
      <c r="A2098" t="s">
        <v>586</v>
      </c>
      <c r="B2098" t="str">
        <f>PROPER(Sheet3!H2098)</f>
        <v>Female</v>
      </c>
      <c r="C2098">
        <v>50472011302</v>
      </c>
      <c r="D2098" t="s">
        <v>46</v>
      </c>
      <c r="E2098" t="s">
        <v>20</v>
      </c>
      <c r="F20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98" s="3">
        <v>651</v>
      </c>
      <c r="H2098" s="3">
        <v>2022</v>
      </c>
      <c r="I2098" s="10">
        <v>59</v>
      </c>
      <c r="J2098" s="10" t="s">
        <v>517</v>
      </c>
      <c r="K2098" s="11">
        <v>31763</v>
      </c>
      <c r="L2098" s="18" t="s">
        <v>301</v>
      </c>
      <c r="M2098" s="11" t="s">
        <v>23</v>
      </c>
      <c r="N2098" s="10" t="s">
        <v>515</v>
      </c>
    </row>
    <row r="2099" spans="1:14" x14ac:dyDescent="0.3">
      <c r="A2099" t="s">
        <v>389</v>
      </c>
      <c r="B2099" t="str">
        <f>PROPER(Sheet3!H2099)</f>
        <v>Female</v>
      </c>
      <c r="C2099">
        <v>50472010889</v>
      </c>
      <c r="D2099" t="s">
        <v>46</v>
      </c>
      <c r="E2099" t="s">
        <v>15</v>
      </c>
      <c r="F20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99" s="3">
        <v>651</v>
      </c>
      <c r="H2099" s="3">
        <v>2022</v>
      </c>
      <c r="I2099" s="10">
        <v>59</v>
      </c>
      <c r="J2099" s="10" t="s">
        <v>517</v>
      </c>
      <c r="K2099" s="11">
        <v>31764</v>
      </c>
      <c r="L2099" s="18" t="s">
        <v>300</v>
      </c>
      <c r="M2099" s="11" t="s">
        <v>9</v>
      </c>
      <c r="N2099" s="10" t="s">
        <v>515</v>
      </c>
    </row>
    <row r="2100" spans="1:14" x14ac:dyDescent="0.3">
      <c r="A2100" t="s">
        <v>394</v>
      </c>
      <c r="B2100" t="str">
        <f>PROPER(Sheet3!H2100)</f>
        <v>Male</v>
      </c>
      <c r="C2100">
        <v>50472011380</v>
      </c>
      <c r="D2100" t="s">
        <v>46</v>
      </c>
      <c r="E2100" t="s">
        <v>18</v>
      </c>
      <c r="F21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00" s="3">
        <v>651</v>
      </c>
      <c r="H2100" s="3">
        <v>2022</v>
      </c>
      <c r="I2100" s="10">
        <v>59</v>
      </c>
      <c r="J2100" s="10" t="s">
        <v>517</v>
      </c>
      <c r="K2100" s="11">
        <v>31765</v>
      </c>
      <c r="L2100" s="18" t="s">
        <v>267</v>
      </c>
      <c r="M2100" s="11" t="s">
        <v>9</v>
      </c>
      <c r="N2100" s="10" t="s">
        <v>515</v>
      </c>
    </row>
    <row r="2101" spans="1:14" x14ac:dyDescent="0.3">
      <c r="A2101" t="s">
        <v>392</v>
      </c>
      <c r="B2101" t="str">
        <f>PROPER(Sheet3!H2101)</f>
        <v>Female</v>
      </c>
      <c r="C2101">
        <v>50472011005</v>
      </c>
      <c r="D2101" t="s">
        <v>46</v>
      </c>
      <c r="E2101" t="s">
        <v>19</v>
      </c>
      <c r="F21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01" s="3">
        <v>651</v>
      </c>
      <c r="H2101" s="3">
        <v>2022</v>
      </c>
      <c r="I2101" s="10">
        <v>59</v>
      </c>
      <c r="J2101" s="10" t="s">
        <v>517</v>
      </c>
      <c r="K2101" s="11">
        <v>32778</v>
      </c>
      <c r="L2101" s="18" t="s">
        <v>351</v>
      </c>
      <c r="M2101" s="11" t="s">
        <v>9</v>
      </c>
      <c r="N2101" s="10" t="s">
        <v>515</v>
      </c>
    </row>
    <row r="2102" spans="1:14" x14ac:dyDescent="0.3">
      <c r="A2102" t="s">
        <v>839</v>
      </c>
      <c r="B2102" t="str">
        <f>PROPER(Sheet3!H2102)</f>
        <v>Male</v>
      </c>
      <c r="C2102">
        <v>50472010902</v>
      </c>
      <c r="D2102" t="s">
        <v>46</v>
      </c>
      <c r="E2102" t="s">
        <v>20</v>
      </c>
      <c r="F21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02" s="3">
        <v>651</v>
      </c>
      <c r="H2102" s="3">
        <v>2022</v>
      </c>
      <c r="I2102" s="10">
        <v>59</v>
      </c>
      <c r="J2102" s="10" t="s">
        <v>517</v>
      </c>
      <c r="K2102" s="11">
        <v>32779</v>
      </c>
      <c r="L2102" s="18" t="s">
        <v>335</v>
      </c>
      <c r="M2102" s="11" t="s">
        <v>23</v>
      </c>
      <c r="N2102" s="10" t="s">
        <v>515</v>
      </c>
    </row>
    <row r="2103" spans="1:14" x14ac:dyDescent="0.3">
      <c r="A2103" t="s">
        <v>523</v>
      </c>
      <c r="B2103" t="str">
        <f>PROPER(Sheet3!H2103)</f>
        <v>Male</v>
      </c>
      <c r="C2103">
        <v>50472011415</v>
      </c>
      <c r="D2103" t="s">
        <v>46</v>
      </c>
      <c r="E2103" t="s">
        <v>12</v>
      </c>
      <c r="F21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03" s="3">
        <v>650</v>
      </c>
      <c r="H2103" s="3">
        <v>2022</v>
      </c>
      <c r="I2103" s="10">
        <v>59</v>
      </c>
      <c r="J2103" s="10" t="s">
        <v>517</v>
      </c>
      <c r="K2103" s="11">
        <v>32780</v>
      </c>
      <c r="L2103" s="18" t="s">
        <v>336</v>
      </c>
      <c r="M2103" s="11" t="s">
        <v>9</v>
      </c>
      <c r="N2103" s="10" t="s">
        <v>515</v>
      </c>
    </row>
    <row r="2104" spans="1:14" x14ac:dyDescent="0.3">
      <c r="A2104" t="s">
        <v>818</v>
      </c>
      <c r="B2104" t="str">
        <f>PROPER(Sheet3!H2104)</f>
        <v>Male</v>
      </c>
      <c r="C2104">
        <v>50472010662</v>
      </c>
      <c r="D2104" t="s">
        <v>46</v>
      </c>
      <c r="E2104" t="s">
        <v>14</v>
      </c>
      <c r="F21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04" s="3">
        <v>650</v>
      </c>
      <c r="H2104" s="3">
        <v>2022</v>
      </c>
      <c r="I2104" s="10">
        <v>59</v>
      </c>
      <c r="J2104" s="10" t="s">
        <v>517</v>
      </c>
      <c r="K2104" s="11">
        <v>32781</v>
      </c>
      <c r="L2104" s="18" t="s">
        <v>357</v>
      </c>
      <c r="M2104" s="11" t="s">
        <v>27</v>
      </c>
      <c r="N2104" s="10" t="s">
        <v>515</v>
      </c>
    </row>
    <row r="2105" spans="1:14" x14ac:dyDescent="0.3">
      <c r="A2105" t="s">
        <v>847</v>
      </c>
      <c r="B2105" t="str">
        <f>PROPER(Sheet3!H2105)</f>
        <v>Female</v>
      </c>
      <c r="C2105">
        <v>50472010986</v>
      </c>
      <c r="D2105" t="s">
        <v>46</v>
      </c>
      <c r="E2105" t="s">
        <v>13</v>
      </c>
      <c r="F21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05" s="3">
        <v>650</v>
      </c>
      <c r="H2105" s="3">
        <v>2022</v>
      </c>
      <c r="I2105" s="10">
        <v>59</v>
      </c>
      <c r="J2105" s="10" t="s">
        <v>517</v>
      </c>
      <c r="K2105" s="11">
        <v>32782</v>
      </c>
      <c r="L2105" s="18" t="s">
        <v>85</v>
      </c>
      <c r="M2105" s="11" t="s">
        <v>9</v>
      </c>
      <c r="N2105" s="10" t="s">
        <v>515</v>
      </c>
    </row>
    <row r="2106" spans="1:14" x14ac:dyDescent="0.3">
      <c r="A2106" t="s">
        <v>911</v>
      </c>
      <c r="B2106" t="str">
        <f>PROPER(Sheet3!H2106)</f>
        <v>Female</v>
      </c>
      <c r="C2106">
        <v>50472011251</v>
      </c>
      <c r="D2106" t="s">
        <v>46</v>
      </c>
      <c r="E2106" t="s">
        <v>13</v>
      </c>
      <c r="F21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06" s="3">
        <v>649</v>
      </c>
      <c r="H2106" s="3">
        <v>2022</v>
      </c>
      <c r="I2106" s="10">
        <v>59</v>
      </c>
      <c r="J2106" s="10" t="s">
        <v>517</v>
      </c>
      <c r="K2106" s="11">
        <v>32783</v>
      </c>
      <c r="L2106" s="18" t="s">
        <v>329</v>
      </c>
      <c r="M2106" s="11" t="s">
        <v>27</v>
      </c>
      <c r="N2106" s="10" t="s">
        <v>515</v>
      </c>
    </row>
    <row r="2107" spans="1:14" x14ac:dyDescent="0.3">
      <c r="A2107" t="s">
        <v>904</v>
      </c>
      <c r="B2107" t="str">
        <f>PROPER(Sheet3!H2107)</f>
        <v>Male</v>
      </c>
      <c r="C2107">
        <v>50472010873</v>
      </c>
      <c r="D2107" t="s">
        <v>46</v>
      </c>
      <c r="E2107" t="s">
        <v>16</v>
      </c>
      <c r="F21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07" s="3">
        <v>649</v>
      </c>
      <c r="H2107" s="3">
        <v>2022</v>
      </c>
      <c r="I2107" s="10">
        <v>59</v>
      </c>
      <c r="J2107" s="10" t="s">
        <v>517</v>
      </c>
      <c r="K2107" s="11">
        <v>32784</v>
      </c>
      <c r="L2107" s="18" t="s">
        <v>370</v>
      </c>
      <c r="M2107" s="11" t="s">
        <v>9</v>
      </c>
      <c r="N2107" s="10" t="s">
        <v>515</v>
      </c>
    </row>
    <row r="2108" spans="1:14" x14ac:dyDescent="0.3">
      <c r="A2108" t="s">
        <v>392</v>
      </c>
      <c r="B2108" t="str">
        <f>PROPER(Sheet3!H2108)</f>
        <v>Female</v>
      </c>
      <c r="C2108">
        <v>50472011164</v>
      </c>
      <c r="D2108" t="s">
        <v>46</v>
      </c>
      <c r="E2108" t="s">
        <v>8</v>
      </c>
      <c r="F21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08" s="3">
        <v>649</v>
      </c>
      <c r="H2108" s="3">
        <v>2022</v>
      </c>
      <c r="I2108" s="10">
        <v>59</v>
      </c>
      <c r="J2108" s="10" t="s">
        <v>517</v>
      </c>
      <c r="K2108" s="11">
        <v>32785</v>
      </c>
      <c r="L2108" s="18" t="s">
        <v>193</v>
      </c>
      <c r="M2108" s="11" t="s">
        <v>9</v>
      </c>
      <c r="N2108" s="10" t="s">
        <v>515</v>
      </c>
    </row>
    <row r="2109" spans="1:14" x14ac:dyDescent="0.3">
      <c r="A2109" t="s">
        <v>627</v>
      </c>
      <c r="B2109" t="str">
        <f>PROPER(Sheet3!H2109)</f>
        <v>Male</v>
      </c>
      <c r="C2109">
        <v>50472010669</v>
      </c>
      <c r="D2109" t="s">
        <v>46</v>
      </c>
      <c r="E2109" t="s">
        <v>11</v>
      </c>
      <c r="F21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09" s="3">
        <v>649</v>
      </c>
      <c r="H2109" s="3">
        <v>2022</v>
      </c>
      <c r="I2109" s="10">
        <v>59</v>
      </c>
      <c r="J2109" s="10" t="s">
        <v>517</v>
      </c>
      <c r="K2109" s="11">
        <v>32786</v>
      </c>
      <c r="L2109" s="18" t="s">
        <v>341</v>
      </c>
      <c r="M2109" s="11" t="s">
        <v>27</v>
      </c>
      <c r="N2109" s="10" t="s">
        <v>515</v>
      </c>
    </row>
    <row r="2110" spans="1:14" x14ac:dyDescent="0.3">
      <c r="A2110" t="s">
        <v>569</v>
      </c>
      <c r="B2110" t="str">
        <f>PROPER(Sheet3!H2110)</f>
        <v>Female</v>
      </c>
      <c r="C2110">
        <v>50472011256</v>
      </c>
      <c r="D2110" t="s">
        <v>46</v>
      </c>
      <c r="E2110" t="s">
        <v>13</v>
      </c>
      <c r="F21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10" s="3">
        <v>639</v>
      </c>
      <c r="H2110" s="3">
        <v>2022</v>
      </c>
      <c r="I2110" s="10">
        <v>58</v>
      </c>
      <c r="J2110" s="10" t="s">
        <v>517</v>
      </c>
      <c r="K2110" s="11">
        <v>33229</v>
      </c>
      <c r="L2110" s="18" t="s">
        <v>351</v>
      </c>
      <c r="M2110" s="11" t="s">
        <v>23</v>
      </c>
      <c r="N2110" s="10" t="s">
        <v>515</v>
      </c>
    </row>
    <row r="2111" spans="1:14" x14ac:dyDescent="0.3">
      <c r="A2111" t="s">
        <v>492</v>
      </c>
      <c r="B2111" t="str">
        <f>PROPER(Sheet3!H2111)</f>
        <v>Female</v>
      </c>
      <c r="C2111">
        <v>50472010780</v>
      </c>
      <c r="D2111" t="s">
        <v>46</v>
      </c>
      <c r="E2111" t="s">
        <v>11</v>
      </c>
      <c r="F21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11" s="3">
        <v>639</v>
      </c>
      <c r="H2111" s="3">
        <v>2022</v>
      </c>
      <c r="I2111" s="10">
        <v>58</v>
      </c>
      <c r="J2111" s="10" t="s">
        <v>517</v>
      </c>
      <c r="K2111" s="11">
        <v>33230</v>
      </c>
      <c r="L2111" s="18" t="s">
        <v>370</v>
      </c>
      <c r="M2111" s="11" t="s">
        <v>28</v>
      </c>
      <c r="N2111" s="10" t="s">
        <v>515</v>
      </c>
    </row>
    <row r="2112" spans="1:14" x14ac:dyDescent="0.3">
      <c r="A2112" t="s">
        <v>628</v>
      </c>
      <c r="B2112" t="str">
        <f>PROPER(Sheet3!H2112)</f>
        <v>Male</v>
      </c>
      <c r="C2112">
        <v>50472011430</v>
      </c>
      <c r="D2112" t="s">
        <v>46</v>
      </c>
      <c r="E2112" t="s">
        <v>12</v>
      </c>
      <c r="F21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12" s="3">
        <v>638</v>
      </c>
      <c r="H2112" s="3">
        <v>2022</v>
      </c>
      <c r="I2112" s="10">
        <v>58</v>
      </c>
      <c r="J2112" s="10" t="s">
        <v>517</v>
      </c>
      <c r="K2112" s="11">
        <v>33231</v>
      </c>
      <c r="L2112" s="18" t="s">
        <v>371</v>
      </c>
      <c r="M2112" s="11" t="s">
        <v>9</v>
      </c>
      <c r="N2112" s="10" t="s">
        <v>515</v>
      </c>
    </row>
    <row r="2113" spans="1:14" x14ac:dyDescent="0.3">
      <c r="A2113" t="s">
        <v>752</v>
      </c>
      <c r="B2113" t="str">
        <f>PROPER(Sheet3!H2113)</f>
        <v>Female</v>
      </c>
      <c r="C2113">
        <v>50472010688</v>
      </c>
      <c r="D2113" t="s">
        <v>46</v>
      </c>
      <c r="E2113" t="s">
        <v>17</v>
      </c>
      <c r="F21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13" s="3">
        <v>638</v>
      </c>
      <c r="H2113" s="3">
        <v>2022</v>
      </c>
      <c r="I2113" s="10">
        <v>58</v>
      </c>
      <c r="J2113" s="10" t="s">
        <v>517</v>
      </c>
      <c r="K2113" s="11">
        <v>33232</v>
      </c>
      <c r="L2113" s="18" t="s">
        <v>351</v>
      </c>
      <c r="M2113" s="11" t="s">
        <v>9</v>
      </c>
      <c r="N2113" s="10" t="s">
        <v>515</v>
      </c>
    </row>
    <row r="2114" spans="1:14" x14ac:dyDescent="0.3">
      <c r="A2114" t="s">
        <v>817</v>
      </c>
      <c r="B2114" t="str">
        <f>PROPER(Sheet3!H2114)</f>
        <v>Male</v>
      </c>
      <c r="C2114">
        <v>50472011348</v>
      </c>
      <c r="D2114" t="s">
        <v>46</v>
      </c>
      <c r="E2114" t="s">
        <v>12</v>
      </c>
      <c r="F21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14" s="3">
        <v>638</v>
      </c>
      <c r="H2114" s="3">
        <v>2022</v>
      </c>
      <c r="I2114" s="10">
        <v>58</v>
      </c>
      <c r="J2114" s="10" t="s">
        <v>517</v>
      </c>
      <c r="K2114" s="11">
        <v>33233</v>
      </c>
      <c r="L2114" s="18" t="s">
        <v>339</v>
      </c>
      <c r="M2114" s="11" t="s">
        <v>9</v>
      </c>
      <c r="N2114" s="10" t="s">
        <v>515</v>
      </c>
    </row>
    <row r="2115" spans="1:14" x14ac:dyDescent="0.3">
      <c r="A2115" t="s">
        <v>632</v>
      </c>
      <c r="B2115" t="str">
        <f>PROPER(Sheet3!H2115)</f>
        <v>Female</v>
      </c>
      <c r="C2115">
        <v>50472010757</v>
      </c>
      <c r="D2115" t="s">
        <v>46</v>
      </c>
      <c r="E2115" t="s">
        <v>18</v>
      </c>
      <c r="F21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15" s="3">
        <v>638</v>
      </c>
      <c r="H2115" s="3">
        <v>2022</v>
      </c>
      <c r="I2115" s="10">
        <v>58</v>
      </c>
      <c r="J2115" s="10" t="s">
        <v>517</v>
      </c>
      <c r="K2115" s="11">
        <v>33234</v>
      </c>
      <c r="L2115" s="18" t="s">
        <v>87</v>
      </c>
      <c r="M2115" s="11" t="s">
        <v>23</v>
      </c>
      <c r="N2115" s="10" t="s">
        <v>515</v>
      </c>
    </row>
    <row r="2116" spans="1:14" x14ac:dyDescent="0.3">
      <c r="A2116" t="s">
        <v>709</v>
      </c>
      <c r="B2116" t="str">
        <f>PROPER(Sheet3!H2116)</f>
        <v>Male</v>
      </c>
      <c r="C2116">
        <v>50472011100</v>
      </c>
      <c r="D2116" t="s">
        <v>46</v>
      </c>
      <c r="E2116" t="s">
        <v>11</v>
      </c>
      <c r="F21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16" s="3">
        <v>638</v>
      </c>
      <c r="H2116" s="3">
        <v>2022</v>
      </c>
      <c r="I2116" s="10">
        <v>58</v>
      </c>
      <c r="J2116" s="10" t="s">
        <v>517</v>
      </c>
      <c r="K2116" s="11">
        <v>35098</v>
      </c>
      <c r="L2116" s="18" t="s">
        <v>358</v>
      </c>
      <c r="M2116" s="11" t="s">
        <v>9</v>
      </c>
      <c r="N2116" s="10" t="s">
        <v>515</v>
      </c>
    </row>
    <row r="2117" spans="1:14" x14ac:dyDescent="0.3">
      <c r="A2117" t="s">
        <v>398</v>
      </c>
      <c r="B2117" t="str">
        <f>PROPER(Sheet3!H2117)</f>
        <v>Female</v>
      </c>
      <c r="C2117">
        <v>50472011281</v>
      </c>
      <c r="D2117" t="s">
        <v>46</v>
      </c>
      <c r="E2117" t="s">
        <v>15</v>
      </c>
      <c r="F21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17" s="3">
        <v>638</v>
      </c>
      <c r="H2117" s="3">
        <v>2022</v>
      </c>
      <c r="I2117" s="10">
        <v>58</v>
      </c>
      <c r="J2117" s="10" t="s">
        <v>517</v>
      </c>
      <c r="K2117" s="11">
        <v>38955</v>
      </c>
      <c r="L2117" s="18" t="s">
        <v>293</v>
      </c>
      <c r="M2117" s="11" t="s">
        <v>27</v>
      </c>
      <c r="N2117" s="10" t="s">
        <v>515</v>
      </c>
    </row>
    <row r="2118" spans="1:14" x14ac:dyDescent="0.3">
      <c r="A2118" t="s">
        <v>775</v>
      </c>
      <c r="B2118" t="str">
        <f>PROPER(Sheet3!H2118)</f>
        <v>Female</v>
      </c>
      <c r="C2118">
        <v>50472011120</v>
      </c>
      <c r="D2118" t="s">
        <v>46</v>
      </c>
      <c r="E2118" t="s">
        <v>8</v>
      </c>
      <c r="F21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18" s="3">
        <v>638</v>
      </c>
      <c r="H2118" s="3">
        <v>2022</v>
      </c>
      <c r="I2118" s="10">
        <v>58</v>
      </c>
      <c r="J2118" s="10" t="s">
        <v>517</v>
      </c>
      <c r="K2118" s="11">
        <v>38956</v>
      </c>
      <c r="L2118" s="18" t="s">
        <v>163</v>
      </c>
      <c r="M2118" s="11" t="s">
        <v>23</v>
      </c>
      <c r="N2118" s="10" t="s">
        <v>515</v>
      </c>
    </row>
    <row r="2119" spans="1:14" x14ac:dyDescent="0.3">
      <c r="A2119" t="s">
        <v>833</v>
      </c>
      <c r="B2119" t="str">
        <f>PROPER(Sheet3!H2119)</f>
        <v>Female</v>
      </c>
      <c r="C2119">
        <v>50472010674</v>
      </c>
      <c r="D2119" t="s">
        <v>46</v>
      </c>
      <c r="E2119" t="s">
        <v>14</v>
      </c>
      <c r="F21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19" s="3">
        <v>637</v>
      </c>
      <c r="H2119" s="3">
        <v>2022</v>
      </c>
      <c r="I2119" s="10">
        <v>58</v>
      </c>
      <c r="J2119" s="10" t="s">
        <v>517</v>
      </c>
      <c r="K2119" s="11">
        <v>38957</v>
      </c>
      <c r="L2119" s="18" t="s">
        <v>332</v>
      </c>
      <c r="M2119" s="11" t="s">
        <v>23</v>
      </c>
      <c r="N2119" s="10" t="s">
        <v>515</v>
      </c>
    </row>
    <row r="2120" spans="1:14" x14ac:dyDescent="0.3">
      <c r="A2120" t="s">
        <v>741</v>
      </c>
      <c r="B2120" t="str">
        <f>PROPER(Sheet3!H2120)</f>
        <v>Female</v>
      </c>
      <c r="C2120">
        <v>50472010690</v>
      </c>
      <c r="D2120" t="s">
        <v>46</v>
      </c>
      <c r="E2120" t="s">
        <v>11</v>
      </c>
      <c r="F21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20" s="3">
        <v>637</v>
      </c>
      <c r="H2120" s="3">
        <v>2022</v>
      </c>
      <c r="I2120" s="10">
        <v>58</v>
      </c>
      <c r="J2120" s="10" t="s">
        <v>517</v>
      </c>
      <c r="K2120" s="11">
        <v>38958</v>
      </c>
      <c r="L2120" s="18" t="s">
        <v>342</v>
      </c>
      <c r="M2120" s="11" t="s">
        <v>9</v>
      </c>
      <c r="N2120" s="10" t="s">
        <v>515</v>
      </c>
    </row>
    <row r="2121" spans="1:14" x14ac:dyDescent="0.3">
      <c r="A2121" t="s">
        <v>718</v>
      </c>
      <c r="B2121" t="str">
        <f>PROPER(Sheet3!H2121)</f>
        <v>Male</v>
      </c>
      <c r="C2121">
        <v>50472011179</v>
      </c>
      <c r="D2121" t="s">
        <v>46</v>
      </c>
      <c r="E2121" t="s">
        <v>17</v>
      </c>
      <c r="F21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21" s="3">
        <v>637</v>
      </c>
      <c r="H2121" s="3">
        <v>2022</v>
      </c>
      <c r="I2121" s="10">
        <v>58</v>
      </c>
      <c r="J2121" s="10" t="s">
        <v>517</v>
      </c>
      <c r="K2121" s="11">
        <v>38959</v>
      </c>
      <c r="L2121" s="18" t="s">
        <v>372</v>
      </c>
      <c r="M2121" s="11" t="s">
        <v>9</v>
      </c>
      <c r="N2121" s="10" t="s">
        <v>515</v>
      </c>
    </row>
    <row r="2122" spans="1:14" x14ac:dyDescent="0.3">
      <c r="A2122" t="s">
        <v>534</v>
      </c>
      <c r="B2122" t="str">
        <f>PROPER(Sheet3!H2122)</f>
        <v>Female</v>
      </c>
      <c r="C2122">
        <v>50472011304</v>
      </c>
      <c r="D2122" t="s">
        <v>46</v>
      </c>
      <c r="E2122" t="s">
        <v>14</v>
      </c>
      <c r="F21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22" s="3">
        <v>637</v>
      </c>
      <c r="H2122" s="3">
        <v>2022</v>
      </c>
      <c r="I2122" s="10">
        <v>58</v>
      </c>
      <c r="J2122" s="10" t="s">
        <v>517</v>
      </c>
      <c r="K2122" s="11">
        <v>38960</v>
      </c>
      <c r="L2122" s="18" t="s">
        <v>320</v>
      </c>
      <c r="M2122" s="11" t="s">
        <v>9</v>
      </c>
      <c r="N2122" s="10" t="s">
        <v>515</v>
      </c>
    </row>
    <row r="2123" spans="1:14" x14ac:dyDescent="0.3">
      <c r="A2123" t="s">
        <v>857</v>
      </c>
      <c r="B2123" t="str">
        <f>PROPER(Sheet3!H2123)</f>
        <v>Female</v>
      </c>
      <c r="C2123">
        <v>50472011272</v>
      </c>
      <c r="D2123" t="s">
        <v>46</v>
      </c>
      <c r="E2123" t="s">
        <v>17</v>
      </c>
      <c r="F21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23" s="3">
        <v>637</v>
      </c>
      <c r="H2123" s="3">
        <v>2022</v>
      </c>
      <c r="I2123" s="10">
        <v>58</v>
      </c>
      <c r="J2123" s="10" t="s">
        <v>517</v>
      </c>
      <c r="K2123" s="11">
        <v>38961</v>
      </c>
      <c r="L2123" s="18" t="s">
        <v>192</v>
      </c>
      <c r="M2123" s="11" t="s">
        <v>27</v>
      </c>
      <c r="N2123" s="10" t="s">
        <v>515</v>
      </c>
    </row>
    <row r="2124" spans="1:14" x14ac:dyDescent="0.3">
      <c r="A2124" t="s">
        <v>746</v>
      </c>
      <c r="B2124" t="str">
        <f>PROPER(Sheet3!H2124)</f>
        <v>Female</v>
      </c>
      <c r="C2124">
        <v>50472011236</v>
      </c>
      <c r="D2124" t="s">
        <v>46</v>
      </c>
      <c r="E2124" t="s">
        <v>8</v>
      </c>
      <c r="F21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24" s="3">
        <v>637</v>
      </c>
      <c r="H2124" s="3">
        <v>2022</v>
      </c>
      <c r="I2124" s="10">
        <v>58</v>
      </c>
      <c r="J2124" s="10" t="s">
        <v>517</v>
      </c>
      <c r="K2124" s="11">
        <v>38962</v>
      </c>
      <c r="L2124" s="18" t="s">
        <v>373</v>
      </c>
      <c r="M2124" s="11" t="s">
        <v>9</v>
      </c>
      <c r="N2124" s="10" t="s">
        <v>515</v>
      </c>
    </row>
    <row r="2125" spans="1:14" x14ac:dyDescent="0.3">
      <c r="A2125" t="s">
        <v>637</v>
      </c>
      <c r="B2125" t="str">
        <f>PROPER(Sheet3!H2125)</f>
        <v>Female</v>
      </c>
      <c r="C2125">
        <v>50472010975</v>
      </c>
      <c r="D2125" t="s">
        <v>46</v>
      </c>
      <c r="E2125" t="s">
        <v>18</v>
      </c>
      <c r="F21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25" s="3">
        <v>637</v>
      </c>
      <c r="H2125" s="3">
        <v>2022</v>
      </c>
      <c r="I2125" s="10">
        <v>58</v>
      </c>
      <c r="J2125" s="10" t="s">
        <v>517</v>
      </c>
      <c r="K2125" s="11">
        <v>38963</v>
      </c>
      <c r="L2125" s="18" t="s">
        <v>307</v>
      </c>
      <c r="M2125" s="11" t="s">
        <v>27</v>
      </c>
      <c r="N2125" s="10" t="s">
        <v>515</v>
      </c>
    </row>
    <row r="2126" spans="1:14" x14ac:dyDescent="0.3">
      <c r="A2126" t="s">
        <v>792</v>
      </c>
      <c r="B2126" t="str">
        <f>PROPER(Sheet3!H2126)</f>
        <v>Female</v>
      </c>
      <c r="C2126">
        <v>50472010856</v>
      </c>
      <c r="D2126" t="s">
        <v>46</v>
      </c>
      <c r="E2126" t="s">
        <v>17</v>
      </c>
      <c r="F21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26" s="3">
        <v>636</v>
      </c>
      <c r="H2126" s="3">
        <v>2022</v>
      </c>
      <c r="I2126" s="10">
        <v>58</v>
      </c>
      <c r="J2126" s="10" t="s">
        <v>517</v>
      </c>
      <c r="K2126" s="11">
        <v>40001</v>
      </c>
      <c r="L2126" s="18" t="s">
        <v>294</v>
      </c>
      <c r="M2126" s="11" t="s">
        <v>23</v>
      </c>
      <c r="N2126" s="10" t="s">
        <v>515</v>
      </c>
    </row>
    <row r="2127" spans="1:14" x14ac:dyDescent="0.3">
      <c r="A2127" t="s">
        <v>1001</v>
      </c>
      <c r="B2127" t="str">
        <f>PROPER(Sheet3!H2127)</f>
        <v>Female</v>
      </c>
      <c r="C2127">
        <v>50472011145</v>
      </c>
      <c r="D2127" t="s">
        <v>46</v>
      </c>
      <c r="E2127" t="s">
        <v>19</v>
      </c>
      <c r="F21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27" s="3">
        <v>636</v>
      </c>
      <c r="H2127" s="3">
        <v>2022</v>
      </c>
      <c r="I2127" s="10">
        <v>58</v>
      </c>
      <c r="J2127" s="10" t="s">
        <v>517</v>
      </c>
      <c r="K2127" s="11">
        <v>40123</v>
      </c>
      <c r="L2127" s="18" t="s">
        <v>339</v>
      </c>
      <c r="M2127" s="11" t="s">
        <v>9</v>
      </c>
      <c r="N2127" s="10" t="s">
        <v>515</v>
      </c>
    </row>
    <row r="2128" spans="1:14" x14ac:dyDescent="0.3">
      <c r="A2128" t="s">
        <v>874</v>
      </c>
      <c r="B2128" t="str">
        <f>PROPER(Sheet3!H2128)</f>
        <v>Male</v>
      </c>
      <c r="C2128">
        <v>50472010683</v>
      </c>
      <c r="D2128" t="s">
        <v>46</v>
      </c>
      <c r="E2128" t="s">
        <v>14</v>
      </c>
      <c r="F21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28" s="3">
        <v>823</v>
      </c>
      <c r="H2128" s="3">
        <v>2022</v>
      </c>
      <c r="I2128" s="10">
        <v>57</v>
      </c>
      <c r="J2128" s="10" t="s">
        <v>517</v>
      </c>
      <c r="K2128" s="11">
        <v>42213</v>
      </c>
      <c r="L2128" s="16" t="s">
        <v>316</v>
      </c>
      <c r="M2128" s="11" t="s">
        <v>23</v>
      </c>
      <c r="N2128" s="10" t="s">
        <v>515</v>
      </c>
    </row>
    <row r="2129" spans="1:14" x14ac:dyDescent="0.3">
      <c r="A2129" t="s">
        <v>470</v>
      </c>
      <c r="B2129" t="str">
        <f>PROPER(Sheet3!H2129)</f>
        <v>Male</v>
      </c>
      <c r="C2129">
        <v>50472011432</v>
      </c>
      <c r="D2129" t="s">
        <v>46</v>
      </c>
      <c r="E2129" t="s">
        <v>8</v>
      </c>
      <c r="F21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29" s="3">
        <v>823</v>
      </c>
      <c r="H2129" s="3">
        <v>2022</v>
      </c>
      <c r="I2129" s="10">
        <v>57</v>
      </c>
      <c r="J2129" s="10" t="s">
        <v>517</v>
      </c>
      <c r="K2129" s="11">
        <v>44324</v>
      </c>
      <c r="L2129" s="16" t="s">
        <v>374</v>
      </c>
      <c r="M2129" s="11" t="s">
        <v>23</v>
      </c>
      <c r="N2129" s="10" t="s">
        <v>515</v>
      </c>
    </row>
    <row r="2130" spans="1:14" x14ac:dyDescent="0.3">
      <c r="A2130" t="s">
        <v>858</v>
      </c>
      <c r="B2130" t="str">
        <f>PROPER(Sheet3!H2130)</f>
        <v>Male</v>
      </c>
      <c r="C2130">
        <v>50472010917</v>
      </c>
      <c r="D2130" t="s">
        <v>46</v>
      </c>
      <c r="E2130" t="s">
        <v>25</v>
      </c>
      <c r="F21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30" s="3">
        <v>823</v>
      </c>
      <c r="H2130" s="3">
        <v>2022</v>
      </c>
      <c r="I2130" s="10">
        <v>57</v>
      </c>
      <c r="J2130" s="10" t="s">
        <v>517</v>
      </c>
      <c r="K2130" s="11">
        <v>45673</v>
      </c>
      <c r="L2130" s="16" t="s">
        <v>311</v>
      </c>
      <c r="M2130" s="11" t="s">
        <v>9</v>
      </c>
      <c r="N2130" s="10" t="s">
        <v>515</v>
      </c>
    </row>
    <row r="2131" spans="1:14" x14ac:dyDescent="0.3">
      <c r="A2131" t="s">
        <v>886</v>
      </c>
      <c r="B2131" t="str">
        <f>PROPER(Sheet3!H2131)</f>
        <v>Female</v>
      </c>
      <c r="C2131">
        <v>50472011161</v>
      </c>
      <c r="D2131" t="s">
        <v>46</v>
      </c>
      <c r="E2131" t="s">
        <v>12</v>
      </c>
      <c r="F21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31" s="3">
        <v>823</v>
      </c>
      <c r="H2131" s="3">
        <v>2022</v>
      </c>
      <c r="I2131" s="10">
        <v>57</v>
      </c>
      <c r="J2131" s="10" t="s">
        <v>517</v>
      </c>
      <c r="K2131" s="11">
        <v>49876</v>
      </c>
      <c r="L2131" s="16" t="s">
        <v>295</v>
      </c>
      <c r="M2131" s="11" t="s">
        <v>9</v>
      </c>
      <c r="N2131" s="10" t="s">
        <v>515</v>
      </c>
    </row>
    <row r="2132" spans="1:14" x14ac:dyDescent="0.3">
      <c r="A2132" t="s">
        <v>579</v>
      </c>
      <c r="B2132" t="str">
        <f>PROPER(Sheet3!H2132)</f>
        <v>Male</v>
      </c>
      <c r="C2132">
        <v>50472010836</v>
      </c>
      <c r="D2132" t="s">
        <v>46</v>
      </c>
      <c r="E2132" t="s">
        <v>18</v>
      </c>
      <c r="F21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32" s="3">
        <v>822</v>
      </c>
      <c r="H2132" s="3">
        <v>2022</v>
      </c>
      <c r="I2132" s="10">
        <v>57</v>
      </c>
      <c r="J2132" s="10" t="s">
        <v>517</v>
      </c>
      <c r="K2132" s="11">
        <v>57890</v>
      </c>
      <c r="L2132" s="16" t="s">
        <v>362</v>
      </c>
      <c r="M2132" s="11" t="s">
        <v>9</v>
      </c>
      <c r="N2132" s="10" t="s">
        <v>515</v>
      </c>
    </row>
    <row r="2133" spans="1:14" x14ac:dyDescent="0.3">
      <c r="A2133" t="s">
        <v>524</v>
      </c>
      <c r="B2133" t="str">
        <f>PROPER(Sheet3!H2133)</f>
        <v>Male</v>
      </c>
      <c r="C2133">
        <v>50472010934</v>
      </c>
      <c r="D2133" t="s">
        <v>46</v>
      </c>
      <c r="E2133" t="s">
        <v>14</v>
      </c>
      <c r="F21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33" s="3">
        <v>822</v>
      </c>
      <c r="H2133" s="3">
        <v>2022</v>
      </c>
      <c r="I2133" s="10">
        <v>57</v>
      </c>
      <c r="J2133" s="10" t="s">
        <v>517</v>
      </c>
      <c r="K2133" s="11">
        <v>57891</v>
      </c>
      <c r="L2133" s="16" t="s">
        <v>375</v>
      </c>
      <c r="M2133" s="11" t="s">
        <v>23</v>
      </c>
      <c r="N2133" s="10" t="s">
        <v>515</v>
      </c>
    </row>
    <row r="2134" spans="1:14" x14ac:dyDescent="0.3">
      <c r="A2134" t="s">
        <v>858</v>
      </c>
      <c r="B2134" t="str">
        <f>PROPER(Sheet3!H2134)</f>
        <v>Male</v>
      </c>
      <c r="C2134">
        <v>50472011420</v>
      </c>
      <c r="D2134" t="s">
        <v>46</v>
      </c>
      <c r="E2134" t="s">
        <v>16</v>
      </c>
      <c r="F21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34" s="3">
        <v>822</v>
      </c>
      <c r="H2134" s="3">
        <v>2022</v>
      </c>
      <c r="I2134" s="10">
        <v>57</v>
      </c>
      <c r="J2134" s="10" t="s">
        <v>517</v>
      </c>
      <c r="K2134" s="11">
        <v>57892</v>
      </c>
      <c r="L2134" s="16" t="s">
        <v>240</v>
      </c>
      <c r="M2134" s="11" t="s">
        <v>9</v>
      </c>
      <c r="N2134" s="10" t="s">
        <v>515</v>
      </c>
    </row>
    <row r="2135" spans="1:14" x14ac:dyDescent="0.3">
      <c r="A2135" t="s">
        <v>995</v>
      </c>
      <c r="B2135" t="str">
        <f>PROPER(Sheet3!H2135)</f>
        <v>Male</v>
      </c>
      <c r="C2135">
        <v>50472011218</v>
      </c>
      <c r="D2135" t="s">
        <v>46</v>
      </c>
      <c r="E2135" t="s">
        <v>17</v>
      </c>
      <c r="F21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35" s="3">
        <v>822</v>
      </c>
      <c r="H2135" s="3">
        <v>2022</v>
      </c>
      <c r="I2135" s="10">
        <v>57</v>
      </c>
      <c r="J2135" s="10" t="s">
        <v>517</v>
      </c>
      <c r="K2135" s="11">
        <v>57893</v>
      </c>
      <c r="L2135" s="16" t="s">
        <v>376</v>
      </c>
      <c r="M2135" s="11" t="s">
        <v>9</v>
      </c>
      <c r="N2135" s="10" t="s">
        <v>515</v>
      </c>
    </row>
    <row r="2136" spans="1:14" x14ac:dyDescent="0.3">
      <c r="A2136" t="s">
        <v>932</v>
      </c>
      <c r="B2136" t="str">
        <f>PROPER(Sheet3!H2136)</f>
        <v>Female</v>
      </c>
      <c r="C2136">
        <v>50472010673</v>
      </c>
      <c r="D2136" t="s">
        <v>46</v>
      </c>
      <c r="E2136" t="s">
        <v>20</v>
      </c>
      <c r="F21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36" s="3">
        <v>822</v>
      </c>
      <c r="H2136" s="3">
        <v>2022</v>
      </c>
      <c r="I2136" s="10">
        <v>57</v>
      </c>
      <c r="J2136" s="10" t="s">
        <v>517</v>
      </c>
      <c r="K2136" s="11">
        <v>57894</v>
      </c>
      <c r="L2136" s="16" t="s">
        <v>115</v>
      </c>
      <c r="M2136" s="11" t="s">
        <v>27</v>
      </c>
      <c r="N2136" s="10" t="s">
        <v>515</v>
      </c>
    </row>
    <row r="2137" spans="1:14" x14ac:dyDescent="0.3">
      <c r="A2137" t="s">
        <v>486</v>
      </c>
      <c r="B2137" t="str">
        <f>PROPER(Sheet3!H2137)</f>
        <v>Male</v>
      </c>
      <c r="C2137">
        <v>50472011297</v>
      </c>
      <c r="D2137" t="s">
        <v>46</v>
      </c>
      <c r="E2137" t="s">
        <v>15</v>
      </c>
      <c r="F21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37" s="3">
        <v>822</v>
      </c>
      <c r="H2137" s="3">
        <v>2022</v>
      </c>
      <c r="I2137" s="10">
        <v>57</v>
      </c>
      <c r="J2137" s="10" t="s">
        <v>517</v>
      </c>
      <c r="K2137" s="11">
        <v>57895</v>
      </c>
      <c r="L2137" s="16" t="s">
        <v>238</v>
      </c>
      <c r="M2137" s="11" t="s">
        <v>23</v>
      </c>
      <c r="N2137" s="10" t="s">
        <v>515</v>
      </c>
    </row>
    <row r="2138" spans="1:14" x14ac:dyDescent="0.3">
      <c r="A2138" t="s">
        <v>498</v>
      </c>
      <c r="B2138" t="str">
        <f>PROPER(Sheet3!H2138)</f>
        <v>Male</v>
      </c>
      <c r="C2138">
        <v>50472010659</v>
      </c>
      <c r="D2138" t="s">
        <v>46</v>
      </c>
      <c r="E2138" t="s">
        <v>18</v>
      </c>
      <c r="F21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38" s="3">
        <v>821</v>
      </c>
      <c r="H2138" s="3">
        <v>2022</v>
      </c>
      <c r="I2138" s="10">
        <v>57</v>
      </c>
      <c r="J2138" s="10" t="s">
        <v>517</v>
      </c>
      <c r="K2138" s="11">
        <v>57896</v>
      </c>
      <c r="L2138" s="16" t="s">
        <v>333</v>
      </c>
      <c r="M2138" s="11" t="s">
        <v>27</v>
      </c>
      <c r="N2138" s="10" t="s">
        <v>515</v>
      </c>
    </row>
    <row r="2139" spans="1:14" x14ac:dyDescent="0.3">
      <c r="A2139" t="s">
        <v>743</v>
      </c>
      <c r="B2139" t="str">
        <f>PROPER(Sheet3!H2139)</f>
        <v>Male</v>
      </c>
      <c r="C2139">
        <v>50472010664</v>
      </c>
      <c r="D2139" t="s">
        <v>46</v>
      </c>
      <c r="E2139" t="s">
        <v>20</v>
      </c>
      <c r="F21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39" s="3">
        <v>821</v>
      </c>
      <c r="H2139" s="3">
        <v>2022</v>
      </c>
      <c r="I2139" s="10">
        <v>57</v>
      </c>
      <c r="J2139" s="10" t="s">
        <v>517</v>
      </c>
      <c r="K2139" s="11">
        <v>60977</v>
      </c>
      <c r="L2139" s="16" t="s">
        <v>296</v>
      </c>
      <c r="M2139" s="11" t="s">
        <v>9</v>
      </c>
      <c r="N2139" s="10" t="s">
        <v>515</v>
      </c>
    </row>
    <row r="2140" spans="1:14" x14ac:dyDescent="0.3">
      <c r="A2140" t="s">
        <v>597</v>
      </c>
      <c r="B2140" t="str">
        <f>PROPER(Sheet3!H2140)</f>
        <v>Male</v>
      </c>
      <c r="C2140">
        <v>50472010935</v>
      </c>
      <c r="D2140" t="s">
        <v>46</v>
      </c>
      <c r="E2140" t="s">
        <v>8</v>
      </c>
      <c r="F21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40" s="3">
        <v>821</v>
      </c>
      <c r="H2140" s="3">
        <v>2022</v>
      </c>
      <c r="I2140" s="10">
        <v>57</v>
      </c>
      <c r="J2140" s="10" t="s">
        <v>517</v>
      </c>
      <c r="K2140" s="11">
        <v>60978</v>
      </c>
      <c r="L2140" s="16" t="s">
        <v>377</v>
      </c>
      <c r="M2140" s="11" t="s">
        <v>9</v>
      </c>
      <c r="N2140" s="10" t="s">
        <v>515</v>
      </c>
    </row>
    <row r="2141" spans="1:14" x14ac:dyDescent="0.3">
      <c r="A2141" t="s">
        <v>921</v>
      </c>
      <c r="B2141" t="str">
        <f>PROPER(Sheet3!H2141)</f>
        <v>Female</v>
      </c>
      <c r="C2141">
        <v>50472011131</v>
      </c>
      <c r="D2141" t="s">
        <v>46</v>
      </c>
      <c r="E2141" t="s">
        <v>25</v>
      </c>
      <c r="F21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41" s="3">
        <v>820</v>
      </c>
      <c r="H2141" s="3">
        <v>2022</v>
      </c>
      <c r="I2141" s="10">
        <v>57</v>
      </c>
      <c r="J2141" s="10" t="s">
        <v>517</v>
      </c>
      <c r="K2141" s="11">
        <v>60979</v>
      </c>
      <c r="L2141" s="16" t="s">
        <v>170</v>
      </c>
      <c r="M2141" s="11" t="s">
        <v>9</v>
      </c>
      <c r="N2141" s="10" t="s">
        <v>515</v>
      </c>
    </row>
    <row r="2142" spans="1:14" x14ac:dyDescent="0.3">
      <c r="A2142" t="s">
        <v>763</v>
      </c>
      <c r="B2142" t="str">
        <f>PROPER(Sheet3!H2142)</f>
        <v>Female</v>
      </c>
      <c r="C2142">
        <v>50472010926</v>
      </c>
      <c r="D2142" t="s">
        <v>46</v>
      </c>
      <c r="E2142" t="s">
        <v>19</v>
      </c>
      <c r="F21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42" s="3">
        <v>820</v>
      </c>
      <c r="H2142" s="3">
        <v>2022</v>
      </c>
      <c r="I2142" s="10">
        <v>57</v>
      </c>
      <c r="J2142" s="10" t="s">
        <v>517</v>
      </c>
      <c r="K2142" s="11">
        <v>60980</v>
      </c>
      <c r="L2142" s="16" t="s">
        <v>82</v>
      </c>
      <c r="M2142" s="11" t="s">
        <v>9</v>
      </c>
      <c r="N2142" s="10" t="s">
        <v>515</v>
      </c>
    </row>
    <row r="2143" spans="1:14" x14ac:dyDescent="0.3">
      <c r="A2143" t="s">
        <v>504</v>
      </c>
      <c r="B2143" t="str">
        <f>PROPER(Sheet3!H2143)</f>
        <v>Female</v>
      </c>
      <c r="C2143">
        <v>50472011116</v>
      </c>
      <c r="D2143" t="s">
        <v>46</v>
      </c>
      <c r="E2143" t="s">
        <v>26</v>
      </c>
      <c r="F21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43" s="3">
        <v>819</v>
      </c>
      <c r="H2143" s="3">
        <v>2022</v>
      </c>
      <c r="I2143" s="10">
        <v>57</v>
      </c>
      <c r="J2143" s="10" t="s">
        <v>517</v>
      </c>
      <c r="K2143" s="11">
        <v>60981</v>
      </c>
      <c r="L2143" s="16" t="s">
        <v>378</v>
      </c>
      <c r="M2143" s="11" t="s">
        <v>23</v>
      </c>
      <c r="N2143" s="10" t="s">
        <v>515</v>
      </c>
    </row>
    <row r="2144" spans="1:14" x14ac:dyDescent="0.3">
      <c r="A2144" t="s">
        <v>459</v>
      </c>
      <c r="B2144" t="str">
        <f>PROPER(Sheet3!H2144)</f>
        <v>Male</v>
      </c>
      <c r="C2144">
        <v>50472011276</v>
      </c>
      <c r="D2144" t="s">
        <v>46</v>
      </c>
      <c r="E2144" t="s">
        <v>17</v>
      </c>
      <c r="F21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44" s="3">
        <v>819</v>
      </c>
      <c r="H2144" s="3">
        <v>2022</v>
      </c>
      <c r="I2144" s="10">
        <v>57</v>
      </c>
      <c r="J2144" s="10" t="s">
        <v>517</v>
      </c>
      <c r="K2144" s="11">
        <v>60982</v>
      </c>
      <c r="L2144" s="16" t="s">
        <v>340</v>
      </c>
      <c r="M2144" s="11" t="s">
        <v>9</v>
      </c>
      <c r="N2144" s="10" t="s">
        <v>515</v>
      </c>
    </row>
    <row r="2145" spans="1:14" x14ac:dyDescent="0.3">
      <c r="A2145" t="s">
        <v>433</v>
      </c>
      <c r="B2145" t="str">
        <f>PROPER(Sheet3!H2145)</f>
        <v>Male</v>
      </c>
      <c r="C2145">
        <v>50472011027</v>
      </c>
      <c r="D2145" t="s">
        <v>46</v>
      </c>
      <c r="E2145" t="s">
        <v>25</v>
      </c>
      <c r="F21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45" s="3">
        <v>500</v>
      </c>
      <c r="H2145" s="3">
        <v>2022</v>
      </c>
      <c r="I2145" s="10">
        <v>57</v>
      </c>
      <c r="J2145" s="10" t="s">
        <v>517</v>
      </c>
      <c r="K2145" s="11">
        <v>60983</v>
      </c>
      <c r="L2145" s="16" t="s">
        <v>307</v>
      </c>
      <c r="M2145" s="11" t="s">
        <v>9</v>
      </c>
      <c r="N2145" s="10" t="s">
        <v>515</v>
      </c>
    </row>
    <row r="2146" spans="1:14" x14ac:dyDescent="0.3">
      <c r="A2146" t="s">
        <v>395</v>
      </c>
      <c r="B2146" t="str">
        <f>PROPER(Sheet3!H2146)</f>
        <v>Male</v>
      </c>
      <c r="C2146">
        <v>50472010732</v>
      </c>
      <c r="D2146" t="s">
        <v>46</v>
      </c>
      <c r="E2146" t="s">
        <v>13</v>
      </c>
      <c r="F21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46" s="3">
        <v>616</v>
      </c>
      <c r="H2146" s="3">
        <v>2022</v>
      </c>
      <c r="I2146" s="10">
        <v>56</v>
      </c>
      <c r="J2146" s="10" t="s">
        <v>517</v>
      </c>
      <c r="K2146" s="11">
        <v>60984</v>
      </c>
      <c r="L2146" s="16" t="s">
        <v>346</v>
      </c>
      <c r="M2146" s="11" t="s">
        <v>27</v>
      </c>
      <c r="N2146" s="10" t="s">
        <v>515</v>
      </c>
    </row>
    <row r="2147" spans="1:14" x14ac:dyDescent="0.3">
      <c r="A2147" t="s">
        <v>887</v>
      </c>
      <c r="B2147" t="str">
        <f>PROPER(Sheet3!H2147)</f>
        <v>Male</v>
      </c>
      <c r="C2147">
        <v>50472011080</v>
      </c>
      <c r="D2147" t="s">
        <v>46</v>
      </c>
      <c r="E2147" t="s">
        <v>13</v>
      </c>
      <c r="F21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47" s="3">
        <v>616</v>
      </c>
      <c r="H2147" s="3">
        <v>2022</v>
      </c>
      <c r="I2147" s="10">
        <v>56</v>
      </c>
      <c r="J2147" s="10" t="s">
        <v>517</v>
      </c>
      <c r="K2147" s="11">
        <v>60985</v>
      </c>
      <c r="L2147" s="16" t="s">
        <v>172</v>
      </c>
      <c r="M2147" s="11" t="s">
        <v>23</v>
      </c>
      <c r="N2147" s="10" t="s">
        <v>515</v>
      </c>
    </row>
    <row r="2148" spans="1:14" x14ac:dyDescent="0.3">
      <c r="A2148" t="s">
        <v>649</v>
      </c>
      <c r="B2148" t="str">
        <f>PROPER(Sheet3!H2148)</f>
        <v>Male</v>
      </c>
      <c r="C2148">
        <v>50472010672</v>
      </c>
      <c r="D2148" t="s">
        <v>46</v>
      </c>
      <c r="E2148" t="s">
        <v>20</v>
      </c>
      <c r="F21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48" s="3">
        <v>616</v>
      </c>
      <c r="H2148" s="3">
        <v>2022</v>
      </c>
      <c r="I2148" s="10">
        <v>56</v>
      </c>
      <c r="J2148" s="10" t="s">
        <v>517</v>
      </c>
      <c r="K2148" s="11">
        <v>60986</v>
      </c>
      <c r="L2148" s="16" t="s">
        <v>334</v>
      </c>
      <c r="M2148" s="11" t="s">
        <v>9</v>
      </c>
      <c r="N2148" s="10" t="s">
        <v>515</v>
      </c>
    </row>
    <row r="2149" spans="1:14" x14ac:dyDescent="0.3">
      <c r="A2149" t="s">
        <v>661</v>
      </c>
      <c r="B2149" t="str">
        <f>PROPER(Sheet3!H2149)</f>
        <v>Female</v>
      </c>
      <c r="C2149">
        <v>50472011410</v>
      </c>
      <c r="D2149" t="s">
        <v>46</v>
      </c>
      <c r="E2149" t="s">
        <v>16</v>
      </c>
      <c r="F21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49" s="3">
        <v>615</v>
      </c>
      <c r="H2149" s="3">
        <v>2022</v>
      </c>
      <c r="I2149" s="10">
        <v>56</v>
      </c>
      <c r="J2149" s="10" t="s">
        <v>517</v>
      </c>
      <c r="K2149" s="11">
        <v>60987</v>
      </c>
      <c r="L2149" s="16" t="s">
        <v>379</v>
      </c>
      <c r="M2149" s="11" t="s">
        <v>9</v>
      </c>
      <c r="N2149" s="10" t="s">
        <v>515</v>
      </c>
    </row>
    <row r="2150" spans="1:14" x14ac:dyDescent="0.3">
      <c r="A2150" t="s">
        <v>569</v>
      </c>
      <c r="B2150" t="str">
        <f>PROPER(Sheet3!H2150)</f>
        <v>Male</v>
      </c>
      <c r="C2150">
        <v>50472011431</v>
      </c>
      <c r="D2150" t="s">
        <v>46</v>
      </c>
      <c r="E2150" t="s">
        <v>8</v>
      </c>
      <c r="F21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50" s="3">
        <v>615</v>
      </c>
      <c r="H2150" s="3">
        <v>2022</v>
      </c>
      <c r="I2150" s="10">
        <v>56</v>
      </c>
      <c r="J2150" s="10" t="s">
        <v>517</v>
      </c>
      <c r="K2150" s="11">
        <v>61386</v>
      </c>
      <c r="L2150" s="16" t="s">
        <v>380</v>
      </c>
      <c r="M2150" s="11" t="s">
        <v>23</v>
      </c>
      <c r="N2150" s="10" t="s">
        <v>515</v>
      </c>
    </row>
    <row r="2151" spans="1:14" x14ac:dyDescent="0.3">
      <c r="A2151" t="s">
        <v>555</v>
      </c>
      <c r="B2151" t="str">
        <f>PROPER(Sheet3!H2151)</f>
        <v>Male</v>
      </c>
      <c r="C2151">
        <v>50472011388</v>
      </c>
      <c r="D2151" t="s">
        <v>46</v>
      </c>
      <c r="E2151" t="s">
        <v>18</v>
      </c>
      <c r="F21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51" s="3">
        <v>615</v>
      </c>
      <c r="H2151" s="3">
        <v>2022</v>
      </c>
      <c r="I2151" s="10">
        <v>56</v>
      </c>
      <c r="J2151" s="10" t="s">
        <v>517</v>
      </c>
      <c r="K2151" s="11">
        <v>61387</v>
      </c>
      <c r="L2151" s="16" t="s">
        <v>160</v>
      </c>
      <c r="M2151" s="11" t="s">
        <v>9</v>
      </c>
      <c r="N2151" s="10" t="s">
        <v>515</v>
      </c>
    </row>
    <row r="2152" spans="1:14" x14ac:dyDescent="0.3">
      <c r="A2152" t="s">
        <v>529</v>
      </c>
      <c r="B2152" t="str">
        <f>PROPER(Sheet3!H2152)</f>
        <v>Female</v>
      </c>
      <c r="C2152">
        <v>50472011122</v>
      </c>
      <c r="D2152" t="s">
        <v>46</v>
      </c>
      <c r="E2152" t="s">
        <v>12</v>
      </c>
      <c r="F21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52" s="3">
        <v>614</v>
      </c>
      <c r="H2152" s="3">
        <v>2022</v>
      </c>
      <c r="I2152" s="10">
        <v>56</v>
      </c>
      <c r="J2152" s="10" t="s">
        <v>517</v>
      </c>
      <c r="K2152" s="11">
        <v>61388</v>
      </c>
      <c r="L2152" s="16" t="s">
        <v>355</v>
      </c>
      <c r="M2152" s="11" t="s">
        <v>27</v>
      </c>
      <c r="N2152" s="10" t="s">
        <v>515</v>
      </c>
    </row>
    <row r="2153" spans="1:14" x14ac:dyDescent="0.3">
      <c r="A2153" t="s">
        <v>750</v>
      </c>
      <c r="B2153" t="str">
        <f>PROPER(Sheet3!H2153)</f>
        <v>Female</v>
      </c>
      <c r="C2153">
        <v>50472011148</v>
      </c>
      <c r="D2153" t="s">
        <v>46</v>
      </c>
      <c r="E2153" t="s">
        <v>18</v>
      </c>
      <c r="F21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53" s="3">
        <v>614</v>
      </c>
      <c r="H2153" s="3">
        <v>2022</v>
      </c>
      <c r="I2153" s="10">
        <v>56</v>
      </c>
      <c r="J2153" s="10" t="s">
        <v>517</v>
      </c>
      <c r="K2153" s="11">
        <v>61389</v>
      </c>
      <c r="L2153" s="16" t="s">
        <v>381</v>
      </c>
      <c r="M2153" s="11" t="s">
        <v>24</v>
      </c>
      <c r="N2153" s="10" t="s">
        <v>515</v>
      </c>
    </row>
    <row r="2154" spans="1:14" x14ac:dyDescent="0.3">
      <c r="A2154" t="s">
        <v>796</v>
      </c>
      <c r="B2154" t="str">
        <f>PROPER(Sheet3!H2154)</f>
        <v>Male</v>
      </c>
      <c r="C2154">
        <v>50472010903</v>
      </c>
      <c r="D2154" t="s">
        <v>46</v>
      </c>
      <c r="E2154" t="s">
        <v>11</v>
      </c>
      <c r="F21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54" s="3">
        <v>614</v>
      </c>
      <c r="H2154" s="3">
        <v>2022</v>
      </c>
      <c r="I2154" s="10">
        <v>56</v>
      </c>
      <c r="J2154" s="10" t="s">
        <v>517</v>
      </c>
      <c r="K2154" s="11">
        <v>61390</v>
      </c>
      <c r="L2154" s="16" t="s">
        <v>309</v>
      </c>
      <c r="M2154" s="11" t="s">
        <v>9</v>
      </c>
      <c r="N2154" s="10" t="s">
        <v>515</v>
      </c>
    </row>
    <row r="2155" spans="1:14" x14ac:dyDescent="0.3">
      <c r="A2155" t="s">
        <v>861</v>
      </c>
      <c r="B2155" t="str">
        <f>PROPER(Sheet3!H2155)</f>
        <v>Male</v>
      </c>
      <c r="C2155">
        <v>50472010660</v>
      </c>
      <c r="D2155" t="s">
        <v>46</v>
      </c>
      <c r="E2155" t="s">
        <v>17</v>
      </c>
      <c r="F21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55" s="3">
        <v>614</v>
      </c>
      <c r="H2155" s="3">
        <v>2022</v>
      </c>
      <c r="I2155" s="10">
        <v>56</v>
      </c>
      <c r="J2155" s="10" t="s">
        <v>517</v>
      </c>
      <c r="K2155" s="11">
        <v>61391</v>
      </c>
      <c r="L2155" s="16" t="s">
        <v>340</v>
      </c>
      <c r="M2155" s="11" t="s">
        <v>23</v>
      </c>
      <c r="N2155" s="10" t="s">
        <v>515</v>
      </c>
    </row>
    <row r="2156" spans="1:14" x14ac:dyDescent="0.3">
      <c r="A2156" t="s">
        <v>970</v>
      </c>
      <c r="B2156" t="str">
        <f>PROPER(Sheet3!H2156)</f>
        <v>Female</v>
      </c>
      <c r="C2156">
        <v>50472011373</v>
      </c>
      <c r="D2156" t="s">
        <v>46</v>
      </c>
      <c r="E2156" t="s">
        <v>12</v>
      </c>
      <c r="F21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56" s="3">
        <v>614</v>
      </c>
      <c r="H2156" s="3">
        <v>2022</v>
      </c>
      <c r="I2156" s="10">
        <v>56</v>
      </c>
      <c r="J2156" s="10" t="s">
        <v>517</v>
      </c>
      <c r="K2156" s="11">
        <v>61392</v>
      </c>
      <c r="L2156" s="16" t="s">
        <v>235</v>
      </c>
      <c r="M2156" s="11" t="s">
        <v>9</v>
      </c>
      <c r="N2156" s="10" t="s">
        <v>515</v>
      </c>
    </row>
    <row r="2157" spans="1:14" x14ac:dyDescent="0.3">
      <c r="A2157" t="s">
        <v>715</v>
      </c>
      <c r="B2157" t="str">
        <f>PROPER(Sheet3!H2157)</f>
        <v>Female</v>
      </c>
      <c r="C2157">
        <v>50472010798</v>
      </c>
      <c r="D2157" t="s">
        <v>46</v>
      </c>
      <c r="E2157" t="s">
        <v>15</v>
      </c>
      <c r="F21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57" s="3">
        <v>614</v>
      </c>
      <c r="H2157" s="3">
        <v>2022</v>
      </c>
      <c r="I2157" s="10">
        <v>56</v>
      </c>
      <c r="J2157" s="10" t="s">
        <v>517</v>
      </c>
      <c r="K2157" s="11">
        <v>61393</v>
      </c>
      <c r="L2157" s="16" t="s">
        <v>381</v>
      </c>
      <c r="M2157" s="11" t="s">
        <v>9</v>
      </c>
      <c r="N2157" s="10" t="s">
        <v>515</v>
      </c>
    </row>
    <row r="2158" spans="1:14" x14ac:dyDescent="0.3">
      <c r="A2158" t="s">
        <v>811</v>
      </c>
      <c r="B2158" t="str">
        <f>PROPER(Sheet3!H2158)</f>
        <v>Male</v>
      </c>
      <c r="C2158">
        <v>50472010896</v>
      </c>
      <c r="D2158" t="s">
        <v>46</v>
      </c>
      <c r="E2158" t="s">
        <v>16</v>
      </c>
      <c r="F21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58" s="3">
        <v>614</v>
      </c>
      <c r="H2158" s="3">
        <v>2022</v>
      </c>
      <c r="I2158" s="10">
        <v>56</v>
      </c>
      <c r="J2158" s="10" t="s">
        <v>517</v>
      </c>
      <c r="K2158" s="11">
        <v>61394</v>
      </c>
      <c r="L2158" s="16" t="s">
        <v>327</v>
      </c>
      <c r="M2158" s="11" t="s">
        <v>27</v>
      </c>
      <c r="N2158" s="10" t="s">
        <v>515</v>
      </c>
    </row>
    <row r="2159" spans="1:14" x14ac:dyDescent="0.3">
      <c r="A2159" t="s">
        <v>913</v>
      </c>
      <c r="B2159" t="str">
        <f>PROPER(Sheet3!H2159)</f>
        <v>Male</v>
      </c>
      <c r="C2159">
        <v>50472011077</v>
      </c>
      <c r="D2159" t="s">
        <v>46</v>
      </c>
      <c r="E2159" t="s">
        <v>14</v>
      </c>
      <c r="F21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59" s="3">
        <v>614</v>
      </c>
      <c r="H2159" s="3">
        <v>2022</v>
      </c>
      <c r="I2159" s="10">
        <v>56</v>
      </c>
      <c r="J2159" s="10" t="s">
        <v>517</v>
      </c>
      <c r="K2159" s="11">
        <v>61395</v>
      </c>
      <c r="L2159" s="16" t="s">
        <v>308</v>
      </c>
      <c r="M2159" s="11" t="s">
        <v>9</v>
      </c>
      <c r="N2159" s="10" t="s">
        <v>515</v>
      </c>
    </row>
    <row r="2160" spans="1:14" x14ac:dyDescent="0.3">
      <c r="A2160" t="s">
        <v>440</v>
      </c>
      <c r="B2160" t="str">
        <f>PROPER(Sheet3!H2160)</f>
        <v>Male</v>
      </c>
      <c r="C2160">
        <v>50472010909</v>
      </c>
      <c r="D2160" t="s">
        <v>46</v>
      </c>
      <c r="E2160" t="s">
        <v>17</v>
      </c>
      <c r="F21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60" s="3">
        <v>613</v>
      </c>
      <c r="H2160" s="3">
        <v>2022</v>
      </c>
      <c r="I2160" s="10">
        <v>56</v>
      </c>
      <c r="J2160" s="10" t="s">
        <v>517</v>
      </c>
      <c r="K2160" s="11">
        <v>61396</v>
      </c>
      <c r="L2160" s="16" t="s">
        <v>258</v>
      </c>
      <c r="M2160" s="11" t="s">
        <v>27</v>
      </c>
      <c r="N2160" s="10" t="s">
        <v>515</v>
      </c>
    </row>
    <row r="2161" spans="1:14" x14ac:dyDescent="0.3">
      <c r="A2161" t="s">
        <v>458</v>
      </c>
      <c r="B2161" t="str">
        <f>PROPER(Sheet3!H2161)</f>
        <v>Male</v>
      </c>
      <c r="C2161">
        <v>50472011184</v>
      </c>
      <c r="D2161" t="s">
        <v>46</v>
      </c>
      <c r="E2161" t="s">
        <v>8</v>
      </c>
      <c r="F21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61" s="3">
        <v>613</v>
      </c>
      <c r="H2161" s="3">
        <v>2022</v>
      </c>
      <c r="I2161" s="10">
        <v>56</v>
      </c>
      <c r="J2161" s="10" t="s">
        <v>517</v>
      </c>
      <c r="K2161" s="11">
        <v>61397</v>
      </c>
      <c r="L2161" s="16" t="s">
        <v>333</v>
      </c>
      <c r="M2161" s="11" t="s">
        <v>9</v>
      </c>
      <c r="N2161" s="10" t="s">
        <v>515</v>
      </c>
    </row>
    <row r="2162" spans="1:14" x14ac:dyDescent="0.3">
      <c r="A2162" t="s">
        <v>885</v>
      </c>
      <c r="B2162" t="str">
        <f>PROPER(Sheet3!H2162)</f>
        <v>Male</v>
      </c>
      <c r="C2162">
        <v>50472010789</v>
      </c>
      <c r="D2162" t="s">
        <v>46</v>
      </c>
      <c r="E2162" t="s">
        <v>17</v>
      </c>
      <c r="F21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62" s="3">
        <v>613</v>
      </c>
      <c r="H2162" s="3">
        <v>2022</v>
      </c>
      <c r="I2162" s="10">
        <v>56</v>
      </c>
      <c r="J2162" s="10" t="s">
        <v>517</v>
      </c>
      <c r="K2162" s="11">
        <v>61398</v>
      </c>
      <c r="L2162" s="16" t="s">
        <v>329</v>
      </c>
      <c r="M2162" s="11" t="s">
        <v>9</v>
      </c>
      <c r="N2162" s="10" t="s">
        <v>515</v>
      </c>
    </row>
    <row r="2163" spans="1:14" x14ac:dyDescent="0.3">
      <c r="A2163" t="s">
        <v>650</v>
      </c>
      <c r="B2163" t="str">
        <f>PROPER(Sheet3!H2163)</f>
        <v>Male</v>
      </c>
      <c r="C2163">
        <v>50472011326</v>
      </c>
      <c r="D2163" t="s">
        <v>46</v>
      </c>
      <c r="E2163" t="s">
        <v>17</v>
      </c>
      <c r="F21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63" s="3">
        <v>613</v>
      </c>
      <c r="H2163" s="3">
        <v>2022</v>
      </c>
      <c r="I2163" s="10">
        <v>56</v>
      </c>
      <c r="J2163" s="10" t="s">
        <v>517</v>
      </c>
      <c r="K2163" s="11">
        <v>61399</v>
      </c>
      <c r="L2163" s="16" t="s">
        <v>339</v>
      </c>
      <c r="M2163" s="11" t="s">
        <v>9</v>
      </c>
      <c r="N2163" s="10" t="s">
        <v>515</v>
      </c>
    </row>
    <row r="2164" spans="1:14" x14ac:dyDescent="0.3">
      <c r="A2164" t="s">
        <v>803</v>
      </c>
      <c r="B2164" t="str">
        <f>PROPER(Sheet3!H2164)</f>
        <v>Female</v>
      </c>
      <c r="C2164">
        <v>50472011313</v>
      </c>
      <c r="D2164" t="s">
        <v>46</v>
      </c>
      <c r="E2164" t="s">
        <v>20</v>
      </c>
      <c r="F21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64" s="3">
        <v>608</v>
      </c>
      <c r="H2164" s="3">
        <v>2022</v>
      </c>
      <c r="I2164" s="10">
        <v>55</v>
      </c>
      <c r="J2164" s="10" t="s">
        <v>517</v>
      </c>
      <c r="K2164" s="11">
        <v>61400</v>
      </c>
      <c r="L2164" s="16" t="s">
        <v>112</v>
      </c>
      <c r="M2164" s="11" t="s">
        <v>23</v>
      </c>
      <c r="N2164" s="10" t="s">
        <v>515</v>
      </c>
    </row>
    <row r="2165" spans="1:14" x14ac:dyDescent="0.3">
      <c r="A2165" t="s">
        <v>996</v>
      </c>
      <c r="B2165" t="str">
        <f>PROPER(Sheet3!H2165)</f>
        <v>Male</v>
      </c>
      <c r="C2165">
        <v>50472010771</v>
      </c>
      <c r="D2165" t="s">
        <v>46</v>
      </c>
      <c r="E2165" t="s">
        <v>25</v>
      </c>
      <c r="F21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65" s="3">
        <v>608</v>
      </c>
      <c r="H2165" s="3">
        <v>2022</v>
      </c>
      <c r="I2165" s="10">
        <v>55</v>
      </c>
      <c r="J2165" s="10" t="s">
        <v>517</v>
      </c>
      <c r="K2165" s="11">
        <v>61986</v>
      </c>
      <c r="L2165" s="16" t="s">
        <v>297</v>
      </c>
      <c r="M2165" s="11" t="s">
        <v>9</v>
      </c>
      <c r="N2165" s="10" t="s">
        <v>515</v>
      </c>
    </row>
    <row r="2166" spans="1:14" x14ac:dyDescent="0.3">
      <c r="A2166" t="s">
        <v>727</v>
      </c>
      <c r="B2166" t="str">
        <f>PROPER(Sheet3!H2166)</f>
        <v>Female</v>
      </c>
      <c r="C2166">
        <v>50472010976</v>
      </c>
      <c r="D2166" t="s">
        <v>46</v>
      </c>
      <c r="E2166" t="s">
        <v>11</v>
      </c>
      <c r="F21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66" s="3">
        <v>607</v>
      </c>
      <c r="H2166" s="3">
        <v>2022</v>
      </c>
      <c r="I2166" s="10">
        <v>55</v>
      </c>
      <c r="J2166" s="10" t="s">
        <v>517</v>
      </c>
      <c r="K2166" s="11">
        <v>62000</v>
      </c>
      <c r="L2166" s="16" t="s">
        <v>338</v>
      </c>
      <c r="M2166" s="11" t="s">
        <v>9</v>
      </c>
      <c r="N2166" s="10" t="s">
        <v>515</v>
      </c>
    </row>
    <row r="2167" spans="1:14" x14ac:dyDescent="0.3">
      <c r="A2167" t="s">
        <v>440</v>
      </c>
      <c r="B2167" t="str">
        <f>PROPER(Sheet3!H2167)</f>
        <v>Female</v>
      </c>
      <c r="C2167">
        <v>50472011119</v>
      </c>
      <c r="D2167" t="s">
        <v>46</v>
      </c>
      <c r="E2167" t="s">
        <v>16</v>
      </c>
      <c r="F21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67" s="3">
        <v>607</v>
      </c>
      <c r="H2167" s="3">
        <v>2022</v>
      </c>
      <c r="I2167" s="10">
        <v>55</v>
      </c>
      <c r="J2167" s="10" t="s">
        <v>517</v>
      </c>
      <c r="K2167" s="11">
        <v>65123</v>
      </c>
      <c r="L2167" s="16" t="s">
        <v>104</v>
      </c>
      <c r="M2167" s="11" t="s">
        <v>27</v>
      </c>
      <c r="N2167" s="10" t="s">
        <v>515</v>
      </c>
    </row>
    <row r="2168" spans="1:14" x14ac:dyDescent="0.3">
      <c r="A2168" t="s">
        <v>618</v>
      </c>
      <c r="B2168" t="str">
        <f>PROPER(Sheet3!H2168)</f>
        <v>Female</v>
      </c>
      <c r="C2168">
        <v>50472010841</v>
      </c>
      <c r="D2168" t="s">
        <v>46</v>
      </c>
      <c r="E2168" t="s">
        <v>20</v>
      </c>
      <c r="F21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68" s="3">
        <v>607</v>
      </c>
      <c r="H2168" s="3">
        <v>2022</v>
      </c>
      <c r="I2168" s="10">
        <v>55</v>
      </c>
      <c r="J2168" s="10" t="s">
        <v>517</v>
      </c>
      <c r="K2168" s="11">
        <v>66317</v>
      </c>
      <c r="L2168" s="16" t="s">
        <v>163</v>
      </c>
      <c r="M2168" s="11" t="s">
        <v>23</v>
      </c>
      <c r="N2168" s="10" t="s">
        <v>515</v>
      </c>
    </row>
    <row r="2169" spans="1:14" x14ac:dyDescent="0.3">
      <c r="A2169" t="s">
        <v>858</v>
      </c>
      <c r="B2169" t="str">
        <f>PROPER(Sheet3!H2169)</f>
        <v>Female</v>
      </c>
      <c r="C2169">
        <v>50472010971</v>
      </c>
      <c r="D2169" t="s">
        <v>46</v>
      </c>
      <c r="E2169" t="s">
        <v>12</v>
      </c>
      <c r="F21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69" s="3">
        <v>607</v>
      </c>
      <c r="H2169" s="3">
        <v>2022</v>
      </c>
      <c r="I2169" s="10">
        <v>55</v>
      </c>
      <c r="J2169" s="10" t="s">
        <v>517</v>
      </c>
      <c r="K2169" s="11">
        <v>66318</v>
      </c>
      <c r="L2169" s="16" t="s">
        <v>337</v>
      </c>
      <c r="M2169" s="11" t="s">
        <v>9</v>
      </c>
      <c r="N2169" s="10" t="s">
        <v>515</v>
      </c>
    </row>
    <row r="2170" spans="1:14" x14ac:dyDescent="0.3">
      <c r="A2170" t="s">
        <v>665</v>
      </c>
      <c r="B2170" t="str">
        <f>PROPER(Sheet3!H2170)</f>
        <v>Female</v>
      </c>
      <c r="C2170">
        <v>50472011318</v>
      </c>
      <c r="D2170" t="s">
        <v>46</v>
      </c>
      <c r="E2170" t="s">
        <v>25</v>
      </c>
      <c r="F21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70" s="3">
        <v>606</v>
      </c>
      <c r="H2170" s="3">
        <v>2022</v>
      </c>
      <c r="I2170" s="10">
        <v>55</v>
      </c>
      <c r="J2170" s="10" t="s">
        <v>517</v>
      </c>
      <c r="K2170" s="11">
        <v>66319</v>
      </c>
      <c r="L2170" s="16" t="s">
        <v>119</v>
      </c>
      <c r="M2170" s="11" t="s">
        <v>9</v>
      </c>
      <c r="N2170" s="10" t="s">
        <v>515</v>
      </c>
    </row>
    <row r="2171" spans="1:14" x14ac:dyDescent="0.3">
      <c r="A2171" t="s">
        <v>903</v>
      </c>
      <c r="B2171" t="str">
        <f>PROPER(Sheet3!H2171)</f>
        <v>Male</v>
      </c>
      <c r="C2171">
        <v>50472011451</v>
      </c>
      <c r="D2171" t="s">
        <v>46</v>
      </c>
      <c r="E2171" t="s">
        <v>15</v>
      </c>
      <c r="F21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71" s="3">
        <v>606</v>
      </c>
      <c r="H2171" s="3">
        <v>2022</v>
      </c>
      <c r="I2171" s="10">
        <v>55</v>
      </c>
      <c r="J2171" s="10" t="s">
        <v>517</v>
      </c>
      <c r="K2171" s="11">
        <v>66320</v>
      </c>
      <c r="L2171" s="16" t="s">
        <v>264</v>
      </c>
      <c r="M2171" s="11" t="s">
        <v>23</v>
      </c>
      <c r="N2171" s="10" t="s">
        <v>515</v>
      </c>
    </row>
    <row r="2172" spans="1:14" x14ac:dyDescent="0.3">
      <c r="A2172" t="s">
        <v>549</v>
      </c>
      <c r="B2172" t="str">
        <f>PROPER(Sheet3!H2172)</f>
        <v>Female</v>
      </c>
      <c r="C2172">
        <v>50472011102</v>
      </c>
      <c r="D2172" t="s">
        <v>46</v>
      </c>
      <c r="E2172" t="s">
        <v>12</v>
      </c>
      <c r="F21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72" s="3">
        <v>606</v>
      </c>
      <c r="H2172" s="3">
        <v>2022</v>
      </c>
      <c r="I2172" s="10">
        <v>55</v>
      </c>
      <c r="J2172" s="10" t="s">
        <v>517</v>
      </c>
      <c r="K2172" s="11">
        <v>66321</v>
      </c>
      <c r="L2172" s="16" t="s">
        <v>342</v>
      </c>
      <c r="M2172" s="11" t="s">
        <v>9</v>
      </c>
      <c r="N2172" s="10" t="s">
        <v>515</v>
      </c>
    </row>
    <row r="2173" spans="1:14" x14ac:dyDescent="0.3">
      <c r="A2173" t="s">
        <v>612</v>
      </c>
      <c r="B2173" t="str">
        <f>PROPER(Sheet3!H2173)</f>
        <v>Male</v>
      </c>
      <c r="C2173">
        <v>50472010653</v>
      </c>
      <c r="D2173" t="s">
        <v>46</v>
      </c>
      <c r="E2173" t="s">
        <v>16</v>
      </c>
      <c r="F21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73" s="3">
        <v>606</v>
      </c>
      <c r="H2173" s="3">
        <v>2022</v>
      </c>
      <c r="I2173" s="10">
        <v>55</v>
      </c>
      <c r="J2173" s="10" t="s">
        <v>517</v>
      </c>
      <c r="K2173" s="11">
        <v>66322</v>
      </c>
      <c r="L2173" s="16" t="s">
        <v>362</v>
      </c>
      <c r="M2173" s="11" t="s">
        <v>9</v>
      </c>
      <c r="N2173" s="10" t="s">
        <v>515</v>
      </c>
    </row>
    <row r="2174" spans="1:14" x14ac:dyDescent="0.3">
      <c r="A2174" t="s">
        <v>804</v>
      </c>
      <c r="B2174" t="str">
        <f>PROPER(Sheet3!H2174)</f>
        <v>Female</v>
      </c>
      <c r="C2174">
        <v>50472010968</v>
      </c>
      <c r="D2174" t="s">
        <v>46</v>
      </c>
      <c r="E2174" t="s">
        <v>20</v>
      </c>
      <c r="F21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74" s="3">
        <v>606</v>
      </c>
      <c r="H2174" s="3">
        <v>2022</v>
      </c>
      <c r="I2174" s="10">
        <v>55</v>
      </c>
      <c r="J2174" s="10" t="s">
        <v>517</v>
      </c>
      <c r="K2174" s="11">
        <v>66323</v>
      </c>
      <c r="L2174" s="16" t="s">
        <v>372</v>
      </c>
      <c r="M2174" s="11" t="s">
        <v>9</v>
      </c>
      <c r="N2174" s="10" t="s">
        <v>515</v>
      </c>
    </row>
    <row r="2175" spans="1:14" x14ac:dyDescent="0.3">
      <c r="A2175" t="s">
        <v>970</v>
      </c>
      <c r="B2175" t="str">
        <f>PROPER(Sheet3!H2175)</f>
        <v>Male</v>
      </c>
      <c r="C2175">
        <v>50472010678</v>
      </c>
      <c r="D2175" t="s">
        <v>46</v>
      </c>
      <c r="E2175" t="s">
        <v>20</v>
      </c>
      <c r="F21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75" s="3">
        <v>606</v>
      </c>
      <c r="H2175" s="3">
        <v>2022</v>
      </c>
      <c r="I2175" s="10">
        <v>55</v>
      </c>
      <c r="J2175" s="10" t="s">
        <v>517</v>
      </c>
      <c r="K2175" s="11">
        <v>66324</v>
      </c>
      <c r="L2175" s="16" t="s">
        <v>348</v>
      </c>
      <c r="M2175" s="11" t="s">
        <v>23</v>
      </c>
      <c r="N2175" s="10" t="s">
        <v>515</v>
      </c>
    </row>
    <row r="2176" spans="1:14" x14ac:dyDescent="0.3">
      <c r="A2176" t="s">
        <v>391</v>
      </c>
      <c r="B2176" t="str">
        <f>PROPER(Sheet3!H2176)</f>
        <v>Male</v>
      </c>
      <c r="C2176">
        <v>50472010630</v>
      </c>
      <c r="D2176" t="s">
        <v>46</v>
      </c>
      <c r="E2176" t="s">
        <v>15</v>
      </c>
      <c r="F21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76" s="3">
        <v>606</v>
      </c>
      <c r="H2176" s="3">
        <v>2022</v>
      </c>
      <c r="I2176" s="10">
        <v>55</v>
      </c>
      <c r="J2176" s="10" t="s">
        <v>517</v>
      </c>
      <c r="K2176" s="11">
        <v>67972</v>
      </c>
      <c r="L2176" s="16" t="s">
        <v>358</v>
      </c>
      <c r="M2176" s="11" t="s">
        <v>9</v>
      </c>
      <c r="N2176" s="10" t="s">
        <v>515</v>
      </c>
    </row>
    <row r="2177" spans="1:14" x14ac:dyDescent="0.3">
      <c r="A2177" t="s">
        <v>447</v>
      </c>
      <c r="B2177" t="str">
        <f>PROPER(Sheet3!H2177)</f>
        <v>Male</v>
      </c>
      <c r="C2177">
        <v>50472011334</v>
      </c>
      <c r="D2177" t="s">
        <v>46</v>
      </c>
      <c r="E2177" t="s">
        <v>15</v>
      </c>
      <c r="F21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77" s="3">
        <v>605</v>
      </c>
      <c r="H2177" s="3">
        <v>2022</v>
      </c>
      <c r="I2177" s="10">
        <v>55</v>
      </c>
      <c r="J2177" s="10" t="s">
        <v>517</v>
      </c>
      <c r="K2177" s="11">
        <v>67973</v>
      </c>
      <c r="L2177" s="16" t="s">
        <v>341</v>
      </c>
      <c r="M2177" s="11" t="s">
        <v>9</v>
      </c>
      <c r="N2177" s="10" t="s">
        <v>515</v>
      </c>
    </row>
    <row r="2178" spans="1:14" x14ac:dyDescent="0.3">
      <c r="A2178" t="s">
        <v>752</v>
      </c>
      <c r="B2178" t="str">
        <f>PROPER(Sheet3!H2178)</f>
        <v>Male</v>
      </c>
      <c r="C2178">
        <v>50472011172</v>
      </c>
      <c r="D2178" t="s">
        <v>46</v>
      </c>
      <c r="E2178" t="s">
        <v>19</v>
      </c>
      <c r="F21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78" s="3">
        <v>605</v>
      </c>
      <c r="H2178" s="3">
        <v>2022</v>
      </c>
      <c r="I2178" s="10">
        <v>55</v>
      </c>
      <c r="J2178" s="10" t="s">
        <v>517</v>
      </c>
      <c r="K2178" s="11">
        <v>67974</v>
      </c>
      <c r="L2178" s="16" t="s">
        <v>342</v>
      </c>
      <c r="M2178" s="11" t="s">
        <v>27</v>
      </c>
      <c r="N2178" s="10" t="s">
        <v>515</v>
      </c>
    </row>
    <row r="2179" spans="1:14" x14ac:dyDescent="0.3">
      <c r="A2179" t="s">
        <v>776</v>
      </c>
      <c r="B2179" t="str">
        <f>PROPER(Sheet3!H2179)</f>
        <v>Female</v>
      </c>
      <c r="C2179">
        <v>50472011288</v>
      </c>
      <c r="D2179" t="s">
        <v>46</v>
      </c>
      <c r="E2179" t="s">
        <v>8</v>
      </c>
      <c r="F21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79" s="3">
        <v>604</v>
      </c>
      <c r="H2179" s="3">
        <v>2022</v>
      </c>
      <c r="I2179" s="10">
        <v>55</v>
      </c>
      <c r="J2179" s="10" t="s">
        <v>517</v>
      </c>
      <c r="K2179" s="11">
        <v>67975</v>
      </c>
      <c r="L2179" s="16" t="s">
        <v>382</v>
      </c>
      <c r="M2179" s="11" t="s">
        <v>23</v>
      </c>
      <c r="N2179" s="10" t="s">
        <v>515</v>
      </c>
    </row>
    <row r="2180" spans="1:14" x14ac:dyDescent="0.3">
      <c r="A2180" t="s">
        <v>880</v>
      </c>
      <c r="B2180" t="str">
        <f>PROPER(Sheet3!H2180)</f>
        <v>Female</v>
      </c>
      <c r="C2180">
        <v>50472011437</v>
      </c>
      <c r="D2180" t="s">
        <v>46</v>
      </c>
      <c r="E2180" t="s">
        <v>20</v>
      </c>
      <c r="F21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80" s="3">
        <v>604</v>
      </c>
      <c r="H2180" s="3">
        <v>2022</v>
      </c>
      <c r="I2180" s="10">
        <v>55</v>
      </c>
      <c r="J2180" s="10" t="s">
        <v>517</v>
      </c>
      <c r="K2180" s="11">
        <v>67976</v>
      </c>
      <c r="L2180" s="16" t="s">
        <v>377</v>
      </c>
      <c r="M2180" s="11" t="s">
        <v>9</v>
      </c>
      <c r="N2180" s="10" t="s">
        <v>515</v>
      </c>
    </row>
    <row r="2181" spans="1:14" x14ac:dyDescent="0.3">
      <c r="A2181" t="s">
        <v>866</v>
      </c>
      <c r="B2181" t="str">
        <f>PROPER(Sheet3!H2181)</f>
        <v>Male</v>
      </c>
      <c r="C2181">
        <v>50472010766</v>
      </c>
      <c r="D2181" t="s">
        <v>46</v>
      </c>
      <c r="E2181" t="s">
        <v>14</v>
      </c>
      <c r="F21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81" s="3">
        <v>603</v>
      </c>
      <c r="H2181" s="3">
        <v>2022</v>
      </c>
      <c r="I2181" s="10">
        <v>55</v>
      </c>
      <c r="J2181" s="10" t="s">
        <v>517</v>
      </c>
      <c r="K2181" s="11">
        <v>67977</v>
      </c>
      <c r="L2181" s="16" t="s">
        <v>383</v>
      </c>
      <c r="M2181" s="11" t="s">
        <v>9</v>
      </c>
      <c r="N2181" s="10" t="s">
        <v>515</v>
      </c>
    </row>
    <row r="2182" spans="1:14" x14ac:dyDescent="0.3">
      <c r="A2182" t="s">
        <v>656</v>
      </c>
      <c r="B2182" t="str">
        <f>PROPER(Sheet3!H2182)</f>
        <v>Male</v>
      </c>
      <c r="C2182">
        <v>50472011404</v>
      </c>
      <c r="D2182" t="s">
        <v>46</v>
      </c>
      <c r="E2182" t="s">
        <v>13</v>
      </c>
      <c r="F21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82" s="3">
        <v>595</v>
      </c>
      <c r="H2182" s="3">
        <v>2022</v>
      </c>
      <c r="I2182" s="10">
        <v>54</v>
      </c>
      <c r="J2182" s="10" t="s">
        <v>517</v>
      </c>
      <c r="K2182" s="11">
        <v>67978</v>
      </c>
      <c r="L2182" s="16" t="s">
        <v>219</v>
      </c>
      <c r="M2182" s="11" t="s">
        <v>27</v>
      </c>
      <c r="N2182" s="10" t="s">
        <v>515</v>
      </c>
    </row>
    <row r="2183" spans="1:14" x14ac:dyDescent="0.3">
      <c r="A2183" t="s">
        <v>749</v>
      </c>
      <c r="B2183" t="str">
        <f>PROPER(Sheet3!H2183)</f>
        <v>Male</v>
      </c>
      <c r="C2183">
        <v>50472011069</v>
      </c>
      <c r="D2183" t="s">
        <v>46</v>
      </c>
      <c r="E2183" t="s">
        <v>15</v>
      </c>
      <c r="F21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83" s="3">
        <v>595</v>
      </c>
      <c r="H2183" s="3">
        <v>2022</v>
      </c>
      <c r="I2183" s="10">
        <v>54</v>
      </c>
      <c r="J2183" s="10" t="s">
        <v>517</v>
      </c>
      <c r="K2183" s="11">
        <v>67979</v>
      </c>
      <c r="L2183" s="16" t="s">
        <v>87</v>
      </c>
      <c r="M2183" s="11" t="s">
        <v>23</v>
      </c>
      <c r="N2183" s="10" t="s">
        <v>515</v>
      </c>
    </row>
    <row r="2184" spans="1:14" x14ac:dyDescent="0.3">
      <c r="A2184" t="s">
        <v>927</v>
      </c>
      <c r="B2184" t="str">
        <f>PROPER(Sheet3!H2184)</f>
        <v>Female</v>
      </c>
      <c r="C2184">
        <v>50472010998</v>
      </c>
      <c r="D2184" t="s">
        <v>46</v>
      </c>
      <c r="E2184" t="s">
        <v>12</v>
      </c>
      <c r="F21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84" s="3">
        <v>594</v>
      </c>
      <c r="H2184" s="3">
        <v>2022</v>
      </c>
      <c r="I2184" s="10">
        <v>54</v>
      </c>
      <c r="J2184" s="10" t="s">
        <v>517</v>
      </c>
      <c r="K2184" s="11">
        <v>67980</v>
      </c>
      <c r="L2184" s="16" t="s">
        <v>384</v>
      </c>
      <c r="M2184" s="11" t="s">
        <v>9</v>
      </c>
      <c r="N2184" s="10" t="s">
        <v>515</v>
      </c>
    </row>
    <row r="2185" spans="1:14" x14ac:dyDescent="0.3">
      <c r="A2185" t="s">
        <v>392</v>
      </c>
      <c r="B2185" t="str">
        <f>PROPER(Sheet3!H2185)</f>
        <v>Male</v>
      </c>
      <c r="C2185">
        <v>50472010717</v>
      </c>
      <c r="D2185" t="s">
        <v>46</v>
      </c>
      <c r="E2185" t="s">
        <v>26</v>
      </c>
      <c r="F21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85" s="3">
        <v>594</v>
      </c>
      <c r="H2185" s="3">
        <v>2022</v>
      </c>
      <c r="I2185" s="10">
        <v>54</v>
      </c>
      <c r="J2185" s="10" t="s">
        <v>517</v>
      </c>
      <c r="K2185" s="11">
        <v>67981</v>
      </c>
      <c r="L2185" s="16" t="s">
        <v>82</v>
      </c>
      <c r="M2185" s="11" t="s">
        <v>9</v>
      </c>
      <c r="N2185" s="10" t="s">
        <v>515</v>
      </c>
    </row>
    <row r="2186" spans="1:14" x14ac:dyDescent="0.3">
      <c r="A2186" t="s">
        <v>841</v>
      </c>
      <c r="B2186" t="str">
        <f>PROPER(Sheet3!H2186)</f>
        <v>Female</v>
      </c>
      <c r="C2186">
        <v>50472010982</v>
      </c>
      <c r="D2186" t="s">
        <v>46</v>
      </c>
      <c r="E2186" t="s">
        <v>19</v>
      </c>
      <c r="F21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86" s="3">
        <v>594</v>
      </c>
      <c r="H2186" s="3">
        <v>2022</v>
      </c>
      <c r="I2186" s="10">
        <v>54</v>
      </c>
      <c r="J2186" s="10" t="s">
        <v>517</v>
      </c>
      <c r="K2186" s="11">
        <v>68562</v>
      </c>
      <c r="L2186" s="16" t="s">
        <v>352</v>
      </c>
      <c r="M2186" s="11" t="s">
        <v>9</v>
      </c>
      <c r="N2186" s="10" t="s">
        <v>515</v>
      </c>
    </row>
    <row r="2187" spans="1:14" x14ac:dyDescent="0.3">
      <c r="A2187" t="s">
        <v>546</v>
      </c>
      <c r="B2187" t="str">
        <f>PROPER(Sheet3!H2187)</f>
        <v>Male</v>
      </c>
      <c r="C2187">
        <v>50472010951</v>
      </c>
      <c r="D2187" t="s">
        <v>46</v>
      </c>
      <c r="E2187" t="s">
        <v>16</v>
      </c>
      <c r="F21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87" s="3">
        <v>593</v>
      </c>
      <c r="H2187" s="3">
        <v>2022</v>
      </c>
      <c r="I2187" s="10">
        <v>54</v>
      </c>
      <c r="J2187" s="10" t="s">
        <v>517</v>
      </c>
      <c r="K2187" s="11">
        <v>68563</v>
      </c>
      <c r="L2187" s="16" t="s">
        <v>246</v>
      </c>
      <c r="M2187" s="11" t="s">
        <v>9</v>
      </c>
      <c r="N2187" s="10" t="s">
        <v>515</v>
      </c>
    </row>
    <row r="2188" spans="1:14" x14ac:dyDescent="0.3">
      <c r="A2188" t="s">
        <v>937</v>
      </c>
      <c r="B2188" t="str">
        <f>PROPER(Sheet3!H2188)</f>
        <v>Male</v>
      </c>
      <c r="C2188">
        <v>50472010887</v>
      </c>
      <c r="D2188" t="s">
        <v>46</v>
      </c>
      <c r="E2188" t="s">
        <v>19</v>
      </c>
      <c r="F21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88" s="3">
        <v>593</v>
      </c>
      <c r="H2188" s="3">
        <v>2022</v>
      </c>
      <c r="I2188" s="10">
        <v>54</v>
      </c>
      <c r="J2188" s="10" t="s">
        <v>517</v>
      </c>
      <c r="K2188" s="11">
        <v>68564</v>
      </c>
      <c r="L2188" s="16" t="s">
        <v>344</v>
      </c>
      <c r="M2188" s="11" t="s">
        <v>23</v>
      </c>
      <c r="N2188" s="10" t="s">
        <v>515</v>
      </c>
    </row>
    <row r="2189" spans="1:14" x14ac:dyDescent="0.3">
      <c r="A2189" t="s">
        <v>584</v>
      </c>
      <c r="B2189" t="str">
        <f>PROPER(Sheet3!H2189)</f>
        <v>Male</v>
      </c>
      <c r="C2189">
        <v>50472010805</v>
      </c>
      <c r="D2189" t="s">
        <v>46</v>
      </c>
      <c r="E2189" t="s">
        <v>17</v>
      </c>
      <c r="F21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89" s="3">
        <v>593</v>
      </c>
      <c r="H2189" s="3">
        <v>2022</v>
      </c>
      <c r="I2189" s="10">
        <v>54</v>
      </c>
      <c r="J2189" s="10" t="s">
        <v>517</v>
      </c>
      <c r="K2189" s="11">
        <v>68565</v>
      </c>
      <c r="L2189" s="16" t="s">
        <v>335</v>
      </c>
      <c r="M2189" s="11" t="s">
        <v>23</v>
      </c>
      <c r="N2189" s="10" t="s">
        <v>515</v>
      </c>
    </row>
    <row r="2190" spans="1:14" x14ac:dyDescent="0.3">
      <c r="A2190" t="s">
        <v>458</v>
      </c>
      <c r="B2190" t="str">
        <f>PROPER(Sheet3!H2190)</f>
        <v>Male</v>
      </c>
      <c r="C2190">
        <v>50472010905</v>
      </c>
      <c r="D2190" t="s">
        <v>46</v>
      </c>
      <c r="E2190" t="s">
        <v>15</v>
      </c>
      <c r="F21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90" s="3">
        <v>593</v>
      </c>
      <c r="H2190" s="3">
        <v>2022</v>
      </c>
      <c r="I2190" s="10">
        <v>54</v>
      </c>
      <c r="J2190" s="10" t="s">
        <v>517</v>
      </c>
      <c r="K2190" s="11">
        <v>68566</v>
      </c>
      <c r="L2190" s="16" t="s">
        <v>335</v>
      </c>
      <c r="M2190" s="11" t="s">
        <v>9</v>
      </c>
      <c r="N2190" s="10" t="s">
        <v>515</v>
      </c>
    </row>
    <row r="2191" spans="1:14" x14ac:dyDescent="0.3">
      <c r="A2191" t="s">
        <v>899</v>
      </c>
      <c r="B2191" t="str">
        <f>PROPER(Sheet3!H2191)</f>
        <v>Female</v>
      </c>
      <c r="C2191">
        <v>50472011361</v>
      </c>
      <c r="D2191" t="s">
        <v>46</v>
      </c>
      <c r="E2191" t="s">
        <v>19</v>
      </c>
      <c r="F21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91" s="3">
        <v>593</v>
      </c>
      <c r="H2191" s="3">
        <v>2022</v>
      </c>
      <c r="I2191" s="10">
        <v>54</v>
      </c>
      <c r="J2191" s="10" t="s">
        <v>517</v>
      </c>
      <c r="K2191" s="11">
        <v>68567</v>
      </c>
      <c r="L2191" s="16" t="s">
        <v>335</v>
      </c>
      <c r="M2191" s="11" t="s">
        <v>9</v>
      </c>
      <c r="N2191" s="10" t="s">
        <v>515</v>
      </c>
    </row>
    <row r="2192" spans="1:14" x14ac:dyDescent="0.3">
      <c r="A2192" t="s">
        <v>891</v>
      </c>
      <c r="B2192" t="str">
        <f>PROPER(Sheet3!H2192)</f>
        <v>Male</v>
      </c>
      <c r="C2192">
        <v>50472011450</v>
      </c>
      <c r="D2192" t="s">
        <v>46</v>
      </c>
      <c r="E2192" t="s">
        <v>25</v>
      </c>
      <c r="F21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92" s="3">
        <v>592</v>
      </c>
      <c r="H2192" s="3">
        <v>2022</v>
      </c>
      <c r="I2192" s="10">
        <v>54</v>
      </c>
      <c r="J2192" s="10" t="s">
        <v>517</v>
      </c>
      <c r="K2192" s="11">
        <v>70335</v>
      </c>
      <c r="L2192" s="16" t="s">
        <v>269</v>
      </c>
      <c r="M2192" s="11" t="s">
        <v>23</v>
      </c>
      <c r="N2192" s="10" t="s">
        <v>515</v>
      </c>
    </row>
    <row r="2193" spans="1:14" x14ac:dyDescent="0.3">
      <c r="A2193" t="s">
        <v>763</v>
      </c>
      <c r="B2193" t="str">
        <f>PROPER(Sheet3!H2193)</f>
        <v>Female</v>
      </c>
      <c r="C2193">
        <v>50472011097</v>
      </c>
      <c r="D2193" t="s">
        <v>46</v>
      </c>
      <c r="E2193" t="s">
        <v>19</v>
      </c>
      <c r="F21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93" s="3">
        <v>592</v>
      </c>
      <c r="H2193" s="3">
        <v>2022</v>
      </c>
      <c r="I2193" s="10">
        <v>54</v>
      </c>
      <c r="J2193" s="10" t="s">
        <v>517</v>
      </c>
      <c r="K2193" s="11">
        <v>70336</v>
      </c>
      <c r="L2193" s="16" t="s">
        <v>117</v>
      </c>
      <c r="M2193" s="11" t="s">
        <v>9</v>
      </c>
      <c r="N2193" s="10" t="s">
        <v>515</v>
      </c>
    </row>
    <row r="2194" spans="1:14" x14ac:dyDescent="0.3">
      <c r="A2194" t="s">
        <v>773</v>
      </c>
      <c r="B2194" t="str">
        <f>PROPER(Sheet3!H2194)</f>
        <v>Female</v>
      </c>
      <c r="C2194">
        <v>50472010637</v>
      </c>
      <c r="D2194" t="s">
        <v>46</v>
      </c>
      <c r="E2194" t="s">
        <v>39</v>
      </c>
      <c r="F21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94" s="3">
        <v>592</v>
      </c>
      <c r="H2194" s="3">
        <v>2022</v>
      </c>
      <c r="I2194" s="10">
        <v>54</v>
      </c>
      <c r="J2194" s="10" t="s">
        <v>517</v>
      </c>
      <c r="K2194" s="11">
        <v>70337</v>
      </c>
      <c r="L2194" s="16" t="s">
        <v>269</v>
      </c>
      <c r="M2194" s="11" t="s">
        <v>23</v>
      </c>
      <c r="N2194" s="10" t="s">
        <v>515</v>
      </c>
    </row>
    <row r="2195" spans="1:14" x14ac:dyDescent="0.3">
      <c r="A2195" t="s">
        <v>759</v>
      </c>
      <c r="B2195" t="str">
        <f>PROPER(Sheet3!H2195)</f>
        <v>Male</v>
      </c>
      <c r="C2195">
        <v>50472010936</v>
      </c>
      <c r="D2195" t="s">
        <v>46</v>
      </c>
      <c r="E2195" t="s">
        <v>13</v>
      </c>
      <c r="F21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95" s="3">
        <v>591</v>
      </c>
      <c r="H2195" s="3">
        <v>2022</v>
      </c>
      <c r="I2195" s="10">
        <v>54</v>
      </c>
      <c r="J2195" s="10" t="s">
        <v>517</v>
      </c>
      <c r="K2195" s="11">
        <v>70338</v>
      </c>
      <c r="L2195" s="16" t="s">
        <v>117</v>
      </c>
      <c r="M2195" s="11" t="s">
        <v>9</v>
      </c>
      <c r="N2195" s="10" t="s">
        <v>515</v>
      </c>
    </row>
    <row r="2196" spans="1:14" x14ac:dyDescent="0.3">
      <c r="A2196" t="s">
        <v>467</v>
      </c>
      <c r="B2196" t="str">
        <f>PROPER(Sheet3!H2196)</f>
        <v>Female</v>
      </c>
      <c r="C2196">
        <v>50472010640</v>
      </c>
      <c r="D2196" t="s">
        <v>46</v>
      </c>
      <c r="E2196" t="s">
        <v>26</v>
      </c>
      <c r="F21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96" s="3">
        <v>591</v>
      </c>
      <c r="H2196" s="3">
        <v>2022</v>
      </c>
      <c r="I2196" s="10">
        <v>54</v>
      </c>
      <c r="J2196" s="10" t="s">
        <v>517</v>
      </c>
      <c r="K2196" s="11">
        <v>70339</v>
      </c>
      <c r="L2196" s="16" t="s">
        <v>117</v>
      </c>
      <c r="M2196" s="11" t="s">
        <v>9</v>
      </c>
      <c r="N2196" s="10" t="s">
        <v>515</v>
      </c>
    </row>
    <row r="2197" spans="1:14" x14ac:dyDescent="0.3">
      <c r="A2197" t="s">
        <v>874</v>
      </c>
      <c r="B2197" t="str">
        <f>PROPER(Sheet3!H2197)</f>
        <v>Female</v>
      </c>
      <c r="C2197">
        <v>50472011396</v>
      </c>
      <c r="D2197" t="s">
        <v>46</v>
      </c>
      <c r="E2197" t="s">
        <v>18</v>
      </c>
      <c r="F21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97" s="3">
        <v>591</v>
      </c>
      <c r="H2197" s="3">
        <v>2022</v>
      </c>
      <c r="I2197" s="10">
        <v>54</v>
      </c>
      <c r="J2197" s="10" t="s">
        <v>517</v>
      </c>
      <c r="K2197" s="11">
        <v>70340</v>
      </c>
      <c r="L2197" s="16" t="s">
        <v>269</v>
      </c>
      <c r="M2197" s="11" t="s">
        <v>23</v>
      </c>
      <c r="N2197" s="10" t="s">
        <v>515</v>
      </c>
    </row>
    <row r="2198" spans="1:14" x14ac:dyDescent="0.3">
      <c r="A2198" t="s">
        <v>917</v>
      </c>
      <c r="B2198" t="str">
        <f>PROPER(Sheet3!H2198)</f>
        <v>Male</v>
      </c>
      <c r="C2198">
        <v>50472010722</v>
      </c>
      <c r="D2198" t="s">
        <v>46</v>
      </c>
      <c r="E2198" t="s">
        <v>15</v>
      </c>
      <c r="F21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98" s="3">
        <v>591</v>
      </c>
      <c r="H2198" s="3">
        <v>2022</v>
      </c>
      <c r="I2198" s="10">
        <v>54</v>
      </c>
      <c r="J2198" s="10" t="s">
        <v>517</v>
      </c>
      <c r="K2198" s="11">
        <v>70341</v>
      </c>
      <c r="L2198" s="16" t="s">
        <v>30</v>
      </c>
      <c r="M2198" s="11" t="s">
        <v>30</v>
      </c>
      <c r="N2198" s="10" t="s">
        <v>515</v>
      </c>
    </row>
    <row r="2199" spans="1:14" x14ac:dyDescent="0.3">
      <c r="A2199" t="s">
        <v>975</v>
      </c>
      <c r="B2199" t="str">
        <f>PROPER(Sheet3!H2199)</f>
        <v>Male</v>
      </c>
      <c r="C2199">
        <v>50472010648</v>
      </c>
      <c r="D2199" t="s">
        <v>46</v>
      </c>
      <c r="E2199" t="s">
        <v>26</v>
      </c>
      <c r="F21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99" s="3">
        <v>585</v>
      </c>
      <c r="H2199" s="3">
        <v>2022</v>
      </c>
      <c r="I2199" s="10">
        <v>53</v>
      </c>
      <c r="J2199" s="10" t="s">
        <v>517</v>
      </c>
      <c r="K2199" s="11">
        <v>70342</v>
      </c>
      <c r="L2199" s="16" t="s">
        <v>117</v>
      </c>
      <c r="M2199" s="11" t="s">
        <v>9</v>
      </c>
      <c r="N2199" s="10" t="s">
        <v>515</v>
      </c>
    </row>
    <row r="2200" spans="1:14" x14ac:dyDescent="0.3">
      <c r="A2200" t="s">
        <v>459</v>
      </c>
      <c r="B2200" t="str">
        <f>PROPER(Sheet3!H2200)</f>
        <v>Male</v>
      </c>
      <c r="C2200">
        <v>50472010893</v>
      </c>
      <c r="D2200" t="s">
        <v>46</v>
      </c>
      <c r="E2200" t="s">
        <v>16</v>
      </c>
      <c r="F22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00" s="3">
        <v>585</v>
      </c>
      <c r="H2200" s="3">
        <v>2022</v>
      </c>
      <c r="I2200" s="10">
        <v>53</v>
      </c>
      <c r="J2200" s="10" t="s">
        <v>517</v>
      </c>
      <c r="K2200" s="11">
        <v>70343</v>
      </c>
      <c r="L2200" s="16" t="s">
        <v>62</v>
      </c>
      <c r="M2200" s="11" t="s">
        <v>27</v>
      </c>
      <c r="N2200" s="10" t="s">
        <v>515</v>
      </c>
    </row>
    <row r="2201" spans="1:14" x14ac:dyDescent="0.3">
      <c r="A2201" t="s">
        <v>838</v>
      </c>
      <c r="B2201" t="str">
        <f>PROPER(Sheet3!H2201)</f>
        <v>Male</v>
      </c>
      <c r="C2201">
        <v>50472011402</v>
      </c>
      <c r="D2201" t="s">
        <v>46</v>
      </c>
      <c r="E2201" t="s">
        <v>11</v>
      </c>
      <c r="F22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01" s="3">
        <v>585</v>
      </c>
      <c r="H2201" s="3">
        <v>2022</v>
      </c>
      <c r="I2201" s="10">
        <v>53</v>
      </c>
      <c r="J2201" s="10" t="s">
        <v>517</v>
      </c>
      <c r="K2201" s="11">
        <v>70344</v>
      </c>
      <c r="L2201" s="16" t="s">
        <v>269</v>
      </c>
      <c r="M2201" s="11" t="s">
        <v>23</v>
      </c>
      <c r="N2201" s="10" t="s">
        <v>515</v>
      </c>
    </row>
    <row r="2202" spans="1:14" x14ac:dyDescent="0.3">
      <c r="A2202" t="s">
        <v>669</v>
      </c>
      <c r="B2202" t="str">
        <f>PROPER(Sheet3!H2202)</f>
        <v>Male</v>
      </c>
      <c r="C2202">
        <v>50472010852</v>
      </c>
      <c r="D2202" t="s">
        <v>46</v>
      </c>
      <c r="E2202" t="s">
        <v>15</v>
      </c>
      <c r="F22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02" s="3">
        <v>584</v>
      </c>
      <c r="H2202" s="3">
        <v>2022</v>
      </c>
      <c r="I2202" s="10">
        <v>53</v>
      </c>
      <c r="J2202" s="10" t="s">
        <v>517</v>
      </c>
      <c r="K2202" s="11">
        <v>70345</v>
      </c>
      <c r="L2202" s="16" t="s">
        <v>117</v>
      </c>
      <c r="M2202" s="11" t="s">
        <v>9</v>
      </c>
      <c r="N2202" s="10" t="s">
        <v>515</v>
      </c>
    </row>
    <row r="2203" spans="1:14" x14ac:dyDescent="0.3">
      <c r="A2203" t="s">
        <v>794</v>
      </c>
      <c r="B2203" t="str">
        <f>PROPER(Sheet3!H2203)</f>
        <v>Male</v>
      </c>
      <c r="C2203">
        <v>50472011060</v>
      </c>
      <c r="D2203" t="s">
        <v>46</v>
      </c>
      <c r="E2203" t="s">
        <v>18</v>
      </c>
      <c r="F22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03" s="3">
        <v>584</v>
      </c>
      <c r="H2203" s="3">
        <v>2022</v>
      </c>
      <c r="I2203" s="10">
        <v>53</v>
      </c>
      <c r="J2203" s="10" t="s">
        <v>517</v>
      </c>
      <c r="K2203" s="11">
        <v>71126</v>
      </c>
      <c r="L2203" s="16" t="s">
        <v>117</v>
      </c>
      <c r="M2203" s="11" t="s">
        <v>9</v>
      </c>
      <c r="N2203" s="10" t="s">
        <v>515</v>
      </c>
    </row>
    <row r="2204" spans="1:14" x14ac:dyDescent="0.3">
      <c r="A2204" t="s">
        <v>964</v>
      </c>
      <c r="B2204" t="str">
        <f>PROPER(Sheet3!H2204)</f>
        <v>Female</v>
      </c>
      <c r="C2204">
        <v>50472011139</v>
      </c>
      <c r="D2204" t="s">
        <v>46</v>
      </c>
      <c r="E2204" t="s">
        <v>15</v>
      </c>
      <c r="F22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04" s="3">
        <v>584</v>
      </c>
      <c r="H2204" s="3">
        <v>2022</v>
      </c>
      <c r="I2204" s="10">
        <v>53</v>
      </c>
      <c r="J2204" s="10" t="s">
        <v>517</v>
      </c>
      <c r="K2204" s="11">
        <v>71127</v>
      </c>
      <c r="L2204" s="16" t="s">
        <v>62</v>
      </c>
      <c r="M2204" s="11" t="s">
        <v>27</v>
      </c>
      <c r="N2204" s="10" t="s">
        <v>515</v>
      </c>
    </row>
    <row r="2205" spans="1:14" x14ac:dyDescent="0.3">
      <c r="A2205" t="s">
        <v>541</v>
      </c>
      <c r="B2205" t="str">
        <f>PROPER(Sheet3!H2205)</f>
        <v>Female</v>
      </c>
      <c r="C2205">
        <v>50472011051</v>
      </c>
      <c r="D2205" t="s">
        <v>46</v>
      </c>
      <c r="E2205" t="s">
        <v>26</v>
      </c>
      <c r="F22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05" s="3">
        <v>584</v>
      </c>
      <c r="H2205" s="3">
        <v>2022</v>
      </c>
      <c r="I2205" s="10">
        <v>53</v>
      </c>
      <c r="J2205" s="10" t="s">
        <v>517</v>
      </c>
      <c r="K2205" s="11">
        <v>71128</v>
      </c>
      <c r="L2205" s="16" t="s">
        <v>269</v>
      </c>
      <c r="M2205" s="11" t="s">
        <v>23</v>
      </c>
      <c r="N2205" s="10" t="s">
        <v>515</v>
      </c>
    </row>
    <row r="2206" spans="1:14" x14ac:dyDescent="0.3">
      <c r="A2206" t="s">
        <v>478</v>
      </c>
      <c r="B2206" t="str">
        <f>PROPER(Sheet3!H2206)</f>
        <v>Male</v>
      </c>
      <c r="C2206">
        <v>50472011267</v>
      </c>
      <c r="D2206" t="s">
        <v>46</v>
      </c>
      <c r="E2206" t="s">
        <v>26</v>
      </c>
      <c r="F22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06" s="3">
        <v>583</v>
      </c>
      <c r="H2206" s="3">
        <v>2022</v>
      </c>
      <c r="I2206" s="10">
        <v>53</v>
      </c>
      <c r="J2206" s="10" t="s">
        <v>517</v>
      </c>
      <c r="K2206" s="11">
        <v>71129</v>
      </c>
      <c r="L2206" s="16" t="s">
        <v>117</v>
      </c>
      <c r="M2206" s="11" t="s">
        <v>9</v>
      </c>
      <c r="N2206" s="10" t="s">
        <v>515</v>
      </c>
    </row>
    <row r="2207" spans="1:14" x14ac:dyDescent="0.3">
      <c r="A2207" t="s">
        <v>691</v>
      </c>
      <c r="B2207" t="str">
        <f>PROPER(Sheet3!H2207)</f>
        <v>Male</v>
      </c>
      <c r="C2207">
        <v>50472010792</v>
      </c>
      <c r="D2207" t="s">
        <v>46</v>
      </c>
      <c r="E2207" t="s">
        <v>17</v>
      </c>
      <c r="F22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07" s="3">
        <v>900</v>
      </c>
      <c r="H2207" s="3">
        <v>2022</v>
      </c>
      <c r="I2207" s="10">
        <v>53</v>
      </c>
      <c r="J2207" s="10" t="s">
        <v>517</v>
      </c>
      <c r="K2207" s="11">
        <v>71130</v>
      </c>
      <c r="L2207" s="16" t="s">
        <v>117</v>
      </c>
      <c r="M2207" s="11" t="s">
        <v>9</v>
      </c>
      <c r="N2207" s="10" t="s">
        <v>515</v>
      </c>
    </row>
    <row r="2208" spans="1:14" x14ac:dyDescent="0.3">
      <c r="A2208" t="s">
        <v>978</v>
      </c>
      <c r="B2208" t="str">
        <f>PROPER(Sheet3!H2208)</f>
        <v>Male</v>
      </c>
      <c r="C2208">
        <v>50472011205</v>
      </c>
      <c r="D2208" t="s">
        <v>46</v>
      </c>
      <c r="E2208" t="s">
        <v>26</v>
      </c>
      <c r="F22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08" s="3">
        <v>582</v>
      </c>
      <c r="H2208" s="3">
        <v>2022</v>
      </c>
      <c r="I2208" s="10">
        <v>53</v>
      </c>
      <c r="J2208" s="10" t="s">
        <v>517</v>
      </c>
      <c r="K2208" s="11">
        <v>71131</v>
      </c>
      <c r="L2208" s="16" t="s">
        <v>269</v>
      </c>
      <c r="M2208" s="11" t="s">
        <v>23</v>
      </c>
      <c r="N2208" s="10" t="s">
        <v>515</v>
      </c>
    </row>
    <row r="2209" spans="1:14" x14ac:dyDescent="0.3">
      <c r="A2209" t="s">
        <v>982</v>
      </c>
      <c r="B2209" t="str">
        <f>PROPER(Sheet3!H2209)</f>
        <v>Female</v>
      </c>
      <c r="C2209">
        <v>50472010633</v>
      </c>
      <c r="D2209" t="s">
        <v>46</v>
      </c>
      <c r="E2209" t="s">
        <v>12</v>
      </c>
      <c r="F22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09" s="3">
        <v>582</v>
      </c>
      <c r="H2209" s="3">
        <v>2022</v>
      </c>
      <c r="I2209" s="10">
        <v>53</v>
      </c>
      <c r="J2209" s="10" t="s">
        <v>517</v>
      </c>
      <c r="K2209" s="11">
        <v>71132</v>
      </c>
      <c r="L2209" s="16" t="s">
        <v>117</v>
      </c>
      <c r="M2209" s="11" t="s">
        <v>9</v>
      </c>
      <c r="N2209" s="10" t="s">
        <v>515</v>
      </c>
    </row>
    <row r="2210" spans="1:14" x14ac:dyDescent="0.3">
      <c r="A2210" t="s">
        <v>663</v>
      </c>
      <c r="B2210" t="str">
        <f>PROPER(Sheet3!H2210)</f>
        <v>Female</v>
      </c>
      <c r="C2210">
        <v>50472010891</v>
      </c>
      <c r="D2210" t="s">
        <v>46</v>
      </c>
      <c r="E2210" t="s">
        <v>14</v>
      </c>
      <c r="F22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10" s="3">
        <v>582</v>
      </c>
      <c r="H2210" s="3">
        <v>2022</v>
      </c>
      <c r="I2210" s="10">
        <v>53</v>
      </c>
      <c r="J2210" s="10" t="s">
        <v>517</v>
      </c>
      <c r="K2210" s="11">
        <v>71133</v>
      </c>
      <c r="L2210" s="16" t="s">
        <v>269</v>
      </c>
      <c r="M2210" s="11" t="s">
        <v>23</v>
      </c>
      <c r="N2210" s="10" t="s">
        <v>515</v>
      </c>
    </row>
    <row r="2211" spans="1:14" x14ac:dyDescent="0.3">
      <c r="A2211" t="s">
        <v>806</v>
      </c>
      <c r="B2211" t="str">
        <f>PROPER(Sheet3!H2211)</f>
        <v>Male</v>
      </c>
      <c r="C2211">
        <v>50472010681</v>
      </c>
      <c r="D2211" t="s">
        <v>46</v>
      </c>
      <c r="E2211" t="s">
        <v>13</v>
      </c>
      <c r="F22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11" s="3">
        <v>582</v>
      </c>
      <c r="H2211" s="3">
        <v>2022</v>
      </c>
      <c r="I2211" s="10">
        <v>53</v>
      </c>
      <c r="J2211" s="10" t="s">
        <v>517</v>
      </c>
      <c r="K2211" s="11">
        <v>71134</v>
      </c>
      <c r="L2211" s="16" t="s">
        <v>117</v>
      </c>
      <c r="M2211" s="11" t="s">
        <v>9</v>
      </c>
      <c r="N2211" s="10" t="s">
        <v>515</v>
      </c>
    </row>
    <row r="2212" spans="1:14" x14ac:dyDescent="0.3">
      <c r="A2212" t="s">
        <v>387</v>
      </c>
      <c r="B2212" t="str">
        <f>PROPER(Sheet3!H2212)</f>
        <v>Female</v>
      </c>
      <c r="C2212">
        <v>50472010835</v>
      </c>
      <c r="D2212" t="s">
        <v>46</v>
      </c>
      <c r="E2212" t="s">
        <v>14</v>
      </c>
      <c r="F22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12" s="3">
        <v>582</v>
      </c>
      <c r="H2212" s="3">
        <v>2022</v>
      </c>
      <c r="I2212" s="10">
        <v>53</v>
      </c>
      <c r="J2212" s="10" t="s">
        <v>517</v>
      </c>
      <c r="K2212" s="11">
        <v>73559</v>
      </c>
      <c r="L2212" s="16" t="s">
        <v>117</v>
      </c>
      <c r="M2212" s="11" t="s">
        <v>9</v>
      </c>
      <c r="N2212" s="10" t="s">
        <v>515</v>
      </c>
    </row>
    <row r="2213" spans="1:14" x14ac:dyDescent="0.3">
      <c r="A2213" t="s">
        <v>980</v>
      </c>
      <c r="B2213" t="str">
        <f>PROPER(Sheet3!H2213)</f>
        <v>Female</v>
      </c>
      <c r="C2213">
        <v>50472010800</v>
      </c>
      <c r="D2213" t="s">
        <v>46</v>
      </c>
      <c r="E2213" t="s">
        <v>18</v>
      </c>
      <c r="F22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13" s="3">
        <v>581</v>
      </c>
      <c r="H2213" s="3">
        <v>2022</v>
      </c>
      <c r="I2213" s="10">
        <v>53</v>
      </c>
      <c r="J2213" s="10" t="s">
        <v>517</v>
      </c>
      <c r="K2213" s="11">
        <v>73560</v>
      </c>
      <c r="L2213" s="16" t="s">
        <v>117</v>
      </c>
      <c r="M2213" s="11" t="s">
        <v>9</v>
      </c>
      <c r="N2213" s="10" t="s">
        <v>515</v>
      </c>
    </row>
    <row r="2214" spans="1:14" x14ac:dyDescent="0.3">
      <c r="A2214" t="s">
        <v>995</v>
      </c>
      <c r="B2214" t="str">
        <f>PROPER(Sheet3!H2214)</f>
        <v>Male</v>
      </c>
      <c r="C2214">
        <v>50472010752</v>
      </c>
      <c r="D2214" t="s">
        <v>46</v>
      </c>
      <c r="E2214" t="s">
        <v>26</v>
      </c>
      <c r="F22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14" s="3">
        <v>581</v>
      </c>
      <c r="H2214" s="3">
        <v>2022</v>
      </c>
      <c r="I2214" s="10">
        <v>53</v>
      </c>
      <c r="J2214" s="10" t="s">
        <v>517</v>
      </c>
      <c r="K2214" s="11">
        <v>73561</v>
      </c>
      <c r="L2214" s="16" t="s">
        <v>269</v>
      </c>
      <c r="M2214" s="11" t="s">
        <v>23</v>
      </c>
      <c r="N2214" s="10" t="s">
        <v>515</v>
      </c>
    </row>
    <row r="2215" spans="1:14" x14ac:dyDescent="0.3">
      <c r="A2215" t="s">
        <v>412</v>
      </c>
      <c r="B2215" t="str">
        <f>PROPER(Sheet3!H2215)</f>
        <v>Female</v>
      </c>
      <c r="C2215">
        <v>50472011014</v>
      </c>
      <c r="D2215" t="s">
        <v>46</v>
      </c>
      <c r="E2215" t="s">
        <v>18</v>
      </c>
      <c r="F22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15" s="3">
        <v>575</v>
      </c>
      <c r="H2215" s="3">
        <v>2022</v>
      </c>
      <c r="I2215" s="10">
        <v>52</v>
      </c>
      <c r="J2215" s="10" t="s">
        <v>517</v>
      </c>
      <c r="K2215" s="11">
        <v>73562</v>
      </c>
      <c r="L2215" s="16" t="s">
        <v>269</v>
      </c>
      <c r="M2215" s="11" t="s">
        <v>23</v>
      </c>
      <c r="N2215" s="10" t="s">
        <v>515</v>
      </c>
    </row>
    <row r="2216" spans="1:14" x14ac:dyDescent="0.3">
      <c r="A2216" t="s">
        <v>393</v>
      </c>
      <c r="B2216" t="str">
        <f>PROPER(Sheet3!H2216)</f>
        <v>Female</v>
      </c>
      <c r="C2216">
        <v>50472011013</v>
      </c>
      <c r="D2216" t="s">
        <v>46</v>
      </c>
      <c r="E2216" t="s">
        <v>20</v>
      </c>
      <c r="F22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16" s="3">
        <v>574</v>
      </c>
      <c r="H2216" s="3">
        <v>2022</v>
      </c>
      <c r="I2216" s="10">
        <v>52</v>
      </c>
      <c r="J2216" s="10" t="s">
        <v>517</v>
      </c>
      <c r="K2216" s="11">
        <v>73563</v>
      </c>
      <c r="L2216" s="16" t="s">
        <v>117</v>
      </c>
      <c r="M2216" s="11" t="s">
        <v>9</v>
      </c>
      <c r="N2216" s="10" t="s">
        <v>515</v>
      </c>
    </row>
    <row r="2217" spans="1:14" x14ac:dyDescent="0.3">
      <c r="A2217" t="s">
        <v>631</v>
      </c>
      <c r="B2217" t="str">
        <f>PROPER(Sheet3!H2217)</f>
        <v>Female</v>
      </c>
      <c r="C2217">
        <v>50472011047</v>
      </c>
      <c r="D2217" t="s">
        <v>46</v>
      </c>
      <c r="E2217" t="s">
        <v>14</v>
      </c>
      <c r="F22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17" s="3">
        <v>574</v>
      </c>
      <c r="H2217" s="3">
        <v>2022</v>
      </c>
      <c r="I2217" s="10">
        <v>52</v>
      </c>
      <c r="J2217" s="10" t="s">
        <v>517</v>
      </c>
      <c r="K2217" s="11">
        <v>73564</v>
      </c>
      <c r="L2217" s="16" t="s">
        <v>269</v>
      </c>
      <c r="M2217" s="11" t="s">
        <v>23</v>
      </c>
      <c r="N2217" s="10" t="s">
        <v>515</v>
      </c>
    </row>
    <row r="2218" spans="1:14" x14ac:dyDescent="0.3">
      <c r="A2218" t="s">
        <v>733</v>
      </c>
      <c r="B2218" t="str">
        <f>PROPER(Sheet3!H2218)</f>
        <v>Male</v>
      </c>
      <c r="C2218">
        <v>50472010858</v>
      </c>
      <c r="D2218" t="s">
        <v>46</v>
      </c>
      <c r="E2218" t="s">
        <v>19</v>
      </c>
      <c r="F22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18" s="3">
        <v>573</v>
      </c>
      <c r="H2218" s="3">
        <v>2022</v>
      </c>
      <c r="I2218" s="10">
        <v>52</v>
      </c>
      <c r="J2218" s="10" t="s">
        <v>517</v>
      </c>
      <c r="K2218" s="11">
        <v>77337</v>
      </c>
      <c r="L2218" s="16" t="s">
        <v>269</v>
      </c>
      <c r="M2218" s="11" t="s">
        <v>23</v>
      </c>
      <c r="N2218" s="10" t="s">
        <v>515</v>
      </c>
    </row>
    <row r="2219" spans="1:14" x14ac:dyDescent="0.3">
      <c r="A2219" t="s">
        <v>647</v>
      </c>
      <c r="B2219" t="str">
        <f>PROPER(Sheet3!H2219)</f>
        <v>Female</v>
      </c>
      <c r="C2219">
        <v>50472011157</v>
      </c>
      <c r="D2219" t="s">
        <v>46</v>
      </c>
      <c r="E2219" t="s">
        <v>25</v>
      </c>
      <c r="F22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19" s="3">
        <v>573</v>
      </c>
      <c r="H2219" s="3">
        <v>2022</v>
      </c>
      <c r="I2219" s="10">
        <v>52</v>
      </c>
      <c r="J2219" s="10" t="s">
        <v>517</v>
      </c>
      <c r="K2219" s="11">
        <v>77338</v>
      </c>
      <c r="L2219" s="16" t="s">
        <v>117</v>
      </c>
      <c r="M2219" s="11" t="s">
        <v>9</v>
      </c>
      <c r="N2219" s="10" t="s">
        <v>515</v>
      </c>
    </row>
    <row r="2220" spans="1:14" x14ac:dyDescent="0.3">
      <c r="A2220" t="s">
        <v>952</v>
      </c>
      <c r="B2220" t="str">
        <f>PROPER(Sheet3!H2220)</f>
        <v>Female</v>
      </c>
      <c r="C2220">
        <v>50472011154</v>
      </c>
      <c r="D2220" t="s">
        <v>46</v>
      </c>
      <c r="E2220" t="s">
        <v>20</v>
      </c>
      <c r="F22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20" s="3">
        <v>573</v>
      </c>
      <c r="H2220" s="3">
        <v>2022</v>
      </c>
      <c r="I2220" s="10">
        <v>52</v>
      </c>
      <c r="J2220" s="10" t="s">
        <v>517</v>
      </c>
      <c r="K2220" s="11">
        <v>77339</v>
      </c>
      <c r="L2220" s="16" t="s">
        <v>117</v>
      </c>
      <c r="M2220" s="11" t="s">
        <v>9</v>
      </c>
      <c r="N2220" s="10" t="s">
        <v>515</v>
      </c>
    </row>
    <row r="2221" spans="1:14" x14ac:dyDescent="0.3">
      <c r="A2221" t="s">
        <v>951</v>
      </c>
      <c r="B2221" t="str">
        <f>PROPER(Sheet3!H2221)</f>
        <v>Male</v>
      </c>
      <c r="C2221">
        <v>50472011191</v>
      </c>
      <c r="D2221" t="s">
        <v>46</v>
      </c>
      <c r="E2221" t="s">
        <v>8</v>
      </c>
      <c r="F22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21" s="3">
        <v>573</v>
      </c>
      <c r="H2221" s="3">
        <v>2022</v>
      </c>
      <c r="I2221" s="10">
        <v>52</v>
      </c>
      <c r="J2221" s="10" t="s">
        <v>517</v>
      </c>
      <c r="K2221" s="11">
        <v>77340</v>
      </c>
      <c r="L2221" s="16" t="s">
        <v>117</v>
      </c>
      <c r="M2221" s="11" t="s">
        <v>9</v>
      </c>
      <c r="N2221" s="10" t="s">
        <v>515</v>
      </c>
    </row>
    <row r="2222" spans="1:14" x14ac:dyDescent="0.3">
      <c r="A2222" t="s">
        <v>465</v>
      </c>
      <c r="B2222" t="str">
        <f>PROPER(Sheet3!H2222)</f>
        <v>Male</v>
      </c>
      <c r="C2222">
        <v>50472010904</v>
      </c>
      <c r="D2222" t="s">
        <v>46</v>
      </c>
      <c r="E2222" t="s">
        <v>17</v>
      </c>
      <c r="F22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22" s="3">
        <v>573</v>
      </c>
      <c r="H2222" s="3">
        <v>2022</v>
      </c>
      <c r="I2222" s="10">
        <v>52</v>
      </c>
      <c r="J2222" s="10" t="s">
        <v>517</v>
      </c>
      <c r="K2222" s="11">
        <v>77341</v>
      </c>
      <c r="L2222" s="16" t="s">
        <v>117</v>
      </c>
      <c r="M2222" s="11" t="s">
        <v>9</v>
      </c>
      <c r="N2222" s="10" t="s">
        <v>515</v>
      </c>
    </row>
    <row r="2223" spans="1:14" x14ac:dyDescent="0.3">
      <c r="A2223" t="s">
        <v>831</v>
      </c>
      <c r="B2223" t="str">
        <f>PROPER(Sheet3!H2223)</f>
        <v>Male</v>
      </c>
      <c r="C2223">
        <v>50472011197</v>
      </c>
      <c r="D2223" t="s">
        <v>46</v>
      </c>
      <c r="E2223" t="s">
        <v>16</v>
      </c>
      <c r="F22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23" s="3">
        <v>573</v>
      </c>
      <c r="H2223" s="3">
        <v>2022</v>
      </c>
      <c r="I2223" s="10">
        <v>52</v>
      </c>
      <c r="J2223" s="10" t="s">
        <v>517</v>
      </c>
      <c r="K2223" s="11">
        <v>77342</v>
      </c>
      <c r="L2223" s="16" t="s">
        <v>117</v>
      </c>
      <c r="M2223" s="11" t="s">
        <v>9</v>
      </c>
      <c r="N2223" s="10" t="s">
        <v>515</v>
      </c>
    </row>
    <row r="2224" spans="1:14" x14ac:dyDescent="0.3">
      <c r="A2224" t="s">
        <v>938</v>
      </c>
      <c r="B2224" t="str">
        <f>PROPER(Sheet3!H2224)</f>
        <v>Female</v>
      </c>
      <c r="C2224">
        <v>50472011293</v>
      </c>
      <c r="D2224" t="s">
        <v>46</v>
      </c>
      <c r="E2224" t="s">
        <v>17</v>
      </c>
      <c r="F22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24" s="3">
        <v>572</v>
      </c>
      <c r="H2224" s="3">
        <v>2022</v>
      </c>
      <c r="I2224" s="10">
        <v>52</v>
      </c>
      <c r="J2224" s="10" t="s">
        <v>517</v>
      </c>
      <c r="K2224" s="11">
        <v>77343</v>
      </c>
      <c r="L2224" s="16" t="s">
        <v>269</v>
      </c>
      <c r="M2224" s="11" t="s">
        <v>23</v>
      </c>
      <c r="N2224" s="10" t="s">
        <v>515</v>
      </c>
    </row>
    <row r="2225" spans="1:14" x14ac:dyDescent="0.3">
      <c r="A2225" t="s">
        <v>954</v>
      </c>
      <c r="B2225" t="str">
        <f>PROPER(Sheet3!H2225)</f>
        <v>Female</v>
      </c>
      <c r="C2225">
        <v>50472010758</v>
      </c>
      <c r="D2225" t="s">
        <v>46</v>
      </c>
      <c r="E2225" t="s">
        <v>11</v>
      </c>
      <c r="F22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25" s="3">
        <v>572</v>
      </c>
      <c r="H2225" s="3">
        <v>2022</v>
      </c>
      <c r="I2225" s="10">
        <v>52</v>
      </c>
      <c r="J2225" s="10" t="s">
        <v>517</v>
      </c>
      <c r="K2225" s="11">
        <v>77344</v>
      </c>
      <c r="L2225" s="16" t="s">
        <v>269</v>
      </c>
      <c r="M2225" s="11" t="s">
        <v>23</v>
      </c>
      <c r="N2225" s="10" t="s">
        <v>515</v>
      </c>
    </row>
    <row r="2226" spans="1:14" x14ac:dyDescent="0.3">
      <c r="A2226" t="s">
        <v>902</v>
      </c>
      <c r="B2226" t="str">
        <f>PROPER(Sheet3!H2226)</f>
        <v>Male</v>
      </c>
      <c r="C2226">
        <v>50472010839</v>
      </c>
      <c r="D2226" t="s">
        <v>46</v>
      </c>
      <c r="E2226" t="s">
        <v>19</v>
      </c>
      <c r="F22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26" s="3">
        <v>571</v>
      </c>
      <c r="H2226" s="3">
        <v>2022</v>
      </c>
      <c r="I2226" s="10">
        <v>52</v>
      </c>
      <c r="J2226" s="10" t="s">
        <v>517</v>
      </c>
      <c r="K2226" s="11">
        <v>77345</v>
      </c>
      <c r="L2226" s="16" t="s">
        <v>117</v>
      </c>
      <c r="M2226" s="11" t="s">
        <v>9</v>
      </c>
      <c r="N2226" s="10" t="s">
        <v>515</v>
      </c>
    </row>
    <row r="2227" spans="1:14" x14ac:dyDescent="0.3">
      <c r="A2227" t="s">
        <v>719</v>
      </c>
      <c r="B2227" t="str">
        <f>PROPER(Sheet3!H2227)</f>
        <v>Male</v>
      </c>
      <c r="C2227">
        <v>50472010716</v>
      </c>
      <c r="D2227" t="s">
        <v>46</v>
      </c>
      <c r="E2227" t="s">
        <v>15</v>
      </c>
      <c r="F22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27" s="3">
        <v>570</v>
      </c>
      <c r="H2227" s="3">
        <v>2022</v>
      </c>
      <c r="I2227" s="10">
        <v>52</v>
      </c>
      <c r="J2227" s="10" t="s">
        <v>517</v>
      </c>
      <c r="K2227" s="11">
        <v>85975</v>
      </c>
      <c r="L2227" s="16" t="s">
        <v>271</v>
      </c>
      <c r="M2227" s="11" t="s">
        <v>23</v>
      </c>
      <c r="N2227" s="10" t="s">
        <v>515</v>
      </c>
    </row>
    <row r="2228" spans="1:14" x14ac:dyDescent="0.3">
      <c r="A2228" t="s">
        <v>989</v>
      </c>
      <c r="B2228" t="str">
        <f>PROPER(Sheet3!H2228)</f>
        <v>Female</v>
      </c>
      <c r="C2228">
        <v>50472011356</v>
      </c>
      <c r="D2228" t="s">
        <v>46</v>
      </c>
      <c r="E2228" t="s">
        <v>18</v>
      </c>
      <c r="F22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28" s="3">
        <v>570</v>
      </c>
      <c r="H2228" s="3">
        <v>2022</v>
      </c>
      <c r="I2228" s="10">
        <v>52</v>
      </c>
      <c r="J2228" s="10" t="s">
        <v>517</v>
      </c>
      <c r="K2228" s="11">
        <v>85976</v>
      </c>
      <c r="L2228" s="16" t="s">
        <v>270</v>
      </c>
      <c r="M2228" s="11" t="s">
        <v>9</v>
      </c>
      <c r="N2228" s="10" t="s">
        <v>515</v>
      </c>
    </row>
    <row r="2229" spans="1:14" x14ac:dyDescent="0.3">
      <c r="A2229" t="s">
        <v>724</v>
      </c>
      <c r="B2229" t="str">
        <f>PROPER(Sheet3!H2229)</f>
        <v>Male</v>
      </c>
      <c r="C2229">
        <v>50472011022</v>
      </c>
      <c r="D2229" t="s">
        <v>46</v>
      </c>
      <c r="E2229" t="s">
        <v>14</v>
      </c>
      <c r="F22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29" s="3">
        <v>570</v>
      </c>
      <c r="H2229" s="3">
        <v>2022</v>
      </c>
      <c r="I2229" s="10">
        <v>52</v>
      </c>
      <c r="J2229" s="10" t="s">
        <v>517</v>
      </c>
      <c r="K2229" s="11">
        <v>85977</v>
      </c>
      <c r="L2229" s="16" t="s">
        <v>270</v>
      </c>
      <c r="M2229" s="11" t="s">
        <v>9</v>
      </c>
      <c r="N2229" s="10" t="s">
        <v>515</v>
      </c>
    </row>
    <row r="2230" spans="1:14" x14ac:dyDescent="0.3">
      <c r="A2230" t="s">
        <v>851</v>
      </c>
      <c r="B2230" t="str">
        <f>PROPER(Sheet3!H2230)</f>
        <v>Female</v>
      </c>
      <c r="C2230">
        <v>50472010733</v>
      </c>
      <c r="D2230" t="s">
        <v>46</v>
      </c>
      <c r="E2230" t="s">
        <v>12</v>
      </c>
      <c r="F22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30" s="3">
        <v>562</v>
      </c>
      <c r="H2230" s="3">
        <v>2022</v>
      </c>
      <c r="I2230" s="10">
        <v>51</v>
      </c>
      <c r="J2230" s="10" t="s">
        <v>517</v>
      </c>
      <c r="K2230" s="11">
        <v>85978</v>
      </c>
      <c r="L2230" s="16" t="s">
        <v>271</v>
      </c>
      <c r="M2230" s="11" t="s">
        <v>23</v>
      </c>
      <c r="N2230" s="10" t="s">
        <v>515</v>
      </c>
    </row>
    <row r="2231" spans="1:14" x14ac:dyDescent="0.3">
      <c r="A2231" t="s">
        <v>806</v>
      </c>
      <c r="B2231" t="str">
        <f>PROPER(Sheet3!H2231)</f>
        <v>Male</v>
      </c>
      <c r="C2231">
        <v>50472011207</v>
      </c>
      <c r="D2231" t="s">
        <v>46</v>
      </c>
      <c r="E2231" t="s">
        <v>12</v>
      </c>
      <c r="F22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31" s="3">
        <v>561</v>
      </c>
      <c r="H2231" s="3">
        <v>2022</v>
      </c>
      <c r="I2231" s="10">
        <v>51</v>
      </c>
      <c r="J2231" s="10" t="s">
        <v>517</v>
      </c>
      <c r="K2231" s="11">
        <v>85979</v>
      </c>
      <c r="L2231" s="16" t="s">
        <v>270</v>
      </c>
      <c r="M2231" s="11" t="s">
        <v>9</v>
      </c>
      <c r="N2231" s="10" t="s">
        <v>515</v>
      </c>
    </row>
    <row r="2232" spans="1:14" x14ac:dyDescent="0.3">
      <c r="A2232" t="s">
        <v>509</v>
      </c>
      <c r="B2232" t="str">
        <f>PROPER(Sheet3!H2232)</f>
        <v>Male</v>
      </c>
      <c r="C2232">
        <v>50472010774</v>
      </c>
      <c r="D2232" t="s">
        <v>46</v>
      </c>
      <c r="E2232" t="s">
        <v>25</v>
      </c>
      <c r="F22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32" s="3">
        <v>561</v>
      </c>
      <c r="H2232" s="3">
        <v>2022</v>
      </c>
      <c r="I2232" s="10">
        <v>51</v>
      </c>
      <c r="J2232" s="10" t="s">
        <v>517</v>
      </c>
      <c r="K2232" s="11">
        <v>85980</v>
      </c>
      <c r="L2232" s="16" t="s">
        <v>270</v>
      </c>
      <c r="M2232" s="11" t="s">
        <v>9</v>
      </c>
      <c r="N2232" s="10" t="s">
        <v>515</v>
      </c>
    </row>
    <row r="2233" spans="1:14" x14ac:dyDescent="0.3">
      <c r="A2233" t="s">
        <v>577</v>
      </c>
      <c r="B2233" t="str">
        <f>PROPER(Sheet3!H2233)</f>
        <v>Male</v>
      </c>
      <c r="C2233">
        <v>50472010723</v>
      </c>
      <c r="D2233" t="s">
        <v>46</v>
      </c>
      <c r="E2233" t="s">
        <v>12</v>
      </c>
      <c r="F22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33" s="3">
        <v>561</v>
      </c>
      <c r="H2233" s="3">
        <v>2022</v>
      </c>
      <c r="I2233" s="10">
        <v>51</v>
      </c>
      <c r="J2233" s="10" t="s">
        <v>517</v>
      </c>
      <c r="K2233" s="11">
        <v>85981</v>
      </c>
      <c r="L2233" s="16" t="s">
        <v>271</v>
      </c>
      <c r="M2233" s="11" t="s">
        <v>23</v>
      </c>
      <c r="N2233" s="10" t="s">
        <v>515</v>
      </c>
    </row>
    <row r="2234" spans="1:14" x14ac:dyDescent="0.3">
      <c r="A2234" t="s">
        <v>678</v>
      </c>
      <c r="B2234" t="str">
        <f>PROPER(Sheet3!H2234)</f>
        <v>Female</v>
      </c>
      <c r="C2234">
        <v>50472010742</v>
      </c>
      <c r="D2234" t="s">
        <v>46</v>
      </c>
      <c r="E2234" t="s">
        <v>26</v>
      </c>
      <c r="F22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34" s="3">
        <v>561</v>
      </c>
      <c r="H2234" s="3">
        <v>2022</v>
      </c>
      <c r="I2234" s="10">
        <v>51</v>
      </c>
      <c r="J2234" s="10" t="s">
        <v>517</v>
      </c>
      <c r="K2234" s="11">
        <v>85982</v>
      </c>
      <c r="L2234" s="16" t="s">
        <v>270</v>
      </c>
      <c r="M2234" s="11" t="s">
        <v>9</v>
      </c>
      <c r="N2234" s="10" t="s">
        <v>515</v>
      </c>
    </row>
    <row r="2235" spans="1:14" x14ac:dyDescent="0.3">
      <c r="A2235" t="s">
        <v>857</v>
      </c>
      <c r="B2235" t="str">
        <f>PROPER(Sheet3!H2235)</f>
        <v>Female</v>
      </c>
      <c r="C2235">
        <v>50472011229</v>
      </c>
      <c r="D2235" t="s">
        <v>46</v>
      </c>
      <c r="E2235" t="s">
        <v>19</v>
      </c>
      <c r="F22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35" s="3">
        <v>560</v>
      </c>
      <c r="H2235" s="3">
        <v>2022</v>
      </c>
      <c r="I2235" s="10">
        <v>51</v>
      </c>
      <c r="J2235" s="10" t="s">
        <v>517</v>
      </c>
      <c r="K2235" s="11">
        <v>99858</v>
      </c>
      <c r="L2235" s="16" t="s">
        <v>271</v>
      </c>
      <c r="M2235" s="11" t="s">
        <v>23</v>
      </c>
      <c r="N2235" s="10" t="s">
        <v>515</v>
      </c>
    </row>
    <row r="2236" spans="1:14" x14ac:dyDescent="0.3">
      <c r="A2236" t="s">
        <v>672</v>
      </c>
      <c r="B2236" t="str">
        <f>PROPER(Sheet3!H2236)</f>
        <v>Male</v>
      </c>
      <c r="C2236">
        <v>50472010906</v>
      </c>
      <c r="D2236" t="s">
        <v>46</v>
      </c>
      <c r="E2236" t="s">
        <v>19</v>
      </c>
      <c r="F22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36" s="3">
        <v>560</v>
      </c>
      <c r="H2236" s="3">
        <v>2022</v>
      </c>
      <c r="I2236" s="10">
        <v>51</v>
      </c>
      <c r="J2236" s="10" t="s">
        <v>517</v>
      </c>
      <c r="K2236" s="11">
        <v>99859</v>
      </c>
      <c r="L2236" s="16" t="s">
        <v>270</v>
      </c>
      <c r="M2236" s="11" t="s">
        <v>9</v>
      </c>
      <c r="N2236" s="10" t="s">
        <v>515</v>
      </c>
    </row>
    <row r="2237" spans="1:14" x14ac:dyDescent="0.3">
      <c r="A2237" t="s">
        <v>633</v>
      </c>
      <c r="B2237" t="str">
        <f>PROPER(Sheet3!H2237)</f>
        <v>Male</v>
      </c>
      <c r="C2237">
        <v>50472011186</v>
      </c>
      <c r="D2237" t="s">
        <v>46</v>
      </c>
      <c r="E2237" t="s">
        <v>15</v>
      </c>
      <c r="F22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37" s="3">
        <v>560</v>
      </c>
      <c r="H2237" s="3">
        <v>2022</v>
      </c>
      <c r="I2237" s="10">
        <v>51</v>
      </c>
      <c r="J2237" s="10" t="s">
        <v>517</v>
      </c>
      <c r="K2237" s="11">
        <v>99860</v>
      </c>
      <c r="L2237" s="16" t="s">
        <v>61</v>
      </c>
      <c r="M2237" s="11" t="s">
        <v>28</v>
      </c>
      <c r="N2237" s="10" t="s">
        <v>515</v>
      </c>
    </row>
    <row r="2238" spans="1:14" x14ac:dyDescent="0.3">
      <c r="A2238" t="s">
        <v>732</v>
      </c>
      <c r="B2238" t="str">
        <f>PROPER(Sheet3!H2238)</f>
        <v>Male</v>
      </c>
      <c r="C2238">
        <v>50472010866</v>
      </c>
      <c r="D2238" t="s">
        <v>46</v>
      </c>
      <c r="E2238" t="s">
        <v>26</v>
      </c>
      <c r="F22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38" s="3">
        <v>560</v>
      </c>
      <c r="H2238" s="3">
        <v>2022</v>
      </c>
      <c r="I2238" s="10">
        <v>51</v>
      </c>
      <c r="J2238" s="10" t="s">
        <v>517</v>
      </c>
      <c r="K2238" s="11">
        <v>99861</v>
      </c>
      <c r="L2238" s="16" t="s">
        <v>270</v>
      </c>
      <c r="M2238" s="11" t="s">
        <v>9</v>
      </c>
      <c r="N2238" s="10" t="s">
        <v>515</v>
      </c>
    </row>
    <row r="2239" spans="1:14" x14ac:dyDescent="0.3">
      <c r="A2239" t="s">
        <v>917</v>
      </c>
      <c r="B2239" t="str">
        <f>PROPER(Sheet3!H2239)</f>
        <v>Female</v>
      </c>
      <c r="C2239">
        <v>50472010832</v>
      </c>
      <c r="D2239" t="s">
        <v>46</v>
      </c>
      <c r="E2239" t="s">
        <v>25</v>
      </c>
      <c r="F22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39" s="3">
        <v>559</v>
      </c>
      <c r="H2239" s="3">
        <v>2022</v>
      </c>
      <c r="I2239" s="10">
        <v>51</v>
      </c>
      <c r="J2239" s="10" t="s">
        <v>517</v>
      </c>
      <c r="K2239" s="11">
        <v>99862</v>
      </c>
      <c r="L2239" s="16" t="s">
        <v>270</v>
      </c>
      <c r="M2239" s="11" t="s">
        <v>9</v>
      </c>
      <c r="N2239" s="10" t="s">
        <v>515</v>
      </c>
    </row>
    <row r="2240" spans="1:14" x14ac:dyDescent="0.3">
      <c r="A2240" t="s">
        <v>612</v>
      </c>
      <c r="B2240" t="str">
        <f>PROPER(Sheet3!H2240)</f>
        <v>Male</v>
      </c>
      <c r="C2240">
        <v>50472011344</v>
      </c>
      <c r="D2240" t="s">
        <v>46</v>
      </c>
      <c r="E2240" t="s">
        <v>25</v>
      </c>
      <c r="F22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40" s="3">
        <v>559</v>
      </c>
      <c r="H2240" s="3">
        <v>2022</v>
      </c>
      <c r="I2240" s="10">
        <v>51</v>
      </c>
      <c r="J2240" s="10" t="s">
        <v>517</v>
      </c>
      <c r="K2240" s="11">
        <v>99863</v>
      </c>
      <c r="L2240" s="16" t="s">
        <v>30</v>
      </c>
      <c r="M2240" s="11" t="s">
        <v>30</v>
      </c>
      <c r="N2240" s="10" t="s">
        <v>515</v>
      </c>
    </row>
    <row r="2241" spans="1:14" x14ac:dyDescent="0.3">
      <c r="A2241" t="s">
        <v>739</v>
      </c>
      <c r="B2241" t="str">
        <f>PROPER(Sheet3!H2241)</f>
        <v>Female</v>
      </c>
      <c r="C2241">
        <v>50472011031</v>
      </c>
      <c r="D2241" t="s">
        <v>46</v>
      </c>
      <c r="E2241" t="s">
        <v>18</v>
      </c>
      <c r="F22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41" s="3">
        <v>558</v>
      </c>
      <c r="H2241" s="3">
        <v>2022</v>
      </c>
      <c r="I2241" s="10">
        <v>51</v>
      </c>
      <c r="J2241" s="10" t="s">
        <v>517</v>
      </c>
      <c r="K2241" s="11">
        <v>99864</v>
      </c>
      <c r="L2241" s="16" t="s">
        <v>30</v>
      </c>
      <c r="M2241" s="11" t="s">
        <v>30</v>
      </c>
      <c r="N2241" s="10" t="s">
        <v>515</v>
      </c>
    </row>
    <row r="2242" spans="1:14" x14ac:dyDescent="0.3">
      <c r="A2242" t="s">
        <v>689</v>
      </c>
      <c r="B2242" t="str">
        <f>PROPER(Sheet3!H2242)</f>
        <v>Female</v>
      </c>
      <c r="C2242">
        <v>50472011329</v>
      </c>
      <c r="D2242" t="s">
        <v>46</v>
      </c>
      <c r="E2242" t="s">
        <v>15</v>
      </c>
      <c r="F22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42" s="3">
        <v>558</v>
      </c>
      <c r="H2242" s="3">
        <v>2022</v>
      </c>
      <c r="I2242" s="10">
        <v>51</v>
      </c>
      <c r="J2242" s="10" t="s">
        <v>517</v>
      </c>
      <c r="K2242" s="11">
        <v>99865</v>
      </c>
      <c r="L2242" s="16" t="s">
        <v>271</v>
      </c>
      <c r="M2242" s="11" t="s">
        <v>23</v>
      </c>
      <c r="N2242" s="10" t="s">
        <v>515</v>
      </c>
    </row>
    <row r="2243" spans="1:14" x14ac:dyDescent="0.3">
      <c r="A2243" t="s">
        <v>458</v>
      </c>
      <c r="B2243" t="str">
        <f>PROPER(Sheet3!H2243)</f>
        <v>Female</v>
      </c>
      <c r="C2243">
        <v>50472010677</v>
      </c>
      <c r="D2243" t="s">
        <v>46</v>
      </c>
      <c r="E2243" t="s">
        <v>11</v>
      </c>
      <c r="F22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43" s="3">
        <v>557</v>
      </c>
      <c r="H2243" s="3">
        <v>2022</v>
      </c>
      <c r="I2243" s="10">
        <v>51</v>
      </c>
      <c r="J2243" s="10" t="s">
        <v>517</v>
      </c>
      <c r="K2243" s="11">
        <v>99866</v>
      </c>
      <c r="L2243" s="16" t="s">
        <v>270</v>
      </c>
      <c r="M2243" s="11" t="s">
        <v>9</v>
      </c>
      <c r="N2243" s="10" t="s">
        <v>515</v>
      </c>
    </row>
    <row r="2244" spans="1:14" x14ac:dyDescent="0.3">
      <c r="A2244" t="s">
        <v>993</v>
      </c>
      <c r="B2244" t="str">
        <f>PROPER(Sheet3!H2244)</f>
        <v>Female</v>
      </c>
      <c r="C2244">
        <v>50472010840</v>
      </c>
      <c r="D2244" t="s">
        <v>46</v>
      </c>
      <c r="E2244" t="s">
        <v>11</v>
      </c>
      <c r="F22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44" s="3">
        <v>549</v>
      </c>
      <c r="H2244" s="3">
        <v>2022</v>
      </c>
      <c r="I2244" s="10">
        <v>50</v>
      </c>
      <c r="J2244" s="10" t="s">
        <v>517</v>
      </c>
      <c r="K2244" s="11">
        <v>99867</v>
      </c>
      <c r="L2244" s="16" t="s">
        <v>270</v>
      </c>
      <c r="M2244" s="11" t="s">
        <v>9</v>
      </c>
      <c r="N2244" s="10" t="s">
        <v>515</v>
      </c>
    </row>
    <row r="2245" spans="1:14" x14ac:dyDescent="0.3">
      <c r="A2245" t="s">
        <v>456</v>
      </c>
      <c r="B2245" t="str">
        <f>PROPER(Sheet3!H2245)</f>
        <v>Male</v>
      </c>
      <c r="C2245">
        <v>50472010974</v>
      </c>
      <c r="D2245" t="s">
        <v>46</v>
      </c>
      <c r="E2245" t="s">
        <v>17</v>
      </c>
      <c r="F22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45" s="3">
        <v>549</v>
      </c>
      <c r="H2245" s="3">
        <v>2022</v>
      </c>
      <c r="I2245" s="10">
        <v>50</v>
      </c>
      <c r="J2245" s="10" t="s">
        <v>517</v>
      </c>
      <c r="K2245" s="11">
        <v>99868</v>
      </c>
      <c r="L2245" s="16" t="s">
        <v>271</v>
      </c>
      <c r="M2245" s="11" t="s">
        <v>23</v>
      </c>
      <c r="N2245" s="10" t="s">
        <v>515</v>
      </c>
    </row>
    <row r="2246" spans="1:14" x14ac:dyDescent="0.3">
      <c r="A2246" t="s">
        <v>393</v>
      </c>
      <c r="B2246" t="str">
        <f>PROPER(Sheet3!H2246)</f>
        <v>Female</v>
      </c>
      <c r="C2246">
        <v>50472011427</v>
      </c>
      <c r="D2246" t="s">
        <v>46</v>
      </c>
      <c r="E2246" t="s">
        <v>17</v>
      </c>
      <c r="F22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46" s="3">
        <v>549</v>
      </c>
      <c r="H2246" s="3">
        <v>2022</v>
      </c>
      <c r="I2246" s="10">
        <v>50</v>
      </c>
      <c r="J2246" s="10" t="s">
        <v>517</v>
      </c>
      <c r="K2246" s="11">
        <v>99869</v>
      </c>
      <c r="L2246" s="16" t="s">
        <v>61</v>
      </c>
      <c r="M2246" s="11" t="s">
        <v>28</v>
      </c>
      <c r="N2246" s="10" t="s">
        <v>515</v>
      </c>
    </row>
    <row r="2247" spans="1:14" x14ac:dyDescent="0.3">
      <c r="A2247" t="s">
        <v>865</v>
      </c>
      <c r="B2247" t="str">
        <f>PROPER(Sheet3!H2247)</f>
        <v>Male</v>
      </c>
      <c r="C2247">
        <v>50472010924</v>
      </c>
      <c r="D2247" t="s">
        <v>46</v>
      </c>
      <c r="E2247" t="s">
        <v>8</v>
      </c>
      <c r="F22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47" s="3">
        <v>549</v>
      </c>
      <c r="H2247" s="3">
        <v>2022</v>
      </c>
      <c r="I2247" s="10">
        <v>50</v>
      </c>
      <c r="J2247" s="10" t="s">
        <v>517</v>
      </c>
      <c r="K2247" s="11">
        <v>99870</v>
      </c>
      <c r="L2247" s="16" t="s">
        <v>270</v>
      </c>
      <c r="M2247" s="11" t="s">
        <v>9</v>
      </c>
      <c r="N2247" s="10" t="s">
        <v>515</v>
      </c>
    </row>
    <row r="2248" spans="1:14" x14ac:dyDescent="0.3">
      <c r="A2248" t="s">
        <v>608</v>
      </c>
      <c r="B2248" t="str">
        <f>PROPER(Sheet3!H2248)</f>
        <v>Female</v>
      </c>
      <c r="C2248">
        <v>50472011409</v>
      </c>
      <c r="D2248" t="s">
        <v>46</v>
      </c>
      <c r="E2248" t="s">
        <v>14</v>
      </c>
      <c r="F22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48" s="3">
        <v>548</v>
      </c>
      <c r="H2248" s="3">
        <v>2022</v>
      </c>
      <c r="I2248" s="10">
        <v>50</v>
      </c>
      <c r="J2248" s="10" t="s">
        <v>517</v>
      </c>
      <c r="K2248" s="11">
        <v>99871</v>
      </c>
      <c r="L2248" s="16" t="s">
        <v>271</v>
      </c>
      <c r="M2248" s="11" t="s">
        <v>23</v>
      </c>
      <c r="N2248" s="10" t="s">
        <v>515</v>
      </c>
    </row>
    <row r="2249" spans="1:14" x14ac:dyDescent="0.3">
      <c r="A2249" t="s">
        <v>702</v>
      </c>
      <c r="B2249" t="str">
        <f>PROPER(Sheet3!H2249)</f>
        <v>Male</v>
      </c>
      <c r="C2249">
        <v>50472010639</v>
      </c>
      <c r="D2249" t="s">
        <v>46</v>
      </c>
      <c r="E2249" t="s">
        <v>26</v>
      </c>
      <c r="F22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49" s="3">
        <v>548</v>
      </c>
      <c r="H2249" s="3">
        <v>2022</v>
      </c>
      <c r="I2249" s="10">
        <v>50</v>
      </c>
      <c r="J2249" s="10" t="s">
        <v>517</v>
      </c>
      <c r="K2249" s="11">
        <v>99872</v>
      </c>
      <c r="L2249" s="16" t="s">
        <v>271</v>
      </c>
      <c r="M2249" s="11" t="s">
        <v>23</v>
      </c>
      <c r="N2249" s="10" t="s">
        <v>515</v>
      </c>
    </row>
    <row r="2250" spans="1:14" x14ac:dyDescent="0.3">
      <c r="A2250" t="s">
        <v>497</v>
      </c>
      <c r="B2250" t="str">
        <f>PROPER(Sheet3!H2250)</f>
        <v>Male</v>
      </c>
      <c r="C2250">
        <v>50472010743</v>
      </c>
      <c r="D2250" t="s">
        <v>46</v>
      </c>
      <c r="E2250" t="s">
        <v>11</v>
      </c>
      <c r="F22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50" s="3">
        <v>548</v>
      </c>
      <c r="H2250" s="3">
        <v>2022</v>
      </c>
      <c r="I2250" s="10">
        <v>50</v>
      </c>
      <c r="J2250" s="10" t="s">
        <v>517</v>
      </c>
      <c r="K2250" s="11">
        <v>99873</v>
      </c>
      <c r="L2250" s="16" t="s">
        <v>270</v>
      </c>
      <c r="M2250" s="11" t="s">
        <v>9</v>
      </c>
      <c r="N2250" s="10" t="s">
        <v>515</v>
      </c>
    </row>
    <row r="2251" spans="1:14" x14ac:dyDescent="0.3">
      <c r="A2251" t="s">
        <v>786</v>
      </c>
      <c r="B2251" t="str">
        <f>PROPER(Sheet3!H2251)</f>
        <v>Male</v>
      </c>
      <c r="C2251">
        <v>50472011021</v>
      </c>
      <c r="D2251" t="s">
        <v>46</v>
      </c>
      <c r="E2251" t="s">
        <v>18</v>
      </c>
      <c r="F22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51" s="3">
        <v>548</v>
      </c>
      <c r="H2251" s="3">
        <v>2022</v>
      </c>
      <c r="I2251" s="10">
        <v>50</v>
      </c>
      <c r="J2251" s="10" t="s">
        <v>517</v>
      </c>
      <c r="K2251" s="11">
        <v>99874</v>
      </c>
      <c r="L2251" s="16" t="s">
        <v>163</v>
      </c>
      <c r="M2251" s="11" t="s">
        <v>24</v>
      </c>
      <c r="N2251" s="10" t="s">
        <v>515</v>
      </c>
    </row>
    <row r="2252" spans="1:14" x14ac:dyDescent="0.3">
      <c r="A2252" t="s">
        <v>722</v>
      </c>
      <c r="B2252" t="str">
        <f>PROPER(Sheet3!H2252)</f>
        <v>Male</v>
      </c>
      <c r="C2252">
        <v>50472011156</v>
      </c>
      <c r="D2252" t="s">
        <v>46</v>
      </c>
      <c r="E2252" t="s">
        <v>12</v>
      </c>
      <c r="F22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52" s="3">
        <v>548</v>
      </c>
      <c r="H2252" s="3">
        <v>2022</v>
      </c>
      <c r="I2252" s="10">
        <v>50</v>
      </c>
      <c r="J2252" s="10" t="s">
        <v>517</v>
      </c>
      <c r="K2252" s="11">
        <v>99875</v>
      </c>
      <c r="L2252" s="16" t="s">
        <v>270</v>
      </c>
      <c r="M2252" s="11" t="s">
        <v>9</v>
      </c>
      <c r="N2252" s="10" t="s">
        <v>515</v>
      </c>
    </row>
    <row r="2253" spans="1:14" x14ac:dyDescent="0.3">
      <c r="A2253" t="s">
        <v>465</v>
      </c>
      <c r="B2253" t="str">
        <f>PROPER(Sheet3!H2253)</f>
        <v>Female</v>
      </c>
      <c r="C2253">
        <v>50472011227</v>
      </c>
      <c r="D2253" t="s">
        <v>46</v>
      </c>
      <c r="E2253" t="s">
        <v>13</v>
      </c>
      <c r="F22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53" s="3">
        <v>547</v>
      </c>
      <c r="H2253" s="3">
        <v>2022</v>
      </c>
      <c r="I2253" s="10">
        <v>50</v>
      </c>
      <c r="J2253" s="10" t="s">
        <v>517</v>
      </c>
      <c r="K2253" s="11">
        <v>99876</v>
      </c>
      <c r="L2253" s="16" t="s">
        <v>73</v>
      </c>
      <c r="M2253" s="11" t="s">
        <v>27</v>
      </c>
      <c r="N2253" s="10" t="s">
        <v>515</v>
      </c>
    </row>
    <row r="2254" spans="1:14" x14ac:dyDescent="0.3">
      <c r="A2254" t="s">
        <v>751</v>
      </c>
      <c r="B2254" t="str">
        <f>PROPER(Sheet3!H2254)</f>
        <v>Female</v>
      </c>
      <c r="C2254">
        <v>50472011138</v>
      </c>
      <c r="D2254" t="s">
        <v>46</v>
      </c>
      <c r="E2254" t="s">
        <v>13</v>
      </c>
      <c r="F22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54" s="3">
        <v>547</v>
      </c>
      <c r="H2254" s="3">
        <v>2022</v>
      </c>
      <c r="I2254" s="10">
        <v>50</v>
      </c>
      <c r="J2254" s="10" t="s">
        <v>517</v>
      </c>
      <c r="K2254" s="11">
        <v>100001</v>
      </c>
      <c r="L2254" s="16" t="s">
        <v>272</v>
      </c>
      <c r="M2254" s="11" t="s">
        <v>9</v>
      </c>
      <c r="N2254" s="10" t="s">
        <v>515</v>
      </c>
    </row>
    <row r="2255" spans="1:14" x14ac:dyDescent="0.3">
      <c r="A2255" t="s">
        <v>460</v>
      </c>
      <c r="B2255" t="str">
        <f>PROPER(Sheet3!H2255)</f>
        <v>Female</v>
      </c>
      <c r="C2255">
        <v>50472011241</v>
      </c>
      <c r="D2255" t="s">
        <v>46</v>
      </c>
      <c r="E2255" t="s">
        <v>18</v>
      </c>
      <c r="F22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55" s="3">
        <v>547</v>
      </c>
      <c r="H2255" s="3">
        <v>2022</v>
      </c>
      <c r="I2255" s="10">
        <v>50</v>
      </c>
      <c r="J2255" s="10" t="s">
        <v>517</v>
      </c>
      <c r="K2255" s="11">
        <v>100084</v>
      </c>
      <c r="L2255" s="16" t="s">
        <v>115</v>
      </c>
      <c r="M2255" s="11" t="s">
        <v>23</v>
      </c>
      <c r="N2255" s="10" t="s">
        <v>515</v>
      </c>
    </row>
    <row r="2256" spans="1:14" x14ac:dyDescent="0.3">
      <c r="A2256" t="s">
        <v>929</v>
      </c>
      <c r="B2256" t="str">
        <f>PROPER(Sheet3!H2256)</f>
        <v>Male</v>
      </c>
      <c r="C2256">
        <v>50472011068</v>
      </c>
      <c r="D2256" t="s">
        <v>46</v>
      </c>
      <c r="E2256" t="s">
        <v>12</v>
      </c>
      <c r="F22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56" s="3">
        <v>547</v>
      </c>
      <c r="H2256" s="3">
        <v>2022</v>
      </c>
      <c r="I2256" s="10">
        <v>50</v>
      </c>
      <c r="J2256" s="10" t="s">
        <v>517</v>
      </c>
      <c r="K2256" s="11">
        <v>100085</v>
      </c>
      <c r="L2256" s="16" t="s">
        <v>87</v>
      </c>
      <c r="M2256" s="11" t="s">
        <v>27</v>
      </c>
      <c r="N2256" s="10" t="s">
        <v>515</v>
      </c>
    </row>
    <row r="2257" spans="1:14" x14ac:dyDescent="0.3">
      <c r="A2257" t="s">
        <v>641</v>
      </c>
      <c r="B2257" t="str">
        <f>PROPER(Sheet3!H2257)</f>
        <v>Female</v>
      </c>
      <c r="C2257">
        <v>50472010987</v>
      </c>
      <c r="D2257" t="s">
        <v>46</v>
      </c>
      <c r="E2257" t="s">
        <v>14</v>
      </c>
      <c r="F22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57" s="3">
        <v>536</v>
      </c>
      <c r="H2257" s="3">
        <v>2022</v>
      </c>
      <c r="I2257" s="10">
        <v>49</v>
      </c>
      <c r="J2257" s="10" t="s">
        <v>517</v>
      </c>
      <c r="K2257" s="11">
        <v>100086</v>
      </c>
      <c r="L2257" s="16" t="s">
        <v>272</v>
      </c>
      <c r="M2257" s="11" t="s">
        <v>9</v>
      </c>
      <c r="N2257" s="10" t="s">
        <v>515</v>
      </c>
    </row>
    <row r="2258" spans="1:14" x14ac:dyDescent="0.3">
      <c r="A2258" t="s">
        <v>704</v>
      </c>
      <c r="B2258" t="str">
        <f>PROPER(Sheet3!H2258)</f>
        <v>Female</v>
      </c>
      <c r="C2258">
        <v>50472011029</v>
      </c>
      <c r="D2258" t="s">
        <v>46</v>
      </c>
      <c r="E2258" t="s">
        <v>19</v>
      </c>
      <c r="F22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58" s="3">
        <v>536</v>
      </c>
      <c r="H2258" s="3">
        <v>2022</v>
      </c>
      <c r="I2258" s="10">
        <v>49</v>
      </c>
      <c r="J2258" s="10" t="s">
        <v>517</v>
      </c>
      <c r="K2258" s="11">
        <v>100087</v>
      </c>
      <c r="L2258" s="16" t="s">
        <v>115</v>
      </c>
      <c r="M2258" s="11" t="s">
        <v>23</v>
      </c>
      <c r="N2258" s="10" t="s">
        <v>515</v>
      </c>
    </row>
    <row r="2259" spans="1:14" x14ac:dyDescent="0.3">
      <c r="A2259" t="s">
        <v>919</v>
      </c>
      <c r="B2259" t="str">
        <f>PROPER(Sheet3!H2259)</f>
        <v>Female</v>
      </c>
      <c r="C2259">
        <v>50472011039</v>
      </c>
      <c r="D2259" t="s">
        <v>46</v>
      </c>
      <c r="E2259" t="s">
        <v>13</v>
      </c>
      <c r="F22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59" s="3">
        <v>536</v>
      </c>
      <c r="H2259" s="3">
        <v>2022</v>
      </c>
      <c r="I2259" s="10">
        <v>49</v>
      </c>
      <c r="J2259" s="10" t="s">
        <v>517</v>
      </c>
      <c r="K2259" s="11">
        <v>100088</v>
      </c>
      <c r="L2259" s="16" t="s">
        <v>115</v>
      </c>
      <c r="M2259" s="11" t="s">
        <v>23</v>
      </c>
      <c r="N2259" s="10" t="s">
        <v>515</v>
      </c>
    </row>
    <row r="2260" spans="1:14" x14ac:dyDescent="0.3">
      <c r="A2260" t="s">
        <v>608</v>
      </c>
      <c r="B2260" t="str">
        <f>PROPER(Sheet3!H2260)</f>
        <v>Male</v>
      </c>
      <c r="C2260">
        <v>50472010930</v>
      </c>
      <c r="D2260" t="s">
        <v>46</v>
      </c>
      <c r="E2260" t="s">
        <v>17</v>
      </c>
      <c r="F22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60" s="3">
        <v>536</v>
      </c>
      <c r="H2260" s="3">
        <v>2022</v>
      </c>
      <c r="I2260" s="10">
        <v>49</v>
      </c>
      <c r="J2260" s="10" t="s">
        <v>517</v>
      </c>
      <c r="K2260" s="11">
        <v>100089</v>
      </c>
      <c r="L2260" s="16" t="s">
        <v>272</v>
      </c>
      <c r="M2260" s="11" t="s">
        <v>9</v>
      </c>
      <c r="N2260" s="10" t="s">
        <v>515</v>
      </c>
    </row>
    <row r="2261" spans="1:14" x14ac:dyDescent="0.3">
      <c r="A2261" t="s">
        <v>594</v>
      </c>
      <c r="B2261" t="str">
        <f>PROPER(Sheet3!H2261)</f>
        <v>Female</v>
      </c>
      <c r="C2261">
        <v>50472010845</v>
      </c>
      <c r="D2261" t="s">
        <v>46</v>
      </c>
      <c r="E2261" t="s">
        <v>19</v>
      </c>
      <c r="F22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61" s="3">
        <v>536</v>
      </c>
      <c r="H2261" s="3">
        <v>2022</v>
      </c>
      <c r="I2261" s="10">
        <v>49</v>
      </c>
      <c r="J2261" s="10" t="s">
        <v>517</v>
      </c>
      <c r="K2261" s="11">
        <v>100090</v>
      </c>
      <c r="L2261" s="16" t="s">
        <v>272</v>
      </c>
      <c r="M2261" s="11" t="s">
        <v>9</v>
      </c>
      <c r="N2261" s="10" t="s">
        <v>515</v>
      </c>
    </row>
    <row r="2262" spans="1:14" x14ac:dyDescent="0.3">
      <c r="A2262" t="s">
        <v>840</v>
      </c>
      <c r="B2262" t="str">
        <f>PROPER(Sheet3!H2262)</f>
        <v>Male</v>
      </c>
      <c r="C2262">
        <v>50472011376</v>
      </c>
      <c r="D2262" t="s">
        <v>46</v>
      </c>
      <c r="E2262" t="s">
        <v>14</v>
      </c>
      <c r="F22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62" s="3">
        <v>535</v>
      </c>
      <c r="H2262" s="3">
        <v>2022</v>
      </c>
      <c r="I2262" s="10">
        <v>49</v>
      </c>
      <c r="J2262" s="10" t="s">
        <v>517</v>
      </c>
      <c r="K2262" s="11">
        <v>100091</v>
      </c>
      <c r="L2262" s="16" t="s">
        <v>87</v>
      </c>
      <c r="M2262" s="11" t="s">
        <v>27</v>
      </c>
      <c r="N2262" s="10" t="s">
        <v>515</v>
      </c>
    </row>
    <row r="2263" spans="1:14" x14ac:dyDescent="0.3">
      <c r="A2263" t="s">
        <v>673</v>
      </c>
      <c r="B2263" t="str">
        <f>PROPER(Sheet3!H2263)</f>
        <v>Male</v>
      </c>
      <c r="C2263">
        <v>50472011283</v>
      </c>
      <c r="D2263" t="s">
        <v>46</v>
      </c>
      <c r="E2263" t="s">
        <v>17</v>
      </c>
      <c r="F22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63" s="3">
        <v>535</v>
      </c>
      <c r="H2263" s="3">
        <v>2022</v>
      </c>
      <c r="I2263" s="10">
        <v>49</v>
      </c>
      <c r="J2263" s="10" t="s">
        <v>517</v>
      </c>
      <c r="K2263" s="11">
        <v>100092</v>
      </c>
      <c r="L2263" s="16" t="s">
        <v>272</v>
      </c>
      <c r="M2263" s="11" t="s">
        <v>9</v>
      </c>
      <c r="N2263" s="10" t="s">
        <v>515</v>
      </c>
    </row>
    <row r="2264" spans="1:14" x14ac:dyDescent="0.3">
      <c r="A2264" t="s">
        <v>440</v>
      </c>
      <c r="B2264" t="str">
        <f>PROPER(Sheet3!H2264)</f>
        <v>Male</v>
      </c>
      <c r="C2264">
        <v>50472010942</v>
      </c>
      <c r="D2264" t="s">
        <v>46</v>
      </c>
      <c r="E2264" t="s">
        <v>16</v>
      </c>
      <c r="F22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64" s="3">
        <v>535</v>
      </c>
      <c r="H2264" s="3">
        <v>2022</v>
      </c>
      <c r="I2264" s="10">
        <v>49</v>
      </c>
      <c r="J2264" s="10" t="s">
        <v>517</v>
      </c>
      <c r="K2264" s="11">
        <v>100093</v>
      </c>
      <c r="L2264" s="16" t="s">
        <v>115</v>
      </c>
      <c r="M2264" s="11" t="s">
        <v>23</v>
      </c>
      <c r="N2264" s="10" t="s">
        <v>515</v>
      </c>
    </row>
    <row r="2265" spans="1:14" x14ac:dyDescent="0.3">
      <c r="A2265" t="s">
        <v>640</v>
      </c>
      <c r="B2265" t="str">
        <f>PROPER(Sheet3!H2265)</f>
        <v>Male</v>
      </c>
      <c r="C2265">
        <v>50472011203</v>
      </c>
      <c r="D2265" t="s">
        <v>46</v>
      </c>
      <c r="E2265" t="s">
        <v>19</v>
      </c>
      <c r="F22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65" s="3">
        <v>534</v>
      </c>
      <c r="H2265" s="3">
        <v>2022</v>
      </c>
      <c r="I2265" s="10">
        <v>49</v>
      </c>
      <c r="J2265" s="10" t="s">
        <v>517</v>
      </c>
      <c r="K2265" s="11">
        <v>100094</v>
      </c>
      <c r="L2265" s="16" t="s">
        <v>115</v>
      </c>
      <c r="M2265" s="11" t="s">
        <v>23</v>
      </c>
      <c r="N2265" s="10" t="s">
        <v>515</v>
      </c>
    </row>
    <row r="2266" spans="1:14" x14ac:dyDescent="0.3">
      <c r="A2266" t="s">
        <v>953</v>
      </c>
      <c r="B2266" t="str">
        <f>PROPER(Sheet3!H2266)</f>
        <v>Male</v>
      </c>
      <c r="C2266">
        <v>50472011271</v>
      </c>
      <c r="D2266" t="s">
        <v>46</v>
      </c>
      <c r="E2266" t="s">
        <v>16</v>
      </c>
      <c r="F22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66" s="3">
        <v>534</v>
      </c>
      <c r="H2266" s="3">
        <v>2022</v>
      </c>
      <c r="I2266" s="10">
        <v>49</v>
      </c>
      <c r="J2266" s="10" t="s">
        <v>517</v>
      </c>
      <c r="K2266" s="11">
        <v>100095</v>
      </c>
      <c r="L2266" s="16" t="s">
        <v>272</v>
      </c>
      <c r="M2266" s="11" t="s">
        <v>9</v>
      </c>
      <c r="N2266" s="10" t="s">
        <v>515</v>
      </c>
    </row>
    <row r="2267" spans="1:14" x14ac:dyDescent="0.3">
      <c r="A2267" t="s">
        <v>823</v>
      </c>
      <c r="B2267" t="str">
        <f>PROPER(Sheet3!H2267)</f>
        <v>Female</v>
      </c>
      <c r="C2267">
        <v>50472011010</v>
      </c>
      <c r="D2267" t="s">
        <v>46</v>
      </c>
      <c r="E2267" t="s">
        <v>16</v>
      </c>
      <c r="F22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67" s="3">
        <v>534</v>
      </c>
      <c r="H2267" s="3">
        <v>2022</v>
      </c>
      <c r="I2267" s="10">
        <v>49</v>
      </c>
      <c r="J2267" s="10" t="s">
        <v>517</v>
      </c>
      <c r="K2267" s="11">
        <v>100096</v>
      </c>
      <c r="L2267" s="16" t="s">
        <v>87</v>
      </c>
      <c r="M2267" s="11" t="s">
        <v>27</v>
      </c>
      <c r="N2267" s="10" t="s">
        <v>515</v>
      </c>
    </row>
    <row r="2268" spans="1:14" x14ac:dyDescent="0.3">
      <c r="A2268" t="s">
        <v>884</v>
      </c>
      <c r="B2268" t="str">
        <f>PROPER(Sheet3!H2268)</f>
        <v>Male</v>
      </c>
      <c r="C2268">
        <v>50472011443</v>
      </c>
      <c r="D2268" t="s">
        <v>46</v>
      </c>
      <c r="E2268" t="s">
        <v>25</v>
      </c>
      <c r="F22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68" s="3">
        <v>534</v>
      </c>
      <c r="H2268" s="3">
        <v>2022</v>
      </c>
      <c r="I2268" s="10">
        <v>49</v>
      </c>
      <c r="J2268" s="10" t="s">
        <v>517</v>
      </c>
      <c r="K2268" s="11">
        <v>100097</v>
      </c>
      <c r="L2268" s="16" t="s">
        <v>272</v>
      </c>
      <c r="M2268" s="11" t="s">
        <v>9</v>
      </c>
      <c r="N2268" s="10" t="s">
        <v>515</v>
      </c>
    </row>
    <row r="2269" spans="1:14" x14ac:dyDescent="0.3">
      <c r="A2269" t="s">
        <v>606</v>
      </c>
      <c r="B2269" t="str">
        <f>PROPER(Sheet3!H2269)</f>
        <v>Female</v>
      </c>
      <c r="C2269">
        <v>50472011105</v>
      </c>
      <c r="D2269" t="s">
        <v>46</v>
      </c>
      <c r="E2269" t="s">
        <v>25</v>
      </c>
      <c r="F22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69" s="3">
        <v>529</v>
      </c>
      <c r="H2269" s="3">
        <v>2022</v>
      </c>
      <c r="I2269" s="10">
        <v>48</v>
      </c>
      <c r="J2269" s="10" t="s">
        <v>517</v>
      </c>
      <c r="K2269" s="11">
        <v>100098</v>
      </c>
      <c r="L2269" s="16" t="s">
        <v>253</v>
      </c>
      <c r="M2269" s="11" t="s">
        <v>24</v>
      </c>
      <c r="N2269" s="10" t="s">
        <v>515</v>
      </c>
    </row>
    <row r="2270" spans="1:14" x14ac:dyDescent="0.3">
      <c r="A2270" t="s">
        <v>405</v>
      </c>
      <c r="B2270" t="str">
        <f>PROPER(Sheet3!H2270)</f>
        <v>Male</v>
      </c>
      <c r="C2270">
        <v>50472010885</v>
      </c>
      <c r="D2270" t="s">
        <v>46</v>
      </c>
      <c r="E2270" t="s">
        <v>15</v>
      </c>
      <c r="F22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70" s="3">
        <v>529</v>
      </c>
      <c r="H2270" s="3">
        <v>2022</v>
      </c>
      <c r="I2270" s="10">
        <v>48</v>
      </c>
      <c r="J2270" s="10" t="s">
        <v>517</v>
      </c>
      <c r="K2270" s="11">
        <v>100099</v>
      </c>
      <c r="L2270" s="16" t="s">
        <v>99</v>
      </c>
      <c r="M2270" s="11" t="s">
        <v>28</v>
      </c>
      <c r="N2270" s="10" t="s">
        <v>515</v>
      </c>
    </row>
    <row r="2271" spans="1:14" x14ac:dyDescent="0.3">
      <c r="A2271" t="s">
        <v>466</v>
      </c>
      <c r="B2271" t="str">
        <f>PROPER(Sheet3!H2271)</f>
        <v>Male</v>
      </c>
      <c r="C2271">
        <v>50472011075</v>
      </c>
      <c r="D2271" t="s">
        <v>46</v>
      </c>
      <c r="E2271" t="s">
        <v>13</v>
      </c>
      <c r="F22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71" s="3">
        <v>528</v>
      </c>
      <c r="H2271" s="3">
        <v>2022</v>
      </c>
      <c r="I2271" s="10">
        <v>48</v>
      </c>
      <c r="J2271" s="10" t="s">
        <v>517</v>
      </c>
      <c r="K2271" s="11">
        <v>100194</v>
      </c>
      <c r="L2271" s="16" t="s">
        <v>115</v>
      </c>
      <c r="M2271" s="11" t="s">
        <v>23</v>
      </c>
      <c r="N2271" s="10" t="s">
        <v>515</v>
      </c>
    </row>
    <row r="2272" spans="1:14" x14ac:dyDescent="0.3">
      <c r="A2272" t="s">
        <v>395</v>
      </c>
      <c r="B2272" t="str">
        <f>PROPER(Sheet3!H2272)</f>
        <v>Male</v>
      </c>
      <c r="C2272">
        <v>50472010671</v>
      </c>
      <c r="D2272" t="s">
        <v>46</v>
      </c>
      <c r="E2272" t="s">
        <v>16</v>
      </c>
      <c r="F22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72" s="3">
        <v>528</v>
      </c>
      <c r="H2272" s="3">
        <v>2022</v>
      </c>
      <c r="I2272" s="10">
        <v>48</v>
      </c>
      <c r="J2272" s="10" t="s">
        <v>517</v>
      </c>
      <c r="K2272" s="11">
        <v>100206</v>
      </c>
      <c r="L2272" s="16" t="s">
        <v>115</v>
      </c>
      <c r="M2272" s="11" t="s">
        <v>23</v>
      </c>
      <c r="N2272" s="10" t="s">
        <v>515</v>
      </c>
    </row>
    <row r="2273" spans="1:14" x14ac:dyDescent="0.3">
      <c r="A2273" t="s">
        <v>475</v>
      </c>
      <c r="B2273" t="str">
        <f>PROPER(Sheet3!H2273)</f>
        <v>Female</v>
      </c>
      <c r="C2273">
        <v>50472010699</v>
      </c>
      <c r="D2273" t="s">
        <v>46</v>
      </c>
      <c r="E2273" t="s">
        <v>25</v>
      </c>
      <c r="F22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73" s="3">
        <v>528</v>
      </c>
      <c r="H2273" s="3">
        <v>2022</v>
      </c>
      <c r="I2273" s="10">
        <v>48</v>
      </c>
      <c r="J2273" s="10" t="s">
        <v>517</v>
      </c>
      <c r="K2273" s="11">
        <v>100207</v>
      </c>
      <c r="L2273" s="16"/>
      <c r="M2273" s="11"/>
      <c r="N2273" s="10" t="s">
        <v>515</v>
      </c>
    </row>
    <row r="2274" spans="1:14" x14ac:dyDescent="0.3">
      <c r="A2274" t="s">
        <v>938</v>
      </c>
      <c r="B2274" t="str">
        <f>PROPER(Sheet3!H2274)</f>
        <v>Female</v>
      </c>
      <c r="C2274">
        <v>50472011217</v>
      </c>
      <c r="D2274" t="s">
        <v>46</v>
      </c>
      <c r="E2274" t="s">
        <v>25</v>
      </c>
      <c r="F22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74" s="3">
        <v>528</v>
      </c>
      <c r="H2274" s="3">
        <v>2022</v>
      </c>
      <c r="I2274" s="10">
        <v>48</v>
      </c>
      <c r="J2274" s="10" t="s">
        <v>517</v>
      </c>
      <c r="K2274" s="11">
        <v>100208</v>
      </c>
      <c r="L2274" s="16"/>
      <c r="M2274" s="11"/>
      <c r="N2274" s="10" t="s">
        <v>515</v>
      </c>
    </row>
    <row r="2275" spans="1:14" x14ac:dyDescent="0.3">
      <c r="A2275" t="s">
        <v>757</v>
      </c>
      <c r="B2275" t="str">
        <f>PROPER(Sheet3!H2275)</f>
        <v>Female</v>
      </c>
      <c r="C2275">
        <v>50472011098</v>
      </c>
      <c r="D2275" t="s">
        <v>46</v>
      </c>
      <c r="E2275" t="s">
        <v>12</v>
      </c>
      <c r="F22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75" s="3">
        <v>527</v>
      </c>
      <c r="H2275" s="3">
        <v>2022</v>
      </c>
      <c r="I2275" s="10">
        <v>48</v>
      </c>
      <c r="J2275" s="10" t="s">
        <v>517</v>
      </c>
      <c r="K2275" s="11">
        <v>100209</v>
      </c>
      <c r="L2275" s="16" t="s">
        <v>272</v>
      </c>
      <c r="M2275" s="11" t="s">
        <v>9</v>
      </c>
      <c r="N2275" s="10" t="s">
        <v>515</v>
      </c>
    </row>
    <row r="2276" spans="1:14" x14ac:dyDescent="0.3">
      <c r="A2276" t="s">
        <v>781</v>
      </c>
      <c r="B2276" t="str">
        <f>PROPER(Sheet3!H2276)</f>
        <v>Male</v>
      </c>
      <c r="C2276">
        <v>50472010634</v>
      </c>
      <c r="D2276" t="s">
        <v>46</v>
      </c>
      <c r="E2276" t="s">
        <v>11</v>
      </c>
      <c r="F22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76" s="3">
        <v>527</v>
      </c>
      <c r="H2276" s="3">
        <v>2022</v>
      </c>
      <c r="I2276" s="10">
        <v>48</v>
      </c>
      <c r="J2276" s="10" t="s">
        <v>517</v>
      </c>
      <c r="K2276" s="11">
        <v>100210</v>
      </c>
      <c r="L2276" s="16" t="s">
        <v>272</v>
      </c>
      <c r="M2276" s="11" t="s">
        <v>9</v>
      </c>
      <c r="N2276" s="10" t="s">
        <v>515</v>
      </c>
    </row>
    <row r="2277" spans="1:14" x14ac:dyDescent="0.3">
      <c r="A2277" t="s">
        <v>480</v>
      </c>
      <c r="B2277" t="str">
        <f>PROPER(Sheet3!H2277)</f>
        <v>Male</v>
      </c>
      <c r="C2277">
        <v>50472011185</v>
      </c>
      <c r="D2277" t="s">
        <v>46</v>
      </c>
      <c r="E2277" t="s">
        <v>15</v>
      </c>
      <c r="F22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77" s="3">
        <v>527</v>
      </c>
      <c r="H2277" s="3">
        <v>2022</v>
      </c>
      <c r="I2277" s="10">
        <v>48</v>
      </c>
      <c r="J2277" s="10" t="s">
        <v>517</v>
      </c>
      <c r="K2277" s="11">
        <v>100211</v>
      </c>
      <c r="L2277" s="16" t="s">
        <v>272</v>
      </c>
      <c r="M2277" s="11" t="s">
        <v>9</v>
      </c>
      <c r="N2277" s="10" t="s">
        <v>515</v>
      </c>
    </row>
    <row r="2278" spans="1:14" x14ac:dyDescent="0.3">
      <c r="A2278" t="s">
        <v>646</v>
      </c>
      <c r="B2278" t="str">
        <f>PROPER(Sheet3!H2278)</f>
        <v>Female</v>
      </c>
      <c r="C2278">
        <v>50472011223</v>
      </c>
      <c r="D2278" t="s">
        <v>46</v>
      </c>
      <c r="E2278" t="s">
        <v>17</v>
      </c>
      <c r="F22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78" s="3">
        <v>527</v>
      </c>
      <c r="H2278" s="3">
        <v>2022</v>
      </c>
      <c r="I2278" s="10">
        <v>48</v>
      </c>
      <c r="J2278" s="10" t="s">
        <v>517</v>
      </c>
      <c r="K2278" s="11">
        <v>100212</v>
      </c>
      <c r="L2278" s="16" t="s">
        <v>115</v>
      </c>
      <c r="M2278" s="11" t="s">
        <v>23</v>
      </c>
      <c r="N2278" s="10" t="s">
        <v>515</v>
      </c>
    </row>
    <row r="2279" spans="1:14" x14ac:dyDescent="0.3">
      <c r="A2279" t="s">
        <v>677</v>
      </c>
      <c r="B2279" t="str">
        <f>PROPER(Sheet3!H2279)</f>
        <v>Male</v>
      </c>
      <c r="C2279">
        <v>50472011084</v>
      </c>
      <c r="D2279" t="s">
        <v>46</v>
      </c>
      <c r="E2279" t="s">
        <v>13</v>
      </c>
      <c r="F22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79" s="3">
        <v>527</v>
      </c>
      <c r="H2279" s="3">
        <v>2022</v>
      </c>
      <c r="I2279" s="10">
        <v>48</v>
      </c>
      <c r="J2279" s="10" t="s">
        <v>517</v>
      </c>
      <c r="K2279" s="11">
        <v>100213</v>
      </c>
      <c r="L2279" s="16" t="s">
        <v>115</v>
      </c>
      <c r="M2279" s="11" t="s">
        <v>23</v>
      </c>
      <c r="N2279" s="10" t="s">
        <v>515</v>
      </c>
    </row>
    <row r="2280" spans="1:14" x14ac:dyDescent="0.3">
      <c r="A2280" t="s">
        <v>612</v>
      </c>
      <c r="B2280" t="str">
        <f>PROPER(Sheet3!H2280)</f>
        <v>Female</v>
      </c>
      <c r="C2280">
        <v>50472011115</v>
      </c>
      <c r="D2280" t="s">
        <v>46</v>
      </c>
      <c r="E2280" t="s">
        <v>13</v>
      </c>
      <c r="F22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80" s="3">
        <v>527</v>
      </c>
      <c r="H2280" s="3">
        <v>2022</v>
      </c>
      <c r="I2280" s="10">
        <v>48</v>
      </c>
      <c r="J2280" s="10" t="s">
        <v>517</v>
      </c>
      <c r="K2280" s="11">
        <v>100214</v>
      </c>
      <c r="L2280" s="16" t="s">
        <v>99</v>
      </c>
      <c r="M2280" s="11" t="s">
        <v>28</v>
      </c>
      <c r="N2280" s="10" t="s">
        <v>515</v>
      </c>
    </row>
    <row r="2281" spans="1:14" x14ac:dyDescent="0.3">
      <c r="A2281" t="s">
        <v>648</v>
      </c>
      <c r="B2281" t="str">
        <f>PROPER(Sheet3!H2281)</f>
        <v>Male</v>
      </c>
      <c r="C2281">
        <v>50472010888</v>
      </c>
      <c r="D2281" t="s">
        <v>46</v>
      </c>
      <c r="E2281" t="s">
        <v>18</v>
      </c>
      <c r="F22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81" s="3">
        <v>775</v>
      </c>
      <c r="H2281" s="3">
        <v>2022</v>
      </c>
      <c r="I2281" s="10">
        <v>47</v>
      </c>
      <c r="J2281" s="10" t="s">
        <v>517</v>
      </c>
      <c r="K2281" s="11">
        <v>100215</v>
      </c>
      <c r="L2281" s="16" t="s">
        <v>272</v>
      </c>
      <c r="M2281" s="11" t="s">
        <v>9</v>
      </c>
      <c r="N2281" s="10" t="s">
        <v>515</v>
      </c>
    </row>
    <row r="2282" spans="1:14" x14ac:dyDescent="0.3">
      <c r="A2282" t="s">
        <v>646</v>
      </c>
      <c r="B2282" t="str">
        <f>PROPER(Sheet3!H2282)</f>
        <v>Female</v>
      </c>
      <c r="C2282">
        <v>50472010967</v>
      </c>
      <c r="D2282" t="s">
        <v>46</v>
      </c>
      <c r="E2282" t="s">
        <v>11</v>
      </c>
      <c r="F22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82" s="3">
        <v>520</v>
      </c>
      <c r="H2282" s="3">
        <v>2022</v>
      </c>
      <c r="I2282" s="10">
        <v>47</v>
      </c>
      <c r="J2282" s="10" t="s">
        <v>517</v>
      </c>
      <c r="K2282" s="11">
        <v>100216</v>
      </c>
      <c r="L2282" s="16" t="s">
        <v>115</v>
      </c>
      <c r="M2282" s="11" t="s">
        <v>23</v>
      </c>
      <c r="N2282" s="10" t="s">
        <v>515</v>
      </c>
    </row>
    <row r="2283" spans="1:14" x14ac:dyDescent="0.3">
      <c r="A2283" t="s">
        <v>680</v>
      </c>
      <c r="B2283" t="str">
        <f>PROPER(Sheet3!H2283)</f>
        <v>Male</v>
      </c>
      <c r="C2283">
        <v>50472011175</v>
      </c>
      <c r="D2283" t="s">
        <v>46</v>
      </c>
      <c r="E2283" t="s">
        <v>11</v>
      </c>
      <c r="F22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83" s="3">
        <v>520</v>
      </c>
      <c r="H2283" s="3">
        <v>2022</v>
      </c>
      <c r="I2283" s="10">
        <v>47</v>
      </c>
      <c r="J2283" s="10" t="s">
        <v>517</v>
      </c>
      <c r="K2283" s="11">
        <v>100217</v>
      </c>
      <c r="L2283" s="16" t="s">
        <v>272</v>
      </c>
      <c r="M2283" s="11" t="s">
        <v>9</v>
      </c>
      <c r="N2283" s="10" t="s">
        <v>515</v>
      </c>
    </row>
    <row r="2284" spans="1:14" x14ac:dyDescent="0.3">
      <c r="A2284" t="s">
        <v>494</v>
      </c>
      <c r="B2284" t="str">
        <f>PROPER(Sheet3!H2284)</f>
        <v>Female</v>
      </c>
      <c r="C2284">
        <v>50472010834</v>
      </c>
      <c r="D2284" t="s">
        <v>46</v>
      </c>
      <c r="E2284" t="s">
        <v>39</v>
      </c>
      <c r="F22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84" s="3">
        <v>520</v>
      </c>
      <c r="H2284" s="3">
        <v>2022</v>
      </c>
      <c r="I2284" s="10">
        <v>47</v>
      </c>
      <c r="J2284" s="10" t="s">
        <v>517</v>
      </c>
      <c r="K2284" s="11">
        <v>100218</v>
      </c>
      <c r="L2284" s="16" t="s">
        <v>87</v>
      </c>
      <c r="M2284" s="11" t="s">
        <v>27</v>
      </c>
      <c r="N2284" s="10" t="s">
        <v>515</v>
      </c>
    </row>
    <row r="2285" spans="1:14" x14ac:dyDescent="0.3">
      <c r="A2285" t="s">
        <v>591</v>
      </c>
      <c r="B2285" t="str">
        <f>PROPER(Sheet3!H2285)</f>
        <v>Male</v>
      </c>
      <c r="C2285">
        <v>50472010730</v>
      </c>
      <c r="D2285" t="s">
        <v>46</v>
      </c>
      <c r="E2285" t="s">
        <v>19</v>
      </c>
      <c r="F22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85" s="3">
        <v>519</v>
      </c>
      <c r="H2285" s="3">
        <v>2022</v>
      </c>
      <c r="I2285" s="10">
        <v>47</v>
      </c>
      <c r="J2285" s="10" t="s">
        <v>517</v>
      </c>
      <c r="K2285" s="11">
        <v>100219</v>
      </c>
      <c r="L2285" s="16" t="s">
        <v>272</v>
      </c>
      <c r="M2285" s="11" t="s">
        <v>9</v>
      </c>
      <c r="N2285" s="10" t="s">
        <v>515</v>
      </c>
    </row>
    <row r="2286" spans="1:14" x14ac:dyDescent="0.3">
      <c r="A2286" t="s">
        <v>691</v>
      </c>
      <c r="B2286" t="str">
        <f>PROPER(Sheet3!H2286)</f>
        <v>Female</v>
      </c>
      <c r="C2286">
        <v>50472011411</v>
      </c>
      <c r="D2286" t="s">
        <v>46</v>
      </c>
      <c r="E2286" t="s">
        <v>20</v>
      </c>
      <c r="F22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86" s="3">
        <v>519</v>
      </c>
      <c r="H2286" s="3">
        <v>2022</v>
      </c>
      <c r="I2286" s="10">
        <v>47</v>
      </c>
      <c r="J2286" s="10" t="s">
        <v>517</v>
      </c>
      <c r="K2286" s="11">
        <v>100220</v>
      </c>
      <c r="L2286" s="16" t="s">
        <v>115</v>
      </c>
      <c r="M2286" s="11" t="s">
        <v>23</v>
      </c>
      <c r="N2286" s="10" t="s">
        <v>515</v>
      </c>
    </row>
    <row r="2287" spans="1:14" x14ac:dyDescent="0.3">
      <c r="A2287" t="s">
        <v>669</v>
      </c>
      <c r="B2287" t="str">
        <f>PROPER(Sheet3!H2287)</f>
        <v>Female</v>
      </c>
      <c r="C2287">
        <v>50472011383</v>
      </c>
      <c r="D2287" t="s">
        <v>46</v>
      </c>
      <c r="E2287" t="s">
        <v>15</v>
      </c>
      <c r="F22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87" s="3">
        <v>599</v>
      </c>
      <c r="H2287" s="3">
        <v>2022</v>
      </c>
      <c r="I2287" s="10">
        <v>47</v>
      </c>
      <c r="J2287" s="10" t="s">
        <v>517</v>
      </c>
      <c r="K2287" s="11">
        <v>100221</v>
      </c>
      <c r="L2287" s="16" t="s">
        <v>253</v>
      </c>
      <c r="M2287" s="11" t="s">
        <v>24</v>
      </c>
      <c r="N2287" s="10" t="s">
        <v>515</v>
      </c>
    </row>
    <row r="2288" spans="1:14" x14ac:dyDescent="0.3">
      <c r="A2288" t="s">
        <v>884</v>
      </c>
      <c r="B2288" t="str">
        <f>PROPER(Sheet3!H2288)</f>
        <v>Female</v>
      </c>
      <c r="C2288">
        <v>50472011371</v>
      </c>
      <c r="D2288" t="s">
        <v>46</v>
      </c>
      <c r="E2288" t="s">
        <v>39</v>
      </c>
      <c r="F22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88" s="3">
        <v>599</v>
      </c>
      <c r="H2288" s="3">
        <v>2022</v>
      </c>
      <c r="I2288" s="10">
        <v>47</v>
      </c>
      <c r="J2288" s="10" t="s">
        <v>517</v>
      </c>
      <c r="K2288" s="11">
        <v>100765</v>
      </c>
      <c r="L2288" s="16" t="s">
        <v>115</v>
      </c>
      <c r="M2288" s="11" t="s">
        <v>23</v>
      </c>
      <c r="N2288" s="10" t="s">
        <v>515</v>
      </c>
    </row>
    <row r="2289" spans="1:14" x14ac:dyDescent="0.3">
      <c r="A2289" t="s">
        <v>526</v>
      </c>
      <c r="B2289" t="str">
        <f>PROPER(Sheet3!H2289)</f>
        <v>Male</v>
      </c>
      <c r="C2289">
        <v>50472011065</v>
      </c>
      <c r="D2289" t="s">
        <v>46</v>
      </c>
      <c r="E2289" t="s">
        <v>15</v>
      </c>
      <c r="F22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89" s="3">
        <v>599</v>
      </c>
      <c r="H2289" s="3">
        <v>2022</v>
      </c>
      <c r="I2289" s="10">
        <v>47</v>
      </c>
      <c r="J2289" s="10" t="s">
        <v>517</v>
      </c>
      <c r="K2289" s="11">
        <v>100766</v>
      </c>
      <c r="L2289" s="16" t="s">
        <v>87</v>
      </c>
      <c r="M2289" s="11" t="s">
        <v>27</v>
      </c>
      <c r="N2289" s="10" t="s">
        <v>515</v>
      </c>
    </row>
    <row r="2290" spans="1:14" x14ac:dyDescent="0.3">
      <c r="A2290" t="s">
        <v>798</v>
      </c>
      <c r="B2290" t="str">
        <f>PROPER(Sheet3!H2290)</f>
        <v>Female</v>
      </c>
      <c r="C2290">
        <v>50472011368</v>
      </c>
      <c r="D2290" t="s">
        <v>46</v>
      </c>
      <c r="E2290" t="s">
        <v>17</v>
      </c>
      <c r="F22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90" s="3">
        <v>599</v>
      </c>
      <c r="H2290" s="3">
        <v>2022</v>
      </c>
      <c r="I2290" s="10">
        <v>47</v>
      </c>
      <c r="J2290" s="10" t="s">
        <v>517</v>
      </c>
      <c r="K2290" s="11">
        <v>100767</v>
      </c>
      <c r="L2290" s="16" t="s">
        <v>272</v>
      </c>
      <c r="M2290" s="11" t="s">
        <v>9</v>
      </c>
      <c r="N2290" s="10" t="s">
        <v>515</v>
      </c>
    </row>
    <row r="2291" spans="1:14" x14ac:dyDescent="0.3">
      <c r="A2291" t="s">
        <v>706</v>
      </c>
      <c r="B2291" t="str">
        <f>PROPER(Sheet3!H2291)</f>
        <v>Male</v>
      </c>
      <c r="C2291">
        <v>50472010820</v>
      </c>
      <c r="D2291" t="s">
        <v>46</v>
      </c>
      <c r="E2291" t="s">
        <v>18</v>
      </c>
      <c r="F22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91" s="3">
        <v>517</v>
      </c>
      <c r="H2291" s="3">
        <v>2022</v>
      </c>
      <c r="I2291" s="10">
        <v>47</v>
      </c>
      <c r="J2291" s="10" t="s">
        <v>517</v>
      </c>
      <c r="K2291" s="11">
        <v>100768</v>
      </c>
      <c r="L2291" s="16" t="s">
        <v>272</v>
      </c>
      <c r="M2291" s="11" t="s">
        <v>9</v>
      </c>
      <c r="N2291" s="10" t="s">
        <v>515</v>
      </c>
    </row>
    <row r="2292" spans="1:14" x14ac:dyDescent="0.3">
      <c r="A2292" t="s">
        <v>892</v>
      </c>
      <c r="B2292" t="str">
        <f>PROPER(Sheet3!H2292)</f>
        <v>Male</v>
      </c>
      <c r="C2292">
        <v>50472011382</v>
      </c>
      <c r="D2292" t="s">
        <v>46</v>
      </c>
      <c r="E2292" t="s">
        <v>26</v>
      </c>
      <c r="F22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92" s="3">
        <v>516</v>
      </c>
      <c r="H2292" s="3">
        <v>2022</v>
      </c>
      <c r="I2292" s="10">
        <v>47</v>
      </c>
      <c r="J2292" s="10" t="s">
        <v>517</v>
      </c>
      <c r="K2292" s="11">
        <v>100769</v>
      </c>
      <c r="L2292" s="16" t="s">
        <v>115</v>
      </c>
      <c r="M2292" s="11" t="s">
        <v>23</v>
      </c>
      <c r="N2292" s="10" t="s">
        <v>515</v>
      </c>
    </row>
    <row r="2293" spans="1:14" x14ac:dyDescent="0.3">
      <c r="A2293" t="s">
        <v>957</v>
      </c>
      <c r="B2293" t="str">
        <f>PROPER(Sheet3!H2293)</f>
        <v>Male</v>
      </c>
      <c r="C2293">
        <v>50472011054</v>
      </c>
      <c r="D2293" t="s">
        <v>46</v>
      </c>
      <c r="E2293" t="s">
        <v>11</v>
      </c>
      <c r="F22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93" s="3">
        <v>513</v>
      </c>
      <c r="H2293" s="3">
        <v>2022</v>
      </c>
      <c r="I2293" s="10">
        <v>46</v>
      </c>
      <c r="J2293" s="10" t="s">
        <v>517</v>
      </c>
      <c r="K2293" s="11">
        <v>100770</v>
      </c>
      <c r="L2293" s="16" t="s">
        <v>115</v>
      </c>
      <c r="M2293" s="11" t="s">
        <v>23</v>
      </c>
      <c r="N2293" s="10" t="s">
        <v>515</v>
      </c>
    </row>
    <row r="2294" spans="1:14" x14ac:dyDescent="0.3">
      <c r="A2294" t="s">
        <v>860</v>
      </c>
      <c r="B2294" t="str">
        <f>PROPER(Sheet3!H2294)</f>
        <v>Male</v>
      </c>
      <c r="C2294">
        <v>50472010647</v>
      </c>
      <c r="D2294" t="s">
        <v>46</v>
      </c>
      <c r="E2294" t="s">
        <v>18</v>
      </c>
      <c r="F22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94" s="3">
        <v>513</v>
      </c>
      <c r="H2294" s="3">
        <v>2022</v>
      </c>
      <c r="I2294" s="10">
        <v>46</v>
      </c>
      <c r="J2294" s="10" t="s">
        <v>517</v>
      </c>
      <c r="K2294" s="11">
        <v>100771</v>
      </c>
      <c r="L2294" s="16" t="s">
        <v>272</v>
      </c>
      <c r="M2294" s="11" t="s">
        <v>9</v>
      </c>
      <c r="N2294" s="10" t="s">
        <v>515</v>
      </c>
    </row>
    <row r="2295" spans="1:14" x14ac:dyDescent="0.3">
      <c r="A2295" t="s">
        <v>560</v>
      </c>
      <c r="B2295" t="str">
        <f>PROPER(Sheet3!H2295)</f>
        <v>Female</v>
      </c>
      <c r="C2295">
        <v>50472011032</v>
      </c>
      <c r="D2295" t="s">
        <v>46</v>
      </c>
      <c r="E2295" t="s">
        <v>18</v>
      </c>
      <c r="F22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95" s="3">
        <v>712</v>
      </c>
      <c r="H2295" s="3">
        <v>2022</v>
      </c>
      <c r="I2295" s="10">
        <v>46</v>
      </c>
      <c r="J2295" s="10" t="s">
        <v>517</v>
      </c>
      <c r="K2295" s="11">
        <v>100772</v>
      </c>
      <c r="L2295" s="16" t="s">
        <v>272</v>
      </c>
      <c r="M2295" s="11" t="s">
        <v>9</v>
      </c>
      <c r="N2295" s="10" t="s">
        <v>515</v>
      </c>
    </row>
    <row r="2296" spans="1:14" x14ac:dyDescent="0.3">
      <c r="A2296" t="s">
        <v>469</v>
      </c>
      <c r="B2296" t="str">
        <f>PROPER(Sheet3!H2296)</f>
        <v>Male</v>
      </c>
      <c r="C2296">
        <v>50472010879</v>
      </c>
      <c r="D2296" t="s">
        <v>46</v>
      </c>
      <c r="E2296" t="s">
        <v>13</v>
      </c>
      <c r="F22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96" s="3">
        <v>712</v>
      </c>
      <c r="H2296" s="3">
        <v>2022</v>
      </c>
      <c r="I2296" s="10">
        <v>46</v>
      </c>
      <c r="J2296" s="10" t="s">
        <v>517</v>
      </c>
      <c r="K2296" s="11">
        <v>100773</v>
      </c>
      <c r="L2296" s="16" t="s">
        <v>115</v>
      </c>
      <c r="M2296" s="11" t="s">
        <v>23</v>
      </c>
      <c r="N2296" s="10" t="s">
        <v>515</v>
      </c>
    </row>
    <row r="2297" spans="1:14" x14ac:dyDescent="0.3">
      <c r="A2297" t="s">
        <v>907</v>
      </c>
      <c r="B2297" t="str">
        <f>PROPER(Sheet3!H2297)</f>
        <v>Male</v>
      </c>
      <c r="C2297">
        <v>50472011250</v>
      </c>
      <c r="D2297" t="s">
        <v>46</v>
      </c>
      <c r="E2297" t="s">
        <v>11</v>
      </c>
      <c r="F22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97" s="3">
        <v>712</v>
      </c>
      <c r="H2297" s="3">
        <v>2022</v>
      </c>
      <c r="I2297" s="10">
        <v>46</v>
      </c>
      <c r="J2297" s="10" t="s">
        <v>517</v>
      </c>
      <c r="K2297" s="11">
        <v>100774</v>
      </c>
      <c r="L2297" s="16" t="s">
        <v>273</v>
      </c>
      <c r="M2297" s="11" t="s">
        <v>24</v>
      </c>
      <c r="N2297" s="10" t="s">
        <v>515</v>
      </c>
    </row>
    <row r="2298" spans="1:14" x14ac:dyDescent="0.3">
      <c r="A2298" t="s">
        <v>947</v>
      </c>
      <c r="B2298" t="str">
        <f>PROPER(Sheet3!H2298)</f>
        <v>Male</v>
      </c>
      <c r="C2298">
        <v>50472011248</v>
      </c>
      <c r="D2298" t="s">
        <v>46</v>
      </c>
      <c r="E2298" t="s">
        <v>13</v>
      </c>
      <c r="F22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98" s="3">
        <v>712</v>
      </c>
      <c r="H2298" s="3">
        <v>2022</v>
      </c>
      <c r="I2298" s="10">
        <v>46</v>
      </c>
      <c r="J2298" s="10" t="s">
        <v>517</v>
      </c>
      <c r="K2298" s="11">
        <v>100775</v>
      </c>
      <c r="L2298" s="16" t="s">
        <v>99</v>
      </c>
      <c r="M2298" s="11" t="s">
        <v>28</v>
      </c>
      <c r="N2298" s="10" t="s">
        <v>515</v>
      </c>
    </row>
    <row r="2299" spans="1:14" x14ac:dyDescent="0.3">
      <c r="A2299" t="s">
        <v>956</v>
      </c>
      <c r="B2299" t="str">
        <f>PROPER(Sheet3!H2299)</f>
        <v>Female</v>
      </c>
      <c r="C2299">
        <v>50472011144</v>
      </c>
      <c r="D2299" t="s">
        <v>46</v>
      </c>
      <c r="E2299" t="s">
        <v>13</v>
      </c>
      <c r="F22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99" s="3">
        <v>712</v>
      </c>
      <c r="H2299" s="3">
        <v>2022</v>
      </c>
      <c r="I2299" s="10">
        <v>46</v>
      </c>
      <c r="J2299" s="10" t="s">
        <v>517</v>
      </c>
      <c r="K2299" s="11">
        <v>100776</v>
      </c>
      <c r="L2299" s="16" t="s">
        <v>272</v>
      </c>
      <c r="M2299" s="11" t="s">
        <v>9</v>
      </c>
      <c r="N2299" s="10" t="s">
        <v>515</v>
      </c>
    </row>
    <row r="2300" spans="1:14" x14ac:dyDescent="0.3">
      <c r="A2300" t="s">
        <v>654</v>
      </c>
      <c r="B2300" t="str">
        <f>PROPER(Sheet3!H2300)</f>
        <v>Female</v>
      </c>
      <c r="C2300">
        <v>50472010795</v>
      </c>
      <c r="D2300" t="s">
        <v>46</v>
      </c>
      <c r="E2300" t="s">
        <v>15</v>
      </c>
      <c r="F23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00" s="3">
        <v>512</v>
      </c>
      <c r="H2300" s="3">
        <v>2022</v>
      </c>
      <c r="I2300" s="10">
        <v>46</v>
      </c>
      <c r="J2300" s="10" t="s">
        <v>517</v>
      </c>
      <c r="K2300" s="11">
        <v>100777</v>
      </c>
      <c r="L2300" s="16" t="s">
        <v>87</v>
      </c>
      <c r="M2300" s="11" t="s">
        <v>27</v>
      </c>
      <c r="N2300" s="10" t="s">
        <v>515</v>
      </c>
    </row>
    <row r="2301" spans="1:14" x14ac:dyDescent="0.3">
      <c r="A2301" t="s">
        <v>711</v>
      </c>
      <c r="B2301" t="str">
        <f>PROPER(Sheet3!H2301)</f>
        <v>Female</v>
      </c>
      <c r="C2301">
        <v>50472011291</v>
      </c>
      <c r="D2301" t="s">
        <v>46</v>
      </c>
      <c r="E2301" t="s">
        <v>19</v>
      </c>
      <c r="F23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01" s="3">
        <v>511</v>
      </c>
      <c r="H2301" s="3">
        <v>2022</v>
      </c>
      <c r="I2301" s="10">
        <v>46</v>
      </c>
      <c r="J2301" s="10" t="s">
        <v>517</v>
      </c>
      <c r="K2301" s="11">
        <v>100778</v>
      </c>
      <c r="L2301" s="16" t="s">
        <v>115</v>
      </c>
      <c r="M2301" s="11" t="s">
        <v>23</v>
      </c>
      <c r="N2301" s="10" t="s">
        <v>515</v>
      </c>
    </row>
    <row r="2302" spans="1:14" x14ac:dyDescent="0.3">
      <c r="A2302" t="s">
        <v>458</v>
      </c>
      <c r="B2302" t="str">
        <f>PROPER(Sheet3!H2302)</f>
        <v>Male</v>
      </c>
      <c r="C2302">
        <v>50472011081</v>
      </c>
      <c r="D2302" t="s">
        <v>46</v>
      </c>
      <c r="E2302" t="s">
        <v>8</v>
      </c>
      <c r="F23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02" s="3">
        <v>511</v>
      </c>
      <c r="H2302" s="3">
        <v>2022</v>
      </c>
      <c r="I2302" s="10">
        <v>46</v>
      </c>
      <c r="J2302" s="10" t="s">
        <v>517</v>
      </c>
      <c r="K2302" s="11">
        <v>100779</v>
      </c>
      <c r="L2302" s="16" t="s">
        <v>272</v>
      </c>
      <c r="M2302" s="11" t="s">
        <v>9</v>
      </c>
      <c r="N2302" s="10" t="s">
        <v>515</v>
      </c>
    </row>
    <row r="2303" spans="1:14" x14ac:dyDescent="0.3">
      <c r="A2303" t="s">
        <v>396</v>
      </c>
      <c r="B2303" t="str">
        <f>PROPER(Sheet3!H2303)</f>
        <v>Male</v>
      </c>
      <c r="C2303">
        <v>50472010995</v>
      </c>
      <c r="D2303" t="s">
        <v>46</v>
      </c>
      <c r="E2303" t="s">
        <v>8</v>
      </c>
      <c r="F23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03" s="3">
        <v>511</v>
      </c>
      <c r="H2303" s="3">
        <v>2022</v>
      </c>
      <c r="I2303" s="10">
        <v>46</v>
      </c>
      <c r="J2303" s="10" t="s">
        <v>517</v>
      </c>
      <c r="K2303" s="11">
        <v>100780</v>
      </c>
      <c r="L2303" s="16" t="s">
        <v>115</v>
      </c>
      <c r="M2303" s="11" t="s">
        <v>23</v>
      </c>
      <c r="N2303" s="10" t="s">
        <v>515</v>
      </c>
    </row>
    <row r="2304" spans="1:14" x14ac:dyDescent="0.3">
      <c r="A2304" t="s">
        <v>925</v>
      </c>
      <c r="B2304" t="str">
        <f>PROPER(Sheet3!H2304)</f>
        <v>Female</v>
      </c>
      <c r="C2304">
        <v>50472010794</v>
      </c>
      <c r="D2304" t="s">
        <v>46</v>
      </c>
      <c r="E2304" t="s">
        <v>20</v>
      </c>
      <c r="F23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04" s="3">
        <v>511</v>
      </c>
      <c r="H2304" s="3">
        <v>2022</v>
      </c>
      <c r="I2304" s="10">
        <v>46</v>
      </c>
      <c r="J2304" s="10" t="s">
        <v>517</v>
      </c>
      <c r="K2304" s="11">
        <v>100781</v>
      </c>
      <c r="L2304" s="16" t="s">
        <v>272</v>
      </c>
      <c r="M2304" s="11" t="s">
        <v>9</v>
      </c>
      <c r="N2304" s="10" t="s">
        <v>515</v>
      </c>
    </row>
    <row r="2305" spans="1:14" x14ac:dyDescent="0.3">
      <c r="A2305" t="s">
        <v>667</v>
      </c>
      <c r="B2305" t="str">
        <f>PROPER(Sheet3!H2305)</f>
        <v>Male</v>
      </c>
      <c r="C2305">
        <v>50472010764</v>
      </c>
      <c r="D2305" t="s">
        <v>46</v>
      </c>
      <c r="E2305" t="s">
        <v>26</v>
      </c>
      <c r="F23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05" s="3">
        <v>505</v>
      </c>
      <c r="H2305" s="3">
        <v>2022</v>
      </c>
      <c r="I2305" s="10">
        <v>45</v>
      </c>
      <c r="J2305" s="10" t="s">
        <v>517</v>
      </c>
      <c r="K2305" s="11">
        <v>100782</v>
      </c>
      <c r="L2305" s="16" t="s">
        <v>115</v>
      </c>
      <c r="M2305" s="11" t="s">
        <v>23</v>
      </c>
      <c r="N2305" s="10" t="s">
        <v>515</v>
      </c>
    </row>
    <row r="2306" spans="1:14" x14ac:dyDescent="0.3">
      <c r="A2306" t="s">
        <v>888</v>
      </c>
      <c r="B2306" t="str">
        <f>PROPER(Sheet3!H2306)</f>
        <v>Female</v>
      </c>
      <c r="C2306">
        <v>50472011399</v>
      </c>
      <c r="D2306" t="s">
        <v>46</v>
      </c>
      <c r="E2306" t="s">
        <v>13</v>
      </c>
      <c r="F23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06" s="3">
        <v>504</v>
      </c>
      <c r="H2306" s="3">
        <v>2022</v>
      </c>
      <c r="I2306" s="10">
        <v>45</v>
      </c>
      <c r="J2306" s="10" t="s">
        <v>517</v>
      </c>
      <c r="K2306" s="11">
        <v>100783</v>
      </c>
      <c r="L2306" s="16" t="s">
        <v>272</v>
      </c>
      <c r="M2306" s="11" t="s">
        <v>9</v>
      </c>
      <c r="N2306" s="10" t="s">
        <v>515</v>
      </c>
    </row>
    <row r="2307" spans="1:14" x14ac:dyDescent="0.3">
      <c r="A2307" t="s">
        <v>885</v>
      </c>
      <c r="B2307" t="str">
        <f>PROPER(Sheet3!H2307)</f>
        <v>Male</v>
      </c>
      <c r="C2307">
        <v>50472010949</v>
      </c>
      <c r="D2307" t="s">
        <v>46</v>
      </c>
      <c r="E2307" t="s">
        <v>17</v>
      </c>
      <c r="F23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07" s="3">
        <v>504</v>
      </c>
      <c r="H2307" s="3">
        <v>2022</v>
      </c>
      <c r="I2307" s="10">
        <v>45</v>
      </c>
      <c r="J2307" s="10" t="s">
        <v>517</v>
      </c>
      <c r="K2307" s="11">
        <v>100784</v>
      </c>
      <c r="L2307" s="16" t="s">
        <v>272</v>
      </c>
      <c r="M2307" s="11" t="s">
        <v>9</v>
      </c>
      <c r="N2307" s="10" t="s">
        <v>515</v>
      </c>
    </row>
    <row r="2308" spans="1:14" x14ac:dyDescent="0.3">
      <c r="A2308" t="s">
        <v>706</v>
      </c>
      <c r="B2308" t="str">
        <f>PROPER(Sheet3!H2308)</f>
        <v>Female</v>
      </c>
      <c r="C2308">
        <v>50472011239</v>
      </c>
      <c r="D2308" t="s">
        <v>46</v>
      </c>
      <c r="E2308" t="s">
        <v>16</v>
      </c>
      <c r="F23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08" s="3">
        <v>503</v>
      </c>
      <c r="H2308" s="3">
        <v>2022</v>
      </c>
      <c r="I2308" s="10">
        <v>45</v>
      </c>
      <c r="J2308" s="10" t="s">
        <v>517</v>
      </c>
      <c r="K2308" s="11">
        <v>101991</v>
      </c>
      <c r="L2308" s="16" t="s">
        <v>115</v>
      </c>
      <c r="M2308" s="11" t="s">
        <v>23</v>
      </c>
      <c r="N2308" s="10" t="s">
        <v>515</v>
      </c>
    </row>
    <row r="2309" spans="1:14" x14ac:dyDescent="0.3">
      <c r="A2309" t="s">
        <v>679</v>
      </c>
      <c r="B2309" t="str">
        <f>PROPER(Sheet3!H2309)</f>
        <v>Male</v>
      </c>
      <c r="C2309">
        <v>50472011208</v>
      </c>
      <c r="D2309" t="s">
        <v>46</v>
      </c>
      <c r="E2309" t="s">
        <v>14</v>
      </c>
      <c r="F23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09" s="3">
        <v>503</v>
      </c>
      <c r="H2309" s="3">
        <v>2022</v>
      </c>
      <c r="I2309" s="10">
        <v>45</v>
      </c>
      <c r="J2309" s="10" t="s">
        <v>517</v>
      </c>
      <c r="K2309" s="11">
        <v>101992</v>
      </c>
      <c r="L2309" s="16" t="s">
        <v>272</v>
      </c>
      <c r="M2309" s="11" t="s">
        <v>9</v>
      </c>
      <c r="N2309" s="10" t="s">
        <v>515</v>
      </c>
    </row>
    <row r="2310" spans="1:14" x14ac:dyDescent="0.3">
      <c r="A2310" t="s">
        <v>499</v>
      </c>
      <c r="B2310" t="str">
        <f>PROPER(Sheet3!H2310)</f>
        <v>Male</v>
      </c>
      <c r="C2310">
        <v>50472010818</v>
      </c>
      <c r="D2310" t="s">
        <v>46</v>
      </c>
      <c r="E2310" t="s">
        <v>12</v>
      </c>
      <c r="F23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10" s="3">
        <v>503</v>
      </c>
      <c r="H2310" s="3">
        <v>2022</v>
      </c>
      <c r="I2310" s="10">
        <v>45</v>
      </c>
      <c r="J2310" s="10" t="s">
        <v>517</v>
      </c>
      <c r="K2310" s="11">
        <v>101993</v>
      </c>
      <c r="L2310" s="16" t="s">
        <v>115</v>
      </c>
      <c r="M2310" s="11" t="s">
        <v>23</v>
      </c>
      <c r="N2310" s="10" t="s">
        <v>515</v>
      </c>
    </row>
    <row r="2311" spans="1:14" x14ac:dyDescent="0.3">
      <c r="A2311" t="s">
        <v>558</v>
      </c>
      <c r="B2311" t="str">
        <f>PROPER(Sheet3!H2311)</f>
        <v>Female</v>
      </c>
      <c r="C2311">
        <v>50472010960</v>
      </c>
      <c r="D2311" t="s">
        <v>46</v>
      </c>
      <c r="E2311" t="s">
        <v>13</v>
      </c>
      <c r="F23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11" s="3">
        <v>698</v>
      </c>
      <c r="H2311" s="3">
        <v>2022</v>
      </c>
      <c r="I2311" s="10">
        <v>45</v>
      </c>
      <c r="J2311" s="10" t="s">
        <v>517</v>
      </c>
      <c r="K2311" s="11">
        <v>101994</v>
      </c>
      <c r="L2311" s="16" t="s">
        <v>272</v>
      </c>
      <c r="M2311" s="11" t="s">
        <v>9</v>
      </c>
      <c r="N2311" s="10" t="s">
        <v>515</v>
      </c>
    </row>
    <row r="2312" spans="1:14" x14ac:dyDescent="0.3">
      <c r="A2312" t="s">
        <v>405</v>
      </c>
      <c r="B2312" t="str">
        <f>PROPER(Sheet3!H2312)</f>
        <v>Male</v>
      </c>
      <c r="C2312">
        <v>50472010793</v>
      </c>
      <c r="D2312" t="s">
        <v>46</v>
      </c>
      <c r="E2312" t="s">
        <v>15</v>
      </c>
      <c r="F23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12" s="3">
        <v>698</v>
      </c>
      <c r="H2312" s="3">
        <v>2022</v>
      </c>
      <c r="I2312" s="10">
        <v>45</v>
      </c>
      <c r="J2312" s="10" t="s">
        <v>517</v>
      </c>
      <c r="K2312" s="11">
        <v>101995</v>
      </c>
      <c r="L2312" s="16" t="s">
        <v>272</v>
      </c>
      <c r="M2312" s="11" t="s">
        <v>9</v>
      </c>
      <c r="N2312" s="10" t="s">
        <v>515</v>
      </c>
    </row>
    <row r="2313" spans="1:14" x14ac:dyDescent="0.3">
      <c r="A2313" t="s">
        <v>976</v>
      </c>
      <c r="B2313" t="str">
        <f>PROPER(Sheet3!H2313)</f>
        <v>Male</v>
      </c>
      <c r="C2313">
        <v>50472010650</v>
      </c>
      <c r="D2313" t="s">
        <v>46</v>
      </c>
      <c r="E2313" t="s">
        <v>15</v>
      </c>
      <c r="F23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13" s="3">
        <v>698</v>
      </c>
      <c r="H2313" s="3">
        <v>2022</v>
      </c>
      <c r="I2313" s="10">
        <v>45</v>
      </c>
      <c r="J2313" s="10" t="s">
        <v>517</v>
      </c>
      <c r="K2313" s="11">
        <v>101996</v>
      </c>
      <c r="L2313" s="16" t="s">
        <v>272</v>
      </c>
      <c r="M2313" s="11" t="s">
        <v>9</v>
      </c>
      <c r="N2313" s="10" t="s">
        <v>515</v>
      </c>
    </row>
    <row r="2314" spans="1:14" x14ac:dyDescent="0.3">
      <c r="A2314" t="s">
        <v>848</v>
      </c>
      <c r="B2314" t="str">
        <f>PROPER(Sheet3!H2314)</f>
        <v>Female</v>
      </c>
      <c r="C2314">
        <v>50472011316</v>
      </c>
      <c r="D2314" t="s">
        <v>46</v>
      </c>
      <c r="E2314" t="s">
        <v>26</v>
      </c>
      <c r="F23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14" s="3">
        <v>698</v>
      </c>
      <c r="H2314" s="3">
        <v>2022</v>
      </c>
      <c r="I2314" s="10">
        <v>45</v>
      </c>
      <c r="J2314" s="10" t="s">
        <v>517</v>
      </c>
      <c r="K2314" s="11">
        <v>101997</v>
      </c>
      <c r="L2314" s="16" t="s">
        <v>115</v>
      </c>
      <c r="M2314" s="11" t="s">
        <v>23</v>
      </c>
      <c r="N2314" s="10" t="s">
        <v>515</v>
      </c>
    </row>
    <row r="2315" spans="1:14" x14ac:dyDescent="0.3">
      <c r="A2315" t="s">
        <v>526</v>
      </c>
      <c r="B2315" t="str">
        <f>PROPER(Sheet3!H2315)</f>
        <v>Female</v>
      </c>
      <c r="C2315">
        <v>50472010979</v>
      </c>
      <c r="D2315" t="s">
        <v>46</v>
      </c>
      <c r="E2315" t="s">
        <v>8</v>
      </c>
      <c r="F23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15" s="3">
        <v>698</v>
      </c>
      <c r="H2315" s="3">
        <v>2022</v>
      </c>
      <c r="I2315" s="10">
        <v>45</v>
      </c>
      <c r="J2315" s="10" t="s">
        <v>517</v>
      </c>
      <c r="K2315" s="11">
        <v>101998</v>
      </c>
      <c r="L2315" s="16" t="s">
        <v>272</v>
      </c>
      <c r="M2315" s="11" t="s">
        <v>9</v>
      </c>
      <c r="N2315" s="10" t="s">
        <v>515</v>
      </c>
    </row>
    <row r="2316" spans="1:14" x14ac:dyDescent="0.3">
      <c r="A2316" t="s">
        <v>395</v>
      </c>
      <c r="B2316" t="str">
        <f>PROPER(Sheet3!H2316)</f>
        <v>Male</v>
      </c>
      <c r="C2316">
        <v>50472011174</v>
      </c>
      <c r="D2316" t="s">
        <v>46</v>
      </c>
      <c r="E2316" t="s">
        <v>8</v>
      </c>
      <c r="F23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16" s="3">
        <v>501</v>
      </c>
      <c r="H2316" s="3">
        <v>2022</v>
      </c>
      <c r="I2316" s="10">
        <v>45</v>
      </c>
      <c r="J2316" s="10" t="s">
        <v>517</v>
      </c>
      <c r="K2316" s="11">
        <v>101999</v>
      </c>
      <c r="L2316" s="16" t="s">
        <v>272</v>
      </c>
      <c r="M2316" s="11" t="s">
        <v>9</v>
      </c>
      <c r="N2316" s="10" t="s">
        <v>515</v>
      </c>
    </row>
    <row r="2317" spans="1:14" x14ac:dyDescent="0.3">
      <c r="A2317" t="s">
        <v>897</v>
      </c>
      <c r="B2317" t="str">
        <f>PROPER(Sheet3!H2317)</f>
        <v>Male</v>
      </c>
      <c r="C2317">
        <v>50472010663</v>
      </c>
      <c r="D2317" t="s">
        <v>46</v>
      </c>
      <c r="E2317" t="s">
        <v>19</v>
      </c>
      <c r="F23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17" s="3">
        <v>498</v>
      </c>
      <c r="H2317" s="3">
        <v>2022</v>
      </c>
      <c r="I2317" s="10">
        <v>44</v>
      </c>
      <c r="J2317" s="10" t="s">
        <v>517</v>
      </c>
      <c r="K2317" s="11">
        <v>102000</v>
      </c>
      <c r="L2317" s="16" t="s">
        <v>115</v>
      </c>
      <c r="M2317" s="11" t="s">
        <v>23</v>
      </c>
      <c r="N2317" s="10" t="s">
        <v>515</v>
      </c>
    </row>
    <row r="2318" spans="1:14" x14ac:dyDescent="0.3">
      <c r="A2318" t="s">
        <v>442</v>
      </c>
      <c r="B2318" t="str">
        <f>PROPER(Sheet3!H2318)</f>
        <v>Female</v>
      </c>
      <c r="C2318">
        <v>50472010718</v>
      </c>
      <c r="D2318" t="s">
        <v>46</v>
      </c>
      <c r="E2318" t="s">
        <v>13</v>
      </c>
      <c r="F23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18" s="3">
        <v>498</v>
      </c>
      <c r="H2318" s="3">
        <v>2022</v>
      </c>
      <c r="I2318" s="10">
        <v>44</v>
      </c>
      <c r="J2318" s="10" t="s">
        <v>517</v>
      </c>
      <c r="K2318" s="11">
        <v>107987</v>
      </c>
      <c r="L2318" s="16" t="s">
        <v>115</v>
      </c>
      <c r="M2318" s="11" t="s">
        <v>23</v>
      </c>
      <c r="N2318" s="10" t="s">
        <v>515</v>
      </c>
    </row>
    <row r="2319" spans="1:14" x14ac:dyDescent="0.3">
      <c r="A2319" t="s">
        <v>403</v>
      </c>
      <c r="B2319" t="str">
        <f>PROPER(Sheet3!H2319)</f>
        <v>Male</v>
      </c>
      <c r="C2319">
        <v>50472011295</v>
      </c>
      <c r="D2319" t="s">
        <v>46</v>
      </c>
      <c r="E2319" t="s">
        <v>26</v>
      </c>
      <c r="F23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19" s="3">
        <v>498</v>
      </c>
      <c r="H2319" s="3">
        <v>2022</v>
      </c>
      <c r="I2319" s="10">
        <v>44</v>
      </c>
      <c r="J2319" s="10" t="s">
        <v>517</v>
      </c>
      <c r="K2319" s="11">
        <v>107988</v>
      </c>
      <c r="L2319" s="16" t="s">
        <v>99</v>
      </c>
      <c r="M2319" s="11" t="s">
        <v>28</v>
      </c>
      <c r="N2319" s="10" t="s">
        <v>515</v>
      </c>
    </row>
    <row r="2320" spans="1:14" x14ac:dyDescent="0.3">
      <c r="A2320" t="s">
        <v>588</v>
      </c>
      <c r="B2320" t="str">
        <f>PROPER(Sheet3!H2320)</f>
        <v>Male</v>
      </c>
      <c r="C2320">
        <v>50472011194</v>
      </c>
      <c r="D2320" t="s">
        <v>46</v>
      </c>
      <c r="E2320" t="s">
        <v>25</v>
      </c>
      <c r="F23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20" s="3">
        <v>498</v>
      </c>
      <c r="H2320" s="3">
        <v>2022</v>
      </c>
      <c r="I2320" s="10">
        <v>44</v>
      </c>
      <c r="J2320" s="10" t="s">
        <v>517</v>
      </c>
      <c r="K2320" s="11">
        <v>107989</v>
      </c>
      <c r="L2320" s="16" t="s">
        <v>272</v>
      </c>
      <c r="M2320" s="11" t="s">
        <v>9</v>
      </c>
      <c r="N2320" s="10" t="s">
        <v>515</v>
      </c>
    </row>
    <row r="2321" spans="1:14" x14ac:dyDescent="0.3">
      <c r="A2321" t="s">
        <v>393</v>
      </c>
      <c r="B2321" t="str">
        <f>PROPER(Sheet3!H2321)</f>
        <v>Female</v>
      </c>
      <c r="C2321">
        <v>50472011128</v>
      </c>
      <c r="D2321" t="s">
        <v>46</v>
      </c>
      <c r="E2321" t="s">
        <v>8</v>
      </c>
      <c r="F23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21" s="3">
        <v>498</v>
      </c>
      <c r="H2321" s="3">
        <v>2022</v>
      </c>
      <c r="I2321" s="10">
        <v>44</v>
      </c>
      <c r="J2321" s="10" t="s">
        <v>517</v>
      </c>
      <c r="K2321" s="11">
        <v>107990</v>
      </c>
      <c r="L2321" s="16" t="s">
        <v>115</v>
      </c>
      <c r="M2321" s="11" t="s">
        <v>23</v>
      </c>
      <c r="N2321" s="10" t="s">
        <v>515</v>
      </c>
    </row>
    <row r="2322" spans="1:14" x14ac:dyDescent="0.3">
      <c r="A2322" t="s">
        <v>395</v>
      </c>
      <c r="B2322" t="str">
        <f>PROPER(Sheet3!H2322)</f>
        <v>Male</v>
      </c>
      <c r="C2322">
        <v>50472011442</v>
      </c>
      <c r="D2322" t="s">
        <v>46</v>
      </c>
      <c r="E2322" t="s">
        <v>39</v>
      </c>
      <c r="F23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22" s="3">
        <v>497</v>
      </c>
      <c r="H2322" s="3">
        <v>2022</v>
      </c>
      <c r="I2322" s="10">
        <v>44</v>
      </c>
      <c r="J2322" s="10" t="s">
        <v>517</v>
      </c>
      <c r="K2322" s="11">
        <v>107991</v>
      </c>
      <c r="L2322" s="16" t="s">
        <v>272</v>
      </c>
      <c r="M2322" s="11" t="s">
        <v>9</v>
      </c>
      <c r="N2322" s="10" t="s">
        <v>515</v>
      </c>
    </row>
    <row r="2323" spans="1:14" x14ac:dyDescent="0.3">
      <c r="A2323" t="s">
        <v>811</v>
      </c>
      <c r="B2323" t="str">
        <f>PROPER(Sheet3!H2323)</f>
        <v>Male</v>
      </c>
      <c r="C2323">
        <v>50472010703</v>
      </c>
      <c r="D2323" t="s">
        <v>46</v>
      </c>
      <c r="E2323" t="s">
        <v>16</v>
      </c>
      <c r="F23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23" s="3">
        <v>497</v>
      </c>
      <c r="H2323" s="3">
        <v>2022</v>
      </c>
      <c r="I2323" s="10">
        <v>44</v>
      </c>
      <c r="J2323" s="10" t="s">
        <v>517</v>
      </c>
      <c r="K2323" s="11">
        <v>107992</v>
      </c>
      <c r="L2323" s="16" t="s">
        <v>115</v>
      </c>
      <c r="M2323" s="11" t="s">
        <v>23</v>
      </c>
      <c r="N2323" s="10" t="s">
        <v>515</v>
      </c>
    </row>
    <row r="2324" spans="1:14" x14ac:dyDescent="0.3">
      <c r="A2324" t="s">
        <v>404</v>
      </c>
      <c r="B2324" t="str">
        <f>PROPER(Sheet3!H2324)</f>
        <v>Male</v>
      </c>
      <c r="C2324">
        <v>50472010946</v>
      </c>
      <c r="D2324" t="s">
        <v>46</v>
      </c>
      <c r="E2324" t="s">
        <v>15</v>
      </c>
      <c r="F23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24" s="3">
        <v>497</v>
      </c>
      <c r="H2324" s="3">
        <v>2022</v>
      </c>
      <c r="I2324" s="10">
        <v>44</v>
      </c>
      <c r="J2324" s="10" t="s">
        <v>517</v>
      </c>
      <c r="K2324" s="11">
        <v>107993</v>
      </c>
      <c r="L2324" s="16" t="s">
        <v>272</v>
      </c>
      <c r="M2324" s="11" t="s">
        <v>9</v>
      </c>
      <c r="N2324" s="10" t="s">
        <v>515</v>
      </c>
    </row>
    <row r="2325" spans="1:14" x14ac:dyDescent="0.3">
      <c r="A2325" t="s">
        <v>829</v>
      </c>
      <c r="B2325" t="str">
        <f>PROPER(Sheet3!H2325)</f>
        <v>Female</v>
      </c>
      <c r="C2325">
        <v>50472011235</v>
      </c>
      <c r="D2325" t="s">
        <v>46</v>
      </c>
      <c r="E2325" t="s">
        <v>14</v>
      </c>
      <c r="F23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25" s="3">
        <v>497</v>
      </c>
      <c r="H2325" s="3">
        <v>2022</v>
      </c>
      <c r="I2325" s="10">
        <v>44</v>
      </c>
      <c r="J2325" s="10" t="s">
        <v>517</v>
      </c>
      <c r="K2325" s="11">
        <v>107994</v>
      </c>
      <c r="L2325" s="16" t="s">
        <v>115</v>
      </c>
      <c r="M2325" s="11" t="s">
        <v>23</v>
      </c>
      <c r="N2325" s="10" t="s">
        <v>515</v>
      </c>
    </row>
    <row r="2326" spans="1:14" x14ac:dyDescent="0.3">
      <c r="A2326" t="s">
        <v>799</v>
      </c>
      <c r="B2326" t="str">
        <f>PROPER(Sheet3!H2326)</f>
        <v>Female</v>
      </c>
      <c r="C2326">
        <v>50472010864</v>
      </c>
      <c r="D2326" t="s">
        <v>46</v>
      </c>
      <c r="E2326" t="s">
        <v>26</v>
      </c>
      <c r="F23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26" s="3">
        <v>497</v>
      </c>
      <c r="H2326" s="3">
        <v>2022</v>
      </c>
      <c r="I2326" s="10">
        <v>44</v>
      </c>
      <c r="J2326" s="10" t="s">
        <v>517</v>
      </c>
      <c r="K2326" s="11">
        <v>107995</v>
      </c>
      <c r="L2326" s="16" t="s">
        <v>272</v>
      </c>
      <c r="M2326" s="11" t="s">
        <v>9</v>
      </c>
      <c r="N2326" s="10" t="s">
        <v>515</v>
      </c>
    </row>
    <row r="2327" spans="1:14" x14ac:dyDescent="0.3">
      <c r="A2327" t="s">
        <v>910</v>
      </c>
      <c r="B2327" t="str">
        <f>PROPER(Sheet3!H2327)</f>
        <v>Male</v>
      </c>
      <c r="C2327">
        <v>50472010861</v>
      </c>
      <c r="D2327" t="s">
        <v>46</v>
      </c>
      <c r="E2327" t="s">
        <v>8</v>
      </c>
      <c r="F23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27" s="3">
        <v>497</v>
      </c>
      <c r="H2327" s="3">
        <v>2022</v>
      </c>
      <c r="I2327" s="10">
        <v>44</v>
      </c>
      <c r="J2327" s="10" t="s">
        <v>517</v>
      </c>
      <c r="K2327" s="11">
        <v>107996</v>
      </c>
      <c r="L2327" s="16" t="s">
        <v>272</v>
      </c>
      <c r="M2327" s="11" t="s">
        <v>9</v>
      </c>
      <c r="N2327" s="10" t="s">
        <v>515</v>
      </c>
    </row>
    <row r="2328" spans="1:14" x14ac:dyDescent="0.3">
      <c r="A2328" t="s">
        <v>635</v>
      </c>
      <c r="B2328" t="str">
        <f>PROPER(Sheet3!H2328)</f>
        <v>Female</v>
      </c>
      <c r="C2328">
        <v>50472011287</v>
      </c>
      <c r="D2328" t="s">
        <v>46</v>
      </c>
      <c r="E2328" t="s">
        <v>18</v>
      </c>
      <c r="F23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28" s="3">
        <v>497</v>
      </c>
      <c r="H2328" s="3">
        <v>2022</v>
      </c>
      <c r="I2328" s="10">
        <v>44</v>
      </c>
      <c r="J2328" s="10" t="s">
        <v>517</v>
      </c>
      <c r="K2328" s="11">
        <v>107997</v>
      </c>
      <c r="L2328" s="16" t="s">
        <v>115</v>
      </c>
      <c r="M2328" s="11" t="s">
        <v>23</v>
      </c>
      <c r="N2328" s="10" t="s">
        <v>515</v>
      </c>
    </row>
    <row r="2329" spans="1:14" x14ac:dyDescent="0.3">
      <c r="A2329" t="s">
        <v>968</v>
      </c>
      <c r="B2329" t="str">
        <f>PROPER(Sheet3!H2329)</f>
        <v>Female</v>
      </c>
      <c r="C2329">
        <v>50472010689</v>
      </c>
      <c r="D2329" t="s">
        <v>46</v>
      </c>
      <c r="E2329" t="s">
        <v>39</v>
      </c>
      <c r="F23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29" s="3">
        <v>494</v>
      </c>
      <c r="H2329" s="3">
        <v>2022</v>
      </c>
      <c r="I2329" s="10">
        <v>43</v>
      </c>
      <c r="J2329" s="10" t="s">
        <v>517</v>
      </c>
      <c r="K2329" s="11">
        <v>107998</v>
      </c>
      <c r="L2329" s="16" t="s">
        <v>253</v>
      </c>
      <c r="M2329" s="11" t="s">
        <v>24</v>
      </c>
      <c r="N2329" s="10" t="s">
        <v>515</v>
      </c>
    </row>
    <row r="2330" spans="1:14" x14ac:dyDescent="0.3">
      <c r="A2330" t="s">
        <v>805</v>
      </c>
      <c r="B2330" t="str">
        <f>PROPER(Sheet3!H2330)</f>
        <v>Female</v>
      </c>
      <c r="C2330">
        <v>50472011041</v>
      </c>
      <c r="D2330" t="s">
        <v>46</v>
      </c>
      <c r="E2330" t="s">
        <v>12</v>
      </c>
      <c r="F23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30" s="3">
        <v>494</v>
      </c>
      <c r="H2330" s="3">
        <v>2022</v>
      </c>
      <c r="I2330" s="10">
        <v>43</v>
      </c>
      <c r="J2330" s="10" t="s">
        <v>517</v>
      </c>
      <c r="K2330" s="11">
        <v>107999</v>
      </c>
      <c r="L2330" s="16" t="s">
        <v>272</v>
      </c>
      <c r="M2330" s="11" t="s">
        <v>9</v>
      </c>
      <c r="N2330" s="10" t="s">
        <v>515</v>
      </c>
    </row>
    <row r="2331" spans="1:14" x14ac:dyDescent="0.3">
      <c r="A2331" t="s">
        <v>432</v>
      </c>
      <c r="B2331" t="str">
        <f>PROPER(Sheet3!H2331)</f>
        <v>Male</v>
      </c>
      <c r="C2331">
        <v>50472010881</v>
      </c>
      <c r="D2331" t="s">
        <v>46</v>
      </c>
      <c r="E2331" t="s">
        <v>16</v>
      </c>
      <c r="F23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31" s="3">
        <v>494</v>
      </c>
      <c r="H2331" s="3">
        <v>2022</v>
      </c>
      <c r="I2331" s="10">
        <v>43</v>
      </c>
      <c r="J2331" s="10" t="s">
        <v>517</v>
      </c>
      <c r="K2331" s="11">
        <v>108000</v>
      </c>
      <c r="L2331" s="16" t="s">
        <v>272</v>
      </c>
      <c r="M2331" s="11" t="s">
        <v>9</v>
      </c>
      <c r="N2331" s="10" t="s">
        <v>515</v>
      </c>
    </row>
    <row r="2332" spans="1:14" x14ac:dyDescent="0.3">
      <c r="A2332" t="s">
        <v>764</v>
      </c>
      <c r="B2332" t="str">
        <f>PROPER(Sheet3!H2332)</f>
        <v>Female</v>
      </c>
      <c r="C2332">
        <v>50472010727</v>
      </c>
      <c r="D2332" t="s">
        <v>46</v>
      </c>
      <c r="E2332" t="s">
        <v>12</v>
      </c>
      <c r="F23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32" s="3">
        <v>494</v>
      </c>
      <c r="H2332" s="3">
        <v>2022</v>
      </c>
      <c r="I2332" s="10">
        <v>43</v>
      </c>
      <c r="J2332" s="10" t="s">
        <v>517</v>
      </c>
      <c r="K2332" s="11">
        <v>111099</v>
      </c>
      <c r="L2332" s="16" t="s">
        <v>136</v>
      </c>
      <c r="M2332" s="11" t="s">
        <v>23</v>
      </c>
      <c r="N2332" s="10" t="s">
        <v>515</v>
      </c>
    </row>
    <row r="2333" spans="1:14" x14ac:dyDescent="0.3">
      <c r="A2333" t="s">
        <v>916</v>
      </c>
      <c r="B2333" t="str">
        <f>PROPER(Sheet3!H2333)</f>
        <v>Male</v>
      </c>
      <c r="C2333">
        <v>50472010784</v>
      </c>
      <c r="D2333" t="s">
        <v>46</v>
      </c>
      <c r="E2333" t="s">
        <v>16</v>
      </c>
      <c r="F23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33" s="3">
        <v>494</v>
      </c>
      <c r="H2333" s="3">
        <v>2022</v>
      </c>
      <c r="I2333" s="10">
        <v>43</v>
      </c>
      <c r="J2333" s="10" t="s">
        <v>517</v>
      </c>
      <c r="K2333" s="11">
        <v>111100</v>
      </c>
      <c r="L2333" s="16" t="s">
        <v>196</v>
      </c>
      <c r="M2333" s="11" t="s">
        <v>9</v>
      </c>
      <c r="N2333" s="10" t="s">
        <v>515</v>
      </c>
    </row>
    <row r="2334" spans="1:14" x14ac:dyDescent="0.3">
      <c r="A2334" t="s">
        <v>443</v>
      </c>
      <c r="B2334" t="str">
        <f>PROPER(Sheet3!H2334)</f>
        <v>Female</v>
      </c>
      <c r="C2334">
        <v>50472011439</v>
      </c>
      <c r="D2334" t="s">
        <v>46</v>
      </c>
      <c r="E2334" t="s">
        <v>26</v>
      </c>
      <c r="F23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34" s="3">
        <v>493</v>
      </c>
      <c r="H2334" s="3">
        <v>2022</v>
      </c>
      <c r="I2334" s="10">
        <v>43</v>
      </c>
      <c r="J2334" s="10" t="s">
        <v>517</v>
      </c>
      <c r="K2334" s="11">
        <v>111101</v>
      </c>
      <c r="L2334" s="16" t="s">
        <v>81</v>
      </c>
      <c r="M2334" s="11" t="s">
        <v>28</v>
      </c>
      <c r="N2334" s="10" t="s">
        <v>515</v>
      </c>
    </row>
    <row r="2335" spans="1:14" x14ac:dyDescent="0.3">
      <c r="A2335" t="s">
        <v>397</v>
      </c>
      <c r="B2335" t="str">
        <f>PROPER(Sheet3!H2335)</f>
        <v>Female</v>
      </c>
      <c r="C2335">
        <v>50472010696</v>
      </c>
      <c r="D2335" t="s">
        <v>46</v>
      </c>
      <c r="E2335" t="s">
        <v>11</v>
      </c>
      <c r="F23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35" s="3">
        <v>493</v>
      </c>
      <c r="H2335" s="3">
        <v>2022</v>
      </c>
      <c r="I2335" s="10">
        <v>43</v>
      </c>
      <c r="J2335" s="10" t="s">
        <v>517</v>
      </c>
      <c r="K2335" s="11">
        <v>111102</v>
      </c>
      <c r="L2335" s="16" t="s">
        <v>136</v>
      </c>
      <c r="M2335" s="11" t="s">
        <v>23</v>
      </c>
      <c r="N2335" s="10" t="s">
        <v>515</v>
      </c>
    </row>
    <row r="2336" spans="1:14" x14ac:dyDescent="0.3">
      <c r="A2336" t="s">
        <v>843</v>
      </c>
      <c r="B2336" t="str">
        <f>PROPER(Sheet3!H2336)</f>
        <v>Male</v>
      </c>
      <c r="C2336">
        <v>50472011025</v>
      </c>
      <c r="D2336" t="s">
        <v>46</v>
      </c>
      <c r="E2336" t="s">
        <v>18</v>
      </c>
      <c r="F23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36" s="3">
        <v>493</v>
      </c>
      <c r="H2336" s="3">
        <v>2022</v>
      </c>
      <c r="I2336" s="10">
        <v>43</v>
      </c>
      <c r="J2336" s="10" t="s">
        <v>517</v>
      </c>
      <c r="K2336" s="11">
        <v>111103</v>
      </c>
      <c r="L2336" s="16" t="s">
        <v>136</v>
      </c>
      <c r="M2336" s="11" t="s">
        <v>23</v>
      </c>
      <c r="N2336" s="10" t="s">
        <v>515</v>
      </c>
    </row>
    <row r="2337" spans="1:14" x14ac:dyDescent="0.3">
      <c r="A2337" t="s">
        <v>676</v>
      </c>
      <c r="B2337" t="str">
        <f>PROPER(Sheet3!H2337)</f>
        <v>Female</v>
      </c>
      <c r="C2337">
        <v>50472011338</v>
      </c>
      <c r="D2337" t="s">
        <v>46</v>
      </c>
      <c r="E2337" t="s">
        <v>8</v>
      </c>
      <c r="F23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37" s="3">
        <v>493</v>
      </c>
      <c r="H2337" s="3">
        <v>2022</v>
      </c>
      <c r="I2337" s="10">
        <v>43</v>
      </c>
      <c r="J2337" s="10" t="s">
        <v>517</v>
      </c>
      <c r="K2337" s="11">
        <v>111104</v>
      </c>
      <c r="L2337" s="16" t="s">
        <v>196</v>
      </c>
      <c r="M2337" s="11" t="s">
        <v>9</v>
      </c>
      <c r="N2337" s="10" t="s">
        <v>515</v>
      </c>
    </row>
    <row r="2338" spans="1:14" x14ac:dyDescent="0.3">
      <c r="A2338" t="s">
        <v>764</v>
      </c>
      <c r="B2338" t="str">
        <f>PROPER(Sheet3!H2338)</f>
        <v>Male</v>
      </c>
      <c r="C2338">
        <v>50472011289</v>
      </c>
      <c r="D2338" t="s">
        <v>46</v>
      </c>
      <c r="E2338" t="s">
        <v>13</v>
      </c>
      <c r="F23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38" s="3">
        <v>492</v>
      </c>
      <c r="H2338" s="3">
        <v>2022</v>
      </c>
      <c r="I2338" s="10">
        <v>43</v>
      </c>
      <c r="J2338" s="10" t="s">
        <v>517</v>
      </c>
      <c r="K2338" s="11">
        <v>111105</v>
      </c>
      <c r="L2338" s="16" t="s">
        <v>196</v>
      </c>
      <c r="M2338" s="11" t="s">
        <v>9</v>
      </c>
      <c r="N2338" s="10" t="s">
        <v>515</v>
      </c>
    </row>
    <row r="2339" spans="1:14" x14ac:dyDescent="0.3">
      <c r="A2339" t="s">
        <v>535</v>
      </c>
      <c r="B2339" t="str">
        <f>PROPER(Sheet3!H2339)</f>
        <v>Female</v>
      </c>
      <c r="C2339">
        <v>50472010705</v>
      </c>
      <c r="D2339" t="s">
        <v>46</v>
      </c>
      <c r="E2339" t="s">
        <v>13</v>
      </c>
      <c r="F23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39" s="3">
        <v>492</v>
      </c>
      <c r="H2339" s="3">
        <v>2022</v>
      </c>
      <c r="I2339" s="10">
        <v>43</v>
      </c>
      <c r="J2339" s="10" t="s">
        <v>517</v>
      </c>
      <c r="K2339" s="11">
        <v>111106</v>
      </c>
      <c r="L2339" s="16" t="s">
        <v>136</v>
      </c>
      <c r="M2339" s="11" t="s">
        <v>23</v>
      </c>
      <c r="N2339" s="10" t="s">
        <v>515</v>
      </c>
    </row>
    <row r="2340" spans="1:14" x14ac:dyDescent="0.3">
      <c r="A2340" t="s">
        <v>989</v>
      </c>
      <c r="B2340" t="str">
        <f>PROPER(Sheet3!H2340)</f>
        <v>Male</v>
      </c>
      <c r="C2340">
        <v>50472010638</v>
      </c>
      <c r="D2340" t="s">
        <v>46</v>
      </c>
      <c r="E2340" t="s">
        <v>16</v>
      </c>
      <c r="F23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40" s="3">
        <v>490</v>
      </c>
      <c r="H2340" s="3">
        <v>2022</v>
      </c>
      <c r="I2340" s="10">
        <v>42</v>
      </c>
      <c r="J2340" s="10" t="s">
        <v>517</v>
      </c>
      <c r="K2340" s="11">
        <v>111107</v>
      </c>
      <c r="L2340" s="16" t="s">
        <v>196</v>
      </c>
      <c r="M2340" s="11" t="s">
        <v>9</v>
      </c>
      <c r="N2340" s="10" t="s">
        <v>515</v>
      </c>
    </row>
    <row r="2341" spans="1:14" x14ac:dyDescent="0.3">
      <c r="A2341" t="s">
        <v>578</v>
      </c>
      <c r="B2341" t="str">
        <f>PROPER(Sheet3!H2341)</f>
        <v>Male</v>
      </c>
      <c r="C2341">
        <v>50472010944</v>
      </c>
      <c r="D2341" t="s">
        <v>46</v>
      </c>
      <c r="E2341" t="s">
        <v>12</v>
      </c>
      <c r="F23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41" s="3">
        <v>490</v>
      </c>
      <c r="H2341" s="3">
        <v>2022</v>
      </c>
      <c r="I2341" s="10">
        <v>42</v>
      </c>
      <c r="J2341" s="10" t="s">
        <v>517</v>
      </c>
      <c r="K2341" s="11">
        <v>111108</v>
      </c>
      <c r="L2341" s="16" t="s">
        <v>136</v>
      </c>
      <c r="M2341" s="11" t="s">
        <v>23</v>
      </c>
      <c r="N2341" s="10" t="s">
        <v>515</v>
      </c>
    </row>
    <row r="2342" spans="1:14" x14ac:dyDescent="0.3">
      <c r="A2342" t="s">
        <v>871</v>
      </c>
      <c r="B2342" t="str">
        <f>PROPER(Sheet3!H2342)</f>
        <v>Female</v>
      </c>
      <c r="C2342">
        <v>50472010744</v>
      </c>
      <c r="D2342" t="s">
        <v>46</v>
      </c>
      <c r="E2342" t="s">
        <v>11</v>
      </c>
      <c r="F23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42" s="3">
        <v>490</v>
      </c>
      <c r="H2342" s="3">
        <v>2022</v>
      </c>
      <c r="I2342" s="10">
        <v>42</v>
      </c>
      <c r="J2342" s="10" t="s">
        <v>517</v>
      </c>
      <c r="K2342" s="11">
        <v>111109</v>
      </c>
      <c r="L2342" s="16" t="s">
        <v>196</v>
      </c>
      <c r="M2342" s="11" t="s">
        <v>9</v>
      </c>
      <c r="N2342" s="10" t="s">
        <v>515</v>
      </c>
    </row>
    <row r="2343" spans="1:14" x14ac:dyDescent="0.3">
      <c r="A2343" t="s">
        <v>713</v>
      </c>
      <c r="B2343" t="str">
        <f>PROPER(Sheet3!H2343)</f>
        <v>Male</v>
      </c>
      <c r="C2343">
        <v>50472011445</v>
      </c>
      <c r="D2343" t="s">
        <v>46</v>
      </c>
      <c r="E2343" t="s">
        <v>16</v>
      </c>
      <c r="F23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43" s="3">
        <v>490</v>
      </c>
      <c r="H2343" s="3">
        <v>2022</v>
      </c>
      <c r="I2343" s="10">
        <v>42</v>
      </c>
      <c r="J2343" s="10" t="s">
        <v>517</v>
      </c>
      <c r="K2343" s="11">
        <v>111110</v>
      </c>
      <c r="L2343" s="16" t="s">
        <v>136</v>
      </c>
      <c r="M2343" s="11" t="s">
        <v>23</v>
      </c>
      <c r="N2343" s="10" t="s">
        <v>515</v>
      </c>
    </row>
    <row r="2344" spans="1:14" x14ac:dyDescent="0.3">
      <c r="A2344" t="s">
        <v>393</v>
      </c>
      <c r="B2344" t="str">
        <f>PROPER(Sheet3!H2344)</f>
        <v>Male</v>
      </c>
      <c r="C2344">
        <v>50472011405</v>
      </c>
      <c r="D2344" t="s">
        <v>46</v>
      </c>
      <c r="E2344" t="s">
        <v>20</v>
      </c>
      <c r="F23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44" s="3">
        <v>490</v>
      </c>
      <c r="H2344" s="3">
        <v>2022</v>
      </c>
      <c r="I2344" s="10">
        <v>42</v>
      </c>
      <c r="J2344" s="10" t="s">
        <v>517</v>
      </c>
      <c r="K2344" s="11">
        <v>111111</v>
      </c>
      <c r="L2344" s="16" t="s">
        <v>196</v>
      </c>
      <c r="M2344" s="11" t="s">
        <v>9</v>
      </c>
      <c r="N2344" s="10" t="s">
        <v>515</v>
      </c>
    </row>
    <row r="2345" spans="1:14" x14ac:dyDescent="0.3">
      <c r="A2345" t="s">
        <v>599</v>
      </c>
      <c r="B2345" t="str">
        <f>PROPER(Sheet3!H2345)</f>
        <v>Female</v>
      </c>
      <c r="C2345">
        <v>50472010685</v>
      </c>
      <c r="D2345" t="s">
        <v>46</v>
      </c>
      <c r="E2345" t="s">
        <v>8</v>
      </c>
      <c r="F23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45" s="3">
        <v>490</v>
      </c>
      <c r="H2345" s="3">
        <v>2022</v>
      </c>
      <c r="I2345" s="10">
        <v>42</v>
      </c>
      <c r="J2345" s="10" t="s">
        <v>517</v>
      </c>
      <c r="K2345" s="11">
        <v>115439</v>
      </c>
      <c r="L2345" s="16" t="s">
        <v>136</v>
      </c>
      <c r="M2345" s="11" t="s">
        <v>23</v>
      </c>
      <c r="N2345" s="10" t="s">
        <v>515</v>
      </c>
    </row>
    <row r="2346" spans="1:14" x14ac:dyDescent="0.3">
      <c r="A2346" t="s">
        <v>400</v>
      </c>
      <c r="B2346" t="str">
        <f>PROPER(Sheet3!H2346)</f>
        <v>Female</v>
      </c>
      <c r="C2346">
        <v>50472010898</v>
      </c>
      <c r="D2346" t="s">
        <v>46</v>
      </c>
      <c r="E2346" t="s">
        <v>19</v>
      </c>
      <c r="F23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46" s="3">
        <v>489</v>
      </c>
      <c r="H2346" s="3">
        <v>2022</v>
      </c>
      <c r="I2346" s="10">
        <v>42</v>
      </c>
      <c r="J2346" s="10" t="s">
        <v>517</v>
      </c>
      <c r="K2346" s="11">
        <v>115448</v>
      </c>
      <c r="L2346" s="16" t="s">
        <v>196</v>
      </c>
      <c r="M2346" s="11" t="s">
        <v>9</v>
      </c>
      <c r="N2346" s="10" t="s">
        <v>515</v>
      </c>
    </row>
    <row r="2347" spans="1:14" x14ac:dyDescent="0.3">
      <c r="A2347" t="s">
        <v>728</v>
      </c>
      <c r="B2347" t="str">
        <f>PROPER(Sheet3!H2347)</f>
        <v>Male</v>
      </c>
      <c r="C2347">
        <v>50472010756</v>
      </c>
      <c r="D2347" t="s">
        <v>46</v>
      </c>
      <c r="E2347" t="s">
        <v>26</v>
      </c>
      <c r="F23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47" s="3">
        <v>489</v>
      </c>
      <c r="H2347" s="3">
        <v>2022</v>
      </c>
      <c r="I2347" s="10">
        <v>42</v>
      </c>
      <c r="J2347" s="10" t="s">
        <v>517</v>
      </c>
      <c r="K2347" s="11">
        <v>115457</v>
      </c>
      <c r="L2347" s="16" t="s">
        <v>136</v>
      </c>
      <c r="M2347" s="11" t="s">
        <v>23</v>
      </c>
      <c r="N2347" s="10" t="s">
        <v>515</v>
      </c>
    </row>
    <row r="2348" spans="1:14" x14ac:dyDescent="0.3">
      <c r="A2348" t="s">
        <v>713</v>
      </c>
      <c r="B2348" t="str">
        <f>PROPER(Sheet3!H2348)</f>
        <v>Male</v>
      </c>
      <c r="C2348">
        <v>50472011209</v>
      </c>
      <c r="D2348" t="s">
        <v>46</v>
      </c>
      <c r="E2348" t="s">
        <v>26</v>
      </c>
      <c r="F23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48" s="3">
        <v>489</v>
      </c>
      <c r="H2348" s="3">
        <v>2022</v>
      </c>
      <c r="I2348" s="10">
        <v>42</v>
      </c>
      <c r="J2348" s="10" t="s">
        <v>517</v>
      </c>
      <c r="K2348" s="11">
        <v>115466</v>
      </c>
      <c r="L2348" s="16" t="s">
        <v>196</v>
      </c>
      <c r="M2348" s="11" t="s">
        <v>9</v>
      </c>
      <c r="N2348" s="10" t="s">
        <v>515</v>
      </c>
    </row>
    <row r="2349" spans="1:14" x14ac:dyDescent="0.3">
      <c r="A2349" t="s">
        <v>550</v>
      </c>
      <c r="B2349" t="str">
        <f>PROPER(Sheet3!H2349)</f>
        <v>Male</v>
      </c>
      <c r="C2349">
        <v>50472011317</v>
      </c>
      <c r="D2349" t="s">
        <v>46</v>
      </c>
      <c r="E2349" t="s">
        <v>20</v>
      </c>
      <c r="F23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49" s="3">
        <v>489</v>
      </c>
      <c r="H2349" s="3">
        <v>2022</v>
      </c>
      <c r="I2349" s="10">
        <v>42</v>
      </c>
      <c r="J2349" s="10" t="s">
        <v>517</v>
      </c>
      <c r="K2349" s="11">
        <v>115475</v>
      </c>
      <c r="L2349" s="16" t="s">
        <v>196</v>
      </c>
      <c r="M2349" s="11" t="s">
        <v>9</v>
      </c>
      <c r="N2349" s="10" t="s">
        <v>515</v>
      </c>
    </row>
    <row r="2350" spans="1:14" x14ac:dyDescent="0.3">
      <c r="A2350" t="s">
        <v>909</v>
      </c>
      <c r="B2350" t="str">
        <f>PROPER(Sheet3!H2350)</f>
        <v>Female</v>
      </c>
      <c r="C2350">
        <v>50472010755</v>
      </c>
      <c r="D2350" t="s">
        <v>46</v>
      </c>
      <c r="E2350" t="s">
        <v>13</v>
      </c>
      <c r="F23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50" s="3">
        <v>486</v>
      </c>
      <c r="H2350" s="3">
        <v>2022</v>
      </c>
      <c r="I2350" s="10">
        <v>41</v>
      </c>
      <c r="J2350" s="10" t="s">
        <v>517</v>
      </c>
      <c r="K2350" s="11">
        <v>115484</v>
      </c>
      <c r="L2350" s="16" t="s">
        <v>196</v>
      </c>
      <c r="M2350" s="11" t="s">
        <v>9</v>
      </c>
      <c r="N2350" s="10" t="s">
        <v>515</v>
      </c>
    </row>
    <row r="2351" spans="1:14" x14ac:dyDescent="0.3">
      <c r="A2351" t="s">
        <v>831</v>
      </c>
      <c r="B2351" t="str">
        <f>PROPER(Sheet3!H2351)</f>
        <v>Female</v>
      </c>
      <c r="C2351">
        <v>50472011106</v>
      </c>
      <c r="D2351" t="s">
        <v>46</v>
      </c>
      <c r="E2351" t="s">
        <v>26</v>
      </c>
      <c r="F23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51" s="3">
        <v>486</v>
      </c>
      <c r="H2351" s="3">
        <v>2022</v>
      </c>
      <c r="I2351" s="10">
        <v>41</v>
      </c>
      <c r="J2351" s="10" t="s">
        <v>517</v>
      </c>
      <c r="K2351" s="11">
        <v>115493</v>
      </c>
      <c r="L2351" s="16" t="s">
        <v>136</v>
      </c>
      <c r="M2351" s="11" t="s">
        <v>23</v>
      </c>
      <c r="N2351" s="10" t="s">
        <v>515</v>
      </c>
    </row>
    <row r="2352" spans="1:14" x14ac:dyDescent="0.3">
      <c r="A2352" t="s">
        <v>561</v>
      </c>
      <c r="B2352" t="str">
        <f>PROPER(Sheet3!H2352)</f>
        <v>Female</v>
      </c>
      <c r="C2352">
        <v>50472011016</v>
      </c>
      <c r="D2352" t="s">
        <v>46</v>
      </c>
      <c r="E2352" t="s">
        <v>18</v>
      </c>
      <c r="F23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52" s="3">
        <v>486</v>
      </c>
      <c r="H2352" s="3">
        <v>2022</v>
      </c>
      <c r="I2352" s="10">
        <v>41</v>
      </c>
      <c r="J2352" s="10" t="s">
        <v>517</v>
      </c>
      <c r="K2352" s="11">
        <v>115502</v>
      </c>
      <c r="L2352" s="16" t="s">
        <v>136</v>
      </c>
      <c r="M2352" s="11" t="s">
        <v>23</v>
      </c>
      <c r="N2352" s="10" t="s">
        <v>515</v>
      </c>
    </row>
    <row r="2353" spans="1:14" x14ac:dyDescent="0.3">
      <c r="A2353" t="s">
        <v>567</v>
      </c>
      <c r="B2353" t="str">
        <f>PROPER(Sheet3!H2353)</f>
        <v>Male</v>
      </c>
      <c r="C2353">
        <v>50472010958</v>
      </c>
      <c r="D2353" t="s">
        <v>46</v>
      </c>
      <c r="E2353" t="s">
        <v>20</v>
      </c>
      <c r="F23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53" s="3">
        <v>485</v>
      </c>
      <c r="H2353" s="3">
        <v>2022</v>
      </c>
      <c r="I2353" s="10">
        <v>41</v>
      </c>
      <c r="J2353" s="10" t="s">
        <v>517</v>
      </c>
      <c r="K2353" s="11">
        <v>115511</v>
      </c>
      <c r="L2353" s="16" t="s">
        <v>196</v>
      </c>
      <c r="M2353" s="11" t="s">
        <v>9</v>
      </c>
      <c r="N2353" s="10" t="s">
        <v>515</v>
      </c>
    </row>
    <row r="2354" spans="1:14" x14ac:dyDescent="0.3">
      <c r="A2354" t="s">
        <v>551</v>
      </c>
      <c r="B2354" t="str">
        <f>PROPER(Sheet3!H2354)</f>
        <v>Female</v>
      </c>
      <c r="C2354">
        <v>50472010737</v>
      </c>
      <c r="D2354" t="s">
        <v>46</v>
      </c>
      <c r="E2354" t="s">
        <v>11</v>
      </c>
      <c r="F23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54" s="3">
        <v>485</v>
      </c>
      <c r="H2354" s="3">
        <v>2022</v>
      </c>
      <c r="I2354" s="10">
        <v>41</v>
      </c>
      <c r="J2354" s="10" t="s">
        <v>517</v>
      </c>
      <c r="K2354" s="11">
        <v>123300</v>
      </c>
      <c r="L2354" s="16" t="s">
        <v>196</v>
      </c>
      <c r="M2354" s="11" t="s">
        <v>9</v>
      </c>
      <c r="N2354" s="10" t="s">
        <v>515</v>
      </c>
    </row>
    <row r="2355" spans="1:14" x14ac:dyDescent="0.3">
      <c r="A2355" t="s">
        <v>985</v>
      </c>
      <c r="B2355" t="str">
        <f>PROPER(Sheet3!H2355)</f>
        <v>Female</v>
      </c>
      <c r="C2355">
        <v>50472011118</v>
      </c>
      <c r="D2355" t="s">
        <v>46</v>
      </c>
      <c r="E2355" t="s">
        <v>16</v>
      </c>
      <c r="F23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55" s="3">
        <v>484</v>
      </c>
      <c r="H2355" s="3">
        <v>2022</v>
      </c>
      <c r="I2355" s="10">
        <v>41</v>
      </c>
      <c r="J2355" s="10" t="s">
        <v>517</v>
      </c>
      <c r="K2355" s="11">
        <v>123310</v>
      </c>
      <c r="L2355" s="16" t="s">
        <v>136</v>
      </c>
      <c r="M2355" s="11" t="s">
        <v>23</v>
      </c>
      <c r="N2355" s="10" t="s">
        <v>515</v>
      </c>
    </row>
    <row r="2356" spans="1:14" x14ac:dyDescent="0.3">
      <c r="A2356" t="s">
        <v>866</v>
      </c>
      <c r="B2356" t="str">
        <f>PROPER(Sheet3!H2356)</f>
        <v>Male</v>
      </c>
      <c r="C2356">
        <v>50472011322</v>
      </c>
      <c r="D2356" t="s">
        <v>46</v>
      </c>
      <c r="E2356" t="s">
        <v>16</v>
      </c>
      <c r="F23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56" s="3">
        <v>484</v>
      </c>
      <c r="H2356" s="3">
        <v>2022</v>
      </c>
      <c r="I2356" s="10">
        <v>41</v>
      </c>
      <c r="J2356" s="10" t="s">
        <v>517</v>
      </c>
      <c r="K2356" s="11">
        <v>123320</v>
      </c>
      <c r="L2356" s="16" t="s">
        <v>196</v>
      </c>
      <c r="M2356" s="11" t="s">
        <v>9</v>
      </c>
      <c r="N2356" s="10" t="s">
        <v>515</v>
      </c>
    </row>
    <row r="2357" spans="1:14" x14ac:dyDescent="0.3">
      <c r="A2357" t="s">
        <v>543</v>
      </c>
      <c r="B2357" t="str">
        <f>PROPER(Sheet3!H2357)</f>
        <v>Female</v>
      </c>
      <c r="C2357">
        <v>50472010749</v>
      </c>
      <c r="D2357" t="s">
        <v>46</v>
      </c>
      <c r="E2357" t="s">
        <v>25</v>
      </c>
      <c r="F23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57" s="3">
        <v>483</v>
      </c>
      <c r="H2357" s="3">
        <v>2022</v>
      </c>
      <c r="I2357" s="10">
        <v>41</v>
      </c>
      <c r="J2357" s="10" t="s">
        <v>517</v>
      </c>
      <c r="K2357" s="11">
        <v>123330</v>
      </c>
      <c r="L2357" s="16" t="s">
        <v>136</v>
      </c>
      <c r="M2357" s="11" t="s">
        <v>23</v>
      </c>
      <c r="N2357" s="10" t="s">
        <v>515</v>
      </c>
    </row>
    <row r="2358" spans="1:14" x14ac:dyDescent="0.3">
      <c r="A2358" t="s">
        <v>395</v>
      </c>
      <c r="B2358" t="str">
        <f>PROPER(Sheet3!H2358)</f>
        <v>Female</v>
      </c>
      <c r="C2358">
        <v>50472010658</v>
      </c>
      <c r="D2358" t="s">
        <v>46</v>
      </c>
      <c r="E2358" t="s">
        <v>25</v>
      </c>
      <c r="F23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58" s="3">
        <v>483</v>
      </c>
      <c r="H2358" s="3">
        <v>2022</v>
      </c>
      <c r="I2358" s="10">
        <v>41</v>
      </c>
      <c r="J2358" s="10" t="s">
        <v>517</v>
      </c>
      <c r="K2358" s="11">
        <v>123340</v>
      </c>
      <c r="L2358" s="16" t="s">
        <v>196</v>
      </c>
      <c r="M2358" s="11" t="s">
        <v>9</v>
      </c>
      <c r="N2358" s="10" t="s">
        <v>515</v>
      </c>
    </row>
    <row r="2359" spans="1:14" x14ac:dyDescent="0.3">
      <c r="A2359" t="s">
        <v>426</v>
      </c>
      <c r="B2359" t="str">
        <f>PROPER(Sheet3!H2359)</f>
        <v>Female</v>
      </c>
      <c r="C2359">
        <v>50472011258</v>
      </c>
      <c r="D2359" t="s">
        <v>46</v>
      </c>
      <c r="E2359" t="s">
        <v>20</v>
      </c>
      <c r="F23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59" s="3">
        <v>481</v>
      </c>
      <c r="H2359" s="3">
        <v>2022</v>
      </c>
      <c r="I2359" s="10">
        <v>40</v>
      </c>
      <c r="J2359" s="10" t="s">
        <v>517</v>
      </c>
      <c r="K2359" s="11">
        <v>123350</v>
      </c>
      <c r="L2359" s="16" t="s">
        <v>136</v>
      </c>
      <c r="M2359" s="11" t="s">
        <v>23</v>
      </c>
      <c r="N2359" s="10" t="s">
        <v>515</v>
      </c>
    </row>
    <row r="2360" spans="1:14" x14ac:dyDescent="0.3">
      <c r="A2360" t="s">
        <v>894</v>
      </c>
      <c r="B2360" t="str">
        <f>PROPER(Sheet3!H2360)</f>
        <v>Female</v>
      </c>
      <c r="C2360">
        <v>50472010842</v>
      </c>
      <c r="D2360" t="s">
        <v>46</v>
      </c>
      <c r="E2360" t="s">
        <v>17</v>
      </c>
      <c r="F23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60" s="3">
        <v>481</v>
      </c>
      <c r="H2360" s="3">
        <v>2022</v>
      </c>
      <c r="I2360" s="10">
        <v>40</v>
      </c>
      <c r="J2360" s="10" t="s">
        <v>517</v>
      </c>
      <c r="K2360" s="11">
        <v>123360</v>
      </c>
      <c r="L2360" s="16" t="s">
        <v>196</v>
      </c>
      <c r="M2360" s="11" t="s">
        <v>9</v>
      </c>
      <c r="N2360" s="10" t="s">
        <v>515</v>
      </c>
    </row>
    <row r="2361" spans="1:14" x14ac:dyDescent="0.3">
      <c r="A2361" t="s">
        <v>449</v>
      </c>
      <c r="B2361" t="str">
        <f>PROPER(Sheet3!H2361)</f>
        <v>Male</v>
      </c>
      <c r="C2361">
        <v>50472010874</v>
      </c>
      <c r="D2361" t="s">
        <v>46</v>
      </c>
      <c r="E2361" t="s">
        <v>18</v>
      </c>
      <c r="F23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61" s="3">
        <v>480</v>
      </c>
      <c r="H2361" s="3">
        <v>2022</v>
      </c>
      <c r="I2361" s="10">
        <v>40</v>
      </c>
      <c r="J2361" s="10" t="s">
        <v>517</v>
      </c>
      <c r="K2361" s="11">
        <v>123370</v>
      </c>
      <c r="L2361" s="16" t="s">
        <v>136</v>
      </c>
      <c r="M2361" s="11" t="s">
        <v>23</v>
      </c>
      <c r="N2361" s="10" t="s">
        <v>515</v>
      </c>
    </row>
    <row r="2362" spans="1:14" x14ac:dyDescent="0.3">
      <c r="A2362" t="s">
        <v>942</v>
      </c>
      <c r="B2362" t="str">
        <f>PROPER(Sheet3!H2362)</f>
        <v>Female</v>
      </c>
      <c r="C2362">
        <v>50472011040</v>
      </c>
      <c r="D2362" t="s">
        <v>46</v>
      </c>
      <c r="E2362" t="s">
        <v>19</v>
      </c>
      <c r="F23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62" s="3">
        <v>480</v>
      </c>
      <c r="H2362" s="3">
        <v>2022</v>
      </c>
      <c r="I2362" s="10">
        <v>40</v>
      </c>
      <c r="J2362" s="10" t="s">
        <v>517</v>
      </c>
      <c r="K2362" s="11">
        <v>123380</v>
      </c>
      <c r="L2362" s="16" t="s">
        <v>196</v>
      </c>
      <c r="M2362" s="11" t="s">
        <v>9</v>
      </c>
      <c r="N2362" s="10" t="s">
        <v>515</v>
      </c>
    </row>
    <row r="2363" spans="1:14" x14ac:dyDescent="0.3">
      <c r="A2363" t="s">
        <v>936</v>
      </c>
      <c r="B2363" t="str">
        <f>PROPER(Sheet3!H2363)</f>
        <v>Male</v>
      </c>
      <c r="C2363">
        <v>50472011002</v>
      </c>
      <c r="D2363" t="s">
        <v>46</v>
      </c>
      <c r="E2363" t="s">
        <v>15</v>
      </c>
      <c r="F23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63" s="3">
        <v>480</v>
      </c>
      <c r="H2363" s="3">
        <v>2022</v>
      </c>
      <c r="I2363" s="10">
        <v>40</v>
      </c>
      <c r="J2363" s="10" t="s">
        <v>517</v>
      </c>
      <c r="K2363" s="11">
        <v>123390</v>
      </c>
      <c r="L2363" s="16" t="s">
        <v>81</v>
      </c>
      <c r="M2363" s="11" t="s">
        <v>28</v>
      </c>
      <c r="N2363" s="10" t="s">
        <v>515</v>
      </c>
    </row>
    <row r="2364" spans="1:14" x14ac:dyDescent="0.3">
      <c r="A2364" t="s">
        <v>767</v>
      </c>
      <c r="B2364" t="str">
        <f>PROPER(Sheet3!H2364)</f>
        <v>Female</v>
      </c>
      <c r="C2364">
        <v>50472010899</v>
      </c>
      <c r="D2364" t="s">
        <v>46</v>
      </c>
      <c r="E2364" t="s">
        <v>26</v>
      </c>
      <c r="F23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64" s="3">
        <v>480</v>
      </c>
      <c r="H2364" s="3">
        <v>2022</v>
      </c>
      <c r="I2364" s="10">
        <v>40</v>
      </c>
      <c r="J2364" s="10" t="s">
        <v>517</v>
      </c>
      <c r="K2364" s="11">
        <v>123400</v>
      </c>
      <c r="L2364" s="16" t="s">
        <v>78</v>
      </c>
      <c r="M2364" s="11" t="s">
        <v>27</v>
      </c>
      <c r="N2364" s="10" t="s">
        <v>515</v>
      </c>
    </row>
    <row r="2365" spans="1:14" x14ac:dyDescent="0.3">
      <c r="A2365" t="s">
        <v>472</v>
      </c>
      <c r="B2365" t="str">
        <f>PROPER(Sheet3!H2365)</f>
        <v>Male</v>
      </c>
      <c r="C2365">
        <v>50472011323</v>
      </c>
      <c r="D2365" t="s">
        <v>46</v>
      </c>
      <c r="E2365" t="s">
        <v>14</v>
      </c>
      <c r="F23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65" s="3">
        <v>478</v>
      </c>
      <c r="H2365" s="3">
        <v>2022</v>
      </c>
      <c r="I2365" s="10">
        <v>39</v>
      </c>
      <c r="J2365" s="10" t="s">
        <v>518</v>
      </c>
      <c r="K2365" s="11" t="s">
        <v>29</v>
      </c>
      <c r="L2365" s="19" t="s">
        <v>29</v>
      </c>
      <c r="M2365" s="3" t="s">
        <v>29</v>
      </c>
      <c r="N2365" s="10" t="s">
        <v>515</v>
      </c>
    </row>
    <row r="2366" spans="1:14" x14ac:dyDescent="0.3">
      <c r="A2366" t="s">
        <v>417</v>
      </c>
      <c r="B2366" t="str">
        <f>PROPER(Sheet3!H2366)</f>
        <v>Male</v>
      </c>
      <c r="C2366">
        <v>50472011193</v>
      </c>
      <c r="D2366" t="s">
        <v>46</v>
      </c>
      <c r="E2366" t="s">
        <v>15</v>
      </c>
      <c r="F23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66" s="3">
        <v>478</v>
      </c>
      <c r="H2366" s="3">
        <v>2022</v>
      </c>
      <c r="I2366" s="10">
        <v>39</v>
      </c>
      <c r="J2366" s="10" t="s">
        <v>518</v>
      </c>
      <c r="K2366" s="11" t="s">
        <v>29</v>
      </c>
      <c r="L2366" s="19" t="s">
        <v>29</v>
      </c>
      <c r="M2366" s="3" t="s">
        <v>29</v>
      </c>
      <c r="N2366" s="10" t="s">
        <v>515</v>
      </c>
    </row>
    <row r="2367" spans="1:14" x14ac:dyDescent="0.3">
      <c r="A2367" t="s">
        <v>406</v>
      </c>
      <c r="B2367" t="str">
        <f>PROPER(Sheet3!H2367)</f>
        <v>Male</v>
      </c>
      <c r="C2367">
        <v>50472010711</v>
      </c>
      <c r="D2367" t="s">
        <v>46</v>
      </c>
      <c r="E2367" t="s">
        <v>26</v>
      </c>
      <c r="F23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67" s="3">
        <v>478</v>
      </c>
      <c r="H2367" s="3">
        <v>2022</v>
      </c>
      <c r="I2367" s="10">
        <v>39</v>
      </c>
      <c r="J2367" s="10" t="s">
        <v>518</v>
      </c>
      <c r="K2367" s="11" t="s">
        <v>29</v>
      </c>
      <c r="L2367" s="19" t="s">
        <v>29</v>
      </c>
      <c r="M2367" s="3" t="s">
        <v>29</v>
      </c>
      <c r="N2367" s="10" t="s">
        <v>515</v>
      </c>
    </row>
    <row r="2368" spans="1:14" x14ac:dyDescent="0.3">
      <c r="A2368" t="s">
        <v>613</v>
      </c>
      <c r="B2368" t="str">
        <f>PROPER(Sheet3!H2368)</f>
        <v>Male</v>
      </c>
      <c r="C2368">
        <v>50472011255</v>
      </c>
      <c r="D2368" t="s">
        <v>46</v>
      </c>
      <c r="E2368" t="s">
        <v>16</v>
      </c>
      <c r="F23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68" s="3">
        <v>478</v>
      </c>
      <c r="H2368" s="3">
        <v>2022</v>
      </c>
      <c r="I2368" s="10">
        <v>39</v>
      </c>
      <c r="J2368" s="10" t="s">
        <v>518</v>
      </c>
      <c r="K2368" s="11" t="s">
        <v>29</v>
      </c>
      <c r="L2368" s="19" t="s">
        <v>29</v>
      </c>
      <c r="M2368" s="3" t="s">
        <v>29</v>
      </c>
      <c r="N2368" s="10" t="s">
        <v>515</v>
      </c>
    </row>
    <row r="2369" spans="1:14" x14ac:dyDescent="0.3">
      <c r="A2369" t="s">
        <v>449</v>
      </c>
      <c r="B2369" t="str">
        <f>PROPER(Sheet3!H2369)</f>
        <v>Female</v>
      </c>
      <c r="C2369">
        <v>50472011099</v>
      </c>
      <c r="D2369" t="s">
        <v>46</v>
      </c>
      <c r="E2369" t="s">
        <v>20</v>
      </c>
      <c r="F23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69" s="3">
        <v>476</v>
      </c>
      <c r="H2369" s="3">
        <v>2022</v>
      </c>
      <c r="I2369" s="10">
        <v>38</v>
      </c>
      <c r="J2369" s="10" t="s">
        <v>518</v>
      </c>
      <c r="K2369" s="11" t="s">
        <v>29</v>
      </c>
      <c r="L2369" s="19" t="s">
        <v>29</v>
      </c>
      <c r="M2369" s="3" t="s">
        <v>29</v>
      </c>
      <c r="N2369" s="10" t="s">
        <v>515</v>
      </c>
    </row>
    <row r="2370" spans="1:14" x14ac:dyDescent="0.3">
      <c r="A2370" t="s">
        <v>761</v>
      </c>
      <c r="B2370" t="str">
        <f>PROPER(Sheet3!H2370)</f>
        <v>Female</v>
      </c>
      <c r="C2370">
        <v>50472010802</v>
      </c>
      <c r="D2370" t="s">
        <v>46</v>
      </c>
      <c r="E2370" t="s">
        <v>16</v>
      </c>
      <c r="F23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70" s="3">
        <v>476</v>
      </c>
      <c r="H2370" s="3">
        <v>2022</v>
      </c>
      <c r="I2370" s="10">
        <v>38</v>
      </c>
      <c r="J2370" s="10" t="s">
        <v>518</v>
      </c>
      <c r="K2370" s="11" t="s">
        <v>29</v>
      </c>
      <c r="L2370" s="19" t="s">
        <v>29</v>
      </c>
      <c r="M2370" s="3" t="s">
        <v>29</v>
      </c>
      <c r="N2370" s="10" t="s">
        <v>515</v>
      </c>
    </row>
    <row r="2371" spans="1:14" x14ac:dyDescent="0.3">
      <c r="A2371" t="s">
        <v>483</v>
      </c>
      <c r="B2371" t="str">
        <f>PROPER(Sheet3!H2371)</f>
        <v>Male</v>
      </c>
      <c r="C2371">
        <v>50472011153</v>
      </c>
      <c r="D2371" t="s">
        <v>46</v>
      </c>
      <c r="E2371" t="s">
        <v>26</v>
      </c>
      <c r="F23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71" s="3">
        <v>475</v>
      </c>
      <c r="H2371" s="3">
        <v>2022</v>
      </c>
      <c r="I2371" s="10">
        <v>38</v>
      </c>
      <c r="J2371" s="10" t="s">
        <v>518</v>
      </c>
      <c r="K2371" s="11" t="s">
        <v>29</v>
      </c>
      <c r="L2371" s="19" t="s">
        <v>29</v>
      </c>
      <c r="M2371" s="3" t="s">
        <v>29</v>
      </c>
      <c r="N2371" s="10" t="s">
        <v>515</v>
      </c>
    </row>
    <row r="2372" spans="1:14" x14ac:dyDescent="0.3">
      <c r="A2372" t="s">
        <v>977</v>
      </c>
      <c r="B2372" t="str">
        <f>PROPER(Sheet3!H2372)</f>
        <v>Male</v>
      </c>
      <c r="C2372">
        <v>50472011401</v>
      </c>
      <c r="D2372" t="s">
        <v>46</v>
      </c>
      <c r="E2372" t="s">
        <v>14</v>
      </c>
      <c r="F23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72" s="3">
        <v>473</v>
      </c>
      <c r="H2372" s="3">
        <v>2022</v>
      </c>
      <c r="I2372" s="10">
        <v>37</v>
      </c>
      <c r="J2372" s="10" t="s">
        <v>518</v>
      </c>
      <c r="K2372" s="11" t="s">
        <v>29</v>
      </c>
      <c r="L2372" s="19" t="s">
        <v>29</v>
      </c>
      <c r="M2372" s="3" t="s">
        <v>29</v>
      </c>
      <c r="N2372" s="10" t="s">
        <v>515</v>
      </c>
    </row>
    <row r="2373" spans="1:14" x14ac:dyDescent="0.3">
      <c r="A2373" t="s">
        <v>710</v>
      </c>
      <c r="B2373" t="str">
        <f>PROPER(Sheet3!H2373)</f>
        <v>Female</v>
      </c>
      <c r="C2373">
        <v>50472010953</v>
      </c>
      <c r="D2373" t="s">
        <v>46</v>
      </c>
      <c r="E2373" t="s">
        <v>15</v>
      </c>
      <c r="F23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73" s="3">
        <v>473</v>
      </c>
      <c r="H2373" s="3">
        <v>2022</v>
      </c>
      <c r="I2373" s="10">
        <v>37</v>
      </c>
      <c r="J2373" s="10" t="s">
        <v>518</v>
      </c>
      <c r="K2373" s="11" t="s">
        <v>29</v>
      </c>
      <c r="L2373" s="19" t="s">
        <v>29</v>
      </c>
      <c r="M2373" s="3" t="s">
        <v>29</v>
      </c>
      <c r="N2373" s="10" t="s">
        <v>515</v>
      </c>
    </row>
    <row r="2374" spans="1:14" x14ac:dyDescent="0.3">
      <c r="A2374" t="s">
        <v>723</v>
      </c>
      <c r="B2374" t="str">
        <f>PROPER(Sheet3!H2374)</f>
        <v>Male</v>
      </c>
      <c r="C2374">
        <v>50472010828</v>
      </c>
      <c r="D2374" t="s">
        <v>46</v>
      </c>
      <c r="E2374" t="s">
        <v>19</v>
      </c>
      <c r="F23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74" s="3">
        <v>473</v>
      </c>
      <c r="H2374" s="3">
        <v>2022</v>
      </c>
      <c r="I2374" s="10">
        <v>37</v>
      </c>
      <c r="J2374" s="10" t="s">
        <v>518</v>
      </c>
      <c r="K2374" s="11" t="s">
        <v>29</v>
      </c>
      <c r="L2374" s="19" t="s">
        <v>29</v>
      </c>
      <c r="M2374" s="3" t="s">
        <v>29</v>
      </c>
      <c r="N2374" s="10" t="s">
        <v>515</v>
      </c>
    </row>
    <row r="2375" spans="1:14" x14ac:dyDescent="0.3">
      <c r="A2375" t="s">
        <v>402</v>
      </c>
      <c r="B2375" t="str">
        <f>PROPER(Sheet3!H2375)</f>
        <v>Female</v>
      </c>
      <c r="C2375">
        <v>50472011269</v>
      </c>
      <c r="D2375" t="s">
        <v>46</v>
      </c>
      <c r="E2375" t="s">
        <v>15</v>
      </c>
      <c r="F23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75" s="3">
        <v>472</v>
      </c>
      <c r="H2375" s="3">
        <v>2022</v>
      </c>
      <c r="I2375" s="10">
        <v>37</v>
      </c>
      <c r="J2375" s="10" t="s">
        <v>518</v>
      </c>
      <c r="K2375" s="11" t="s">
        <v>29</v>
      </c>
      <c r="L2375" s="19" t="s">
        <v>29</v>
      </c>
      <c r="M2375" s="3" t="s">
        <v>29</v>
      </c>
      <c r="N2375" s="10" t="s">
        <v>515</v>
      </c>
    </row>
    <row r="2376" spans="1:14" x14ac:dyDescent="0.3">
      <c r="A2376" t="s">
        <v>392</v>
      </c>
      <c r="B2376" t="str">
        <f>PROPER(Sheet3!H2376)</f>
        <v>Female</v>
      </c>
      <c r="C2376">
        <v>50472011211</v>
      </c>
      <c r="D2376" t="s">
        <v>46</v>
      </c>
      <c r="E2376" t="s">
        <v>14</v>
      </c>
      <c r="F23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76" s="3">
        <v>472</v>
      </c>
      <c r="H2376" s="3">
        <v>2022</v>
      </c>
      <c r="I2376" s="10">
        <v>37</v>
      </c>
      <c r="J2376" s="10" t="s">
        <v>518</v>
      </c>
      <c r="K2376" s="11" t="s">
        <v>29</v>
      </c>
      <c r="L2376" s="19" t="s">
        <v>29</v>
      </c>
      <c r="M2376" s="3" t="s">
        <v>29</v>
      </c>
      <c r="N2376" s="10" t="s">
        <v>515</v>
      </c>
    </row>
    <row r="2377" spans="1:14" x14ac:dyDescent="0.3">
      <c r="A2377" t="s">
        <v>677</v>
      </c>
      <c r="B2377" t="str">
        <f>PROPER(Sheet3!H2377)</f>
        <v>Male</v>
      </c>
      <c r="C2377">
        <v>50472011117</v>
      </c>
      <c r="D2377" t="s">
        <v>46</v>
      </c>
      <c r="E2377" t="s">
        <v>12</v>
      </c>
      <c r="F23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77" s="3">
        <v>469</v>
      </c>
      <c r="H2377" s="3">
        <v>2022</v>
      </c>
      <c r="I2377" s="10">
        <v>36</v>
      </c>
      <c r="J2377" s="10" t="s">
        <v>518</v>
      </c>
      <c r="K2377" s="11" t="s">
        <v>29</v>
      </c>
      <c r="L2377" s="19" t="s">
        <v>29</v>
      </c>
      <c r="M2377" s="3" t="s">
        <v>29</v>
      </c>
      <c r="N2377" s="10" t="s">
        <v>515</v>
      </c>
    </row>
    <row r="2378" spans="1:14" x14ac:dyDescent="0.3">
      <c r="A2378" t="s">
        <v>629</v>
      </c>
      <c r="B2378" t="str">
        <f>PROPER(Sheet3!H2378)</f>
        <v>Male</v>
      </c>
      <c r="C2378">
        <v>50472011400</v>
      </c>
      <c r="D2378" t="s">
        <v>46</v>
      </c>
      <c r="E2378" t="s">
        <v>25</v>
      </c>
      <c r="F23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78" s="3">
        <v>469</v>
      </c>
      <c r="H2378" s="3">
        <v>2022</v>
      </c>
      <c r="I2378" s="10">
        <v>36</v>
      </c>
      <c r="J2378" s="10" t="s">
        <v>518</v>
      </c>
      <c r="K2378" s="11" t="s">
        <v>29</v>
      </c>
      <c r="L2378" s="19" t="s">
        <v>29</v>
      </c>
      <c r="M2378" s="3" t="s">
        <v>29</v>
      </c>
      <c r="N2378" s="10" t="s">
        <v>515</v>
      </c>
    </row>
    <row r="2379" spans="1:14" x14ac:dyDescent="0.3">
      <c r="A2379" t="s">
        <v>440</v>
      </c>
      <c r="B2379" t="str">
        <f>PROPER(Sheet3!H2379)</f>
        <v>Female</v>
      </c>
      <c r="C2379">
        <v>50472011441</v>
      </c>
      <c r="D2379" t="s">
        <v>46</v>
      </c>
      <c r="E2379" t="s">
        <v>13</v>
      </c>
      <c r="F23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79" s="3">
        <v>468</v>
      </c>
      <c r="H2379" s="3">
        <v>2022</v>
      </c>
      <c r="I2379" s="10">
        <v>36</v>
      </c>
      <c r="J2379" s="10" t="s">
        <v>518</v>
      </c>
      <c r="K2379" s="11" t="s">
        <v>29</v>
      </c>
      <c r="L2379" s="19" t="s">
        <v>29</v>
      </c>
      <c r="M2379" s="3" t="s">
        <v>29</v>
      </c>
      <c r="N2379" s="10" t="s">
        <v>515</v>
      </c>
    </row>
    <row r="2380" spans="1:14" x14ac:dyDescent="0.3">
      <c r="A2380" t="s">
        <v>669</v>
      </c>
      <c r="B2380" t="str">
        <f>PROPER(Sheet3!H2380)</f>
        <v>Male</v>
      </c>
      <c r="C2380">
        <v>50472011082</v>
      </c>
      <c r="D2380" t="s">
        <v>46</v>
      </c>
      <c r="E2380" t="s">
        <v>26</v>
      </c>
      <c r="F23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80" s="3">
        <v>468</v>
      </c>
      <c r="H2380" s="3">
        <v>2022</v>
      </c>
      <c r="I2380" s="10">
        <v>36</v>
      </c>
      <c r="J2380" s="10" t="s">
        <v>518</v>
      </c>
      <c r="K2380" s="11" t="s">
        <v>29</v>
      </c>
      <c r="L2380" s="19" t="s">
        <v>29</v>
      </c>
      <c r="M2380" s="3" t="s">
        <v>29</v>
      </c>
      <c r="N2380" s="10" t="s">
        <v>515</v>
      </c>
    </row>
    <row r="2381" spans="1:14" x14ac:dyDescent="0.3">
      <c r="A2381" t="s">
        <v>938</v>
      </c>
      <c r="B2381" t="str">
        <f>PROPER(Sheet3!H2381)</f>
        <v>Female</v>
      </c>
      <c r="C2381">
        <v>50472010661</v>
      </c>
      <c r="D2381" t="s">
        <v>46</v>
      </c>
      <c r="E2381" t="s">
        <v>13</v>
      </c>
      <c r="F23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81" s="3">
        <v>465</v>
      </c>
      <c r="H2381" s="3">
        <v>2022</v>
      </c>
      <c r="I2381" s="10">
        <v>35</v>
      </c>
      <c r="J2381" s="10" t="s">
        <v>518</v>
      </c>
      <c r="K2381" s="11" t="s">
        <v>29</v>
      </c>
      <c r="L2381" s="19" t="s">
        <v>29</v>
      </c>
      <c r="M2381" s="3" t="s">
        <v>29</v>
      </c>
      <c r="N2381" s="10" t="s">
        <v>515</v>
      </c>
    </row>
    <row r="2382" spans="1:14" x14ac:dyDescent="0.3">
      <c r="A2382" t="s">
        <v>759</v>
      </c>
      <c r="B2382" t="str">
        <f>PROPER(Sheet3!H2382)</f>
        <v>Female</v>
      </c>
      <c r="C2382">
        <v>50472010712</v>
      </c>
      <c r="D2382" t="s">
        <v>46</v>
      </c>
      <c r="E2382" t="s">
        <v>15</v>
      </c>
      <c r="F23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82" s="3">
        <v>465</v>
      </c>
      <c r="H2382" s="3">
        <v>2022</v>
      </c>
      <c r="I2382" s="10">
        <v>35</v>
      </c>
      <c r="J2382" s="10" t="s">
        <v>518</v>
      </c>
      <c r="K2382" s="11" t="s">
        <v>29</v>
      </c>
      <c r="L2382" s="19" t="s">
        <v>29</v>
      </c>
      <c r="M2382" s="3" t="s">
        <v>29</v>
      </c>
      <c r="N2382" s="10" t="s">
        <v>515</v>
      </c>
    </row>
    <row r="2383" spans="1:14" x14ac:dyDescent="0.3">
      <c r="A2383" t="s">
        <v>743</v>
      </c>
      <c r="B2383" t="str">
        <f>PROPER(Sheet3!H2383)</f>
        <v>Male</v>
      </c>
      <c r="C2383">
        <v>50472011030</v>
      </c>
      <c r="D2383" t="s">
        <v>46</v>
      </c>
      <c r="E2383" t="s">
        <v>25</v>
      </c>
      <c r="F23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83" s="3">
        <v>462</v>
      </c>
      <c r="H2383" s="3">
        <v>2022</v>
      </c>
      <c r="I2383" s="10">
        <v>34</v>
      </c>
      <c r="J2383" s="10" t="s">
        <v>518</v>
      </c>
      <c r="K2383" s="11" t="s">
        <v>29</v>
      </c>
      <c r="L2383" s="19" t="s">
        <v>29</v>
      </c>
      <c r="M2383" s="3" t="s">
        <v>29</v>
      </c>
      <c r="N2383" s="10" t="s">
        <v>515</v>
      </c>
    </row>
    <row r="2384" spans="1:14" x14ac:dyDescent="0.3">
      <c r="A2384" t="s">
        <v>924</v>
      </c>
      <c r="B2384" t="str">
        <f>PROPER(Sheet3!H2384)</f>
        <v>Female</v>
      </c>
      <c r="C2384">
        <v>50472010694</v>
      </c>
      <c r="D2384" t="s">
        <v>46</v>
      </c>
      <c r="E2384" t="s">
        <v>16</v>
      </c>
      <c r="F23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84" s="3">
        <v>459</v>
      </c>
      <c r="H2384" s="3">
        <v>2022</v>
      </c>
      <c r="I2384" s="10">
        <v>33</v>
      </c>
      <c r="J2384" s="10" t="s">
        <v>518</v>
      </c>
      <c r="K2384" s="11" t="s">
        <v>29</v>
      </c>
      <c r="L2384" s="19" t="s">
        <v>29</v>
      </c>
      <c r="M2384" s="3" t="s">
        <v>29</v>
      </c>
      <c r="N2384" s="10" t="s">
        <v>515</v>
      </c>
    </row>
    <row r="2385" spans="1:14" x14ac:dyDescent="0.3">
      <c r="A2385" t="s">
        <v>586</v>
      </c>
      <c r="B2385" t="str">
        <f>PROPER(Sheet3!H2385)</f>
        <v>Female</v>
      </c>
      <c r="C2385">
        <v>50472011358</v>
      </c>
      <c r="D2385" t="s">
        <v>46</v>
      </c>
      <c r="E2385" t="s">
        <v>12</v>
      </c>
      <c r="F23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85" s="3">
        <v>458</v>
      </c>
      <c r="H2385" s="3">
        <v>2022</v>
      </c>
      <c r="I2385" s="10">
        <v>33</v>
      </c>
      <c r="J2385" s="10" t="s">
        <v>518</v>
      </c>
      <c r="K2385" s="11" t="s">
        <v>29</v>
      </c>
      <c r="L2385" s="19" t="s">
        <v>29</v>
      </c>
      <c r="M2385" s="3" t="s">
        <v>29</v>
      </c>
      <c r="N2385" s="10" t="s">
        <v>515</v>
      </c>
    </row>
    <row r="2386" spans="1:14" x14ac:dyDescent="0.3">
      <c r="A2386" t="s">
        <v>750</v>
      </c>
      <c r="B2386" t="str">
        <f>PROPER(Sheet3!H2386)</f>
        <v>Male</v>
      </c>
      <c r="C2386">
        <v>50472010679</v>
      </c>
      <c r="D2386" t="s">
        <v>46</v>
      </c>
      <c r="E2386" t="s">
        <v>26</v>
      </c>
      <c r="F23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86" s="3">
        <v>458</v>
      </c>
      <c r="H2386" s="3">
        <v>2022</v>
      </c>
      <c r="I2386" s="10">
        <v>33</v>
      </c>
      <c r="J2386" s="10" t="s">
        <v>518</v>
      </c>
      <c r="K2386" s="11" t="s">
        <v>29</v>
      </c>
      <c r="L2386" s="19" t="s">
        <v>29</v>
      </c>
      <c r="M2386" s="3" t="s">
        <v>29</v>
      </c>
      <c r="N2386" s="10" t="s">
        <v>515</v>
      </c>
    </row>
    <row r="2387" spans="1:14" x14ac:dyDescent="0.3">
      <c r="A2387" t="s">
        <v>773</v>
      </c>
      <c r="B2387" t="str">
        <f>PROPER(Sheet3!H2387)</f>
        <v>Male</v>
      </c>
      <c r="C2387">
        <v>50472011308</v>
      </c>
      <c r="D2387" t="s">
        <v>46</v>
      </c>
      <c r="E2387" t="s">
        <v>12</v>
      </c>
      <c r="F23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87" s="3">
        <v>456</v>
      </c>
      <c r="H2387" s="3">
        <v>2022</v>
      </c>
      <c r="I2387" s="10">
        <v>32</v>
      </c>
      <c r="J2387" s="10" t="s">
        <v>518</v>
      </c>
      <c r="K2387" s="11" t="s">
        <v>29</v>
      </c>
      <c r="L2387" s="19" t="s">
        <v>29</v>
      </c>
      <c r="M2387" s="3" t="s">
        <v>29</v>
      </c>
      <c r="N2387" s="10" t="s">
        <v>515</v>
      </c>
    </row>
    <row r="2388" spans="1:14" x14ac:dyDescent="0.3">
      <c r="A2388" t="s">
        <v>812</v>
      </c>
      <c r="B2388" t="str">
        <f>PROPER(Sheet3!H2388)</f>
        <v>Female</v>
      </c>
      <c r="C2388">
        <v>50472010860</v>
      </c>
      <c r="D2388" t="s">
        <v>46</v>
      </c>
      <c r="E2388" t="s">
        <v>39</v>
      </c>
      <c r="F23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88" s="3">
        <v>455</v>
      </c>
      <c r="H2388" s="3">
        <v>2022</v>
      </c>
      <c r="I2388" s="10">
        <v>32</v>
      </c>
      <c r="J2388" s="10" t="s">
        <v>518</v>
      </c>
      <c r="K2388" s="11" t="s">
        <v>29</v>
      </c>
      <c r="L2388" s="19" t="s">
        <v>29</v>
      </c>
      <c r="M2388" s="3" t="s">
        <v>29</v>
      </c>
      <c r="N2388" s="10" t="s">
        <v>515</v>
      </c>
    </row>
    <row r="2389" spans="1:14" x14ac:dyDescent="0.3">
      <c r="A2389" t="s">
        <v>426</v>
      </c>
      <c r="B2389" t="str">
        <f>PROPER(Sheet3!H2389)</f>
        <v>Male</v>
      </c>
      <c r="C2389">
        <v>50472010776</v>
      </c>
      <c r="D2389" t="s">
        <v>46</v>
      </c>
      <c r="E2389" t="s">
        <v>13</v>
      </c>
      <c r="F23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89" s="3">
        <v>453</v>
      </c>
      <c r="H2389" s="3">
        <v>2022</v>
      </c>
      <c r="I2389" s="10">
        <v>31</v>
      </c>
      <c r="J2389" s="10" t="s">
        <v>518</v>
      </c>
      <c r="K2389" s="11" t="s">
        <v>29</v>
      </c>
      <c r="L2389" s="19" t="s">
        <v>29</v>
      </c>
      <c r="M2389" s="3" t="s">
        <v>29</v>
      </c>
      <c r="N2389" s="10" t="s">
        <v>515</v>
      </c>
    </row>
    <row r="2390" spans="1:14" x14ac:dyDescent="0.3">
      <c r="A2390" t="s">
        <v>984</v>
      </c>
      <c r="B2390" t="str">
        <f>PROPER(Sheet3!H2390)</f>
        <v>Female</v>
      </c>
      <c r="C2390">
        <v>50472011232</v>
      </c>
      <c r="D2390" t="s">
        <v>46</v>
      </c>
      <c r="E2390" t="s">
        <v>11</v>
      </c>
      <c r="F23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90" s="3">
        <v>453</v>
      </c>
      <c r="H2390" s="3">
        <v>2022</v>
      </c>
      <c r="I2390" s="10">
        <v>31</v>
      </c>
      <c r="J2390" s="10" t="s">
        <v>518</v>
      </c>
      <c r="K2390" s="11" t="s">
        <v>29</v>
      </c>
      <c r="L2390" s="19" t="s">
        <v>29</v>
      </c>
      <c r="M2390" s="3" t="s">
        <v>29</v>
      </c>
      <c r="N2390" s="10" t="s">
        <v>515</v>
      </c>
    </row>
    <row r="2391" spans="1:14" x14ac:dyDescent="0.3">
      <c r="A2391" t="s">
        <v>536</v>
      </c>
      <c r="B2391" t="str">
        <f>PROPER(Sheet3!H2391)</f>
        <v>Female</v>
      </c>
      <c r="C2391">
        <v>50472011312</v>
      </c>
      <c r="D2391" t="s">
        <v>46</v>
      </c>
      <c r="E2391" t="s">
        <v>8</v>
      </c>
      <c r="F23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91" s="3">
        <v>450</v>
      </c>
      <c r="H2391" s="3">
        <v>2022</v>
      </c>
      <c r="I2391" s="10">
        <v>30</v>
      </c>
      <c r="J2391" s="10" t="s">
        <v>518</v>
      </c>
      <c r="K2391" s="11" t="s">
        <v>29</v>
      </c>
      <c r="L2391" s="19" t="s">
        <v>29</v>
      </c>
      <c r="M2391" s="3" t="s">
        <v>29</v>
      </c>
      <c r="N2391" s="10" t="s">
        <v>515</v>
      </c>
    </row>
    <row r="2392" spans="1:14" x14ac:dyDescent="0.3">
      <c r="A2392" t="s">
        <v>875</v>
      </c>
      <c r="B2392" t="str">
        <f>PROPER(Sheet3!H2392)</f>
        <v>Female</v>
      </c>
      <c r="C2392">
        <v>50472011414</v>
      </c>
      <c r="D2392" t="s">
        <v>46</v>
      </c>
      <c r="E2392" t="s">
        <v>8</v>
      </c>
      <c r="F23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92" s="3">
        <v>881</v>
      </c>
      <c r="H2392" s="3">
        <v>2022</v>
      </c>
      <c r="I2392" s="10">
        <v>29</v>
      </c>
      <c r="J2392" s="10" t="s">
        <v>518</v>
      </c>
      <c r="K2392" s="11" t="s">
        <v>29</v>
      </c>
      <c r="L2392" s="19" t="s">
        <v>29</v>
      </c>
      <c r="M2392" s="3" t="s">
        <v>29</v>
      </c>
      <c r="N2392" s="10" t="s">
        <v>515</v>
      </c>
    </row>
    <row r="2393" spans="1:14" x14ac:dyDescent="0.3">
      <c r="A2393" t="s">
        <v>590</v>
      </c>
      <c r="B2393" t="str">
        <f>PROPER(Sheet3!H2393)</f>
        <v>Male</v>
      </c>
      <c r="C2393">
        <v>50472011152</v>
      </c>
      <c r="D2393" t="s">
        <v>46</v>
      </c>
      <c r="E2393" t="s">
        <v>18</v>
      </c>
      <c r="F23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93" s="3">
        <v>881</v>
      </c>
      <c r="H2393" s="3">
        <v>2022</v>
      </c>
      <c r="I2393" s="10">
        <v>29</v>
      </c>
      <c r="J2393" s="10" t="s">
        <v>518</v>
      </c>
      <c r="K2393" s="11" t="s">
        <v>29</v>
      </c>
      <c r="L2393" s="19" t="s">
        <v>29</v>
      </c>
      <c r="M2393" s="3" t="s">
        <v>29</v>
      </c>
      <c r="N2393" s="10" t="s">
        <v>515</v>
      </c>
    </row>
    <row r="2394" spans="1:14" x14ac:dyDescent="0.3">
      <c r="A2394" t="s">
        <v>395</v>
      </c>
      <c r="B2394" t="str">
        <f>PROPER(Sheet3!H2394)</f>
        <v>Male</v>
      </c>
      <c r="C2394">
        <v>50472011224</v>
      </c>
      <c r="D2394" t="s">
        <v>46</v>
      </c>
      <c r="E2394" t="s">
        <v>19</v>
      </c>
      <c r="F23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94" s="3">
        <v>444</v>
      </c>
      <c r="H2394" s="3">
        <v>2022</v>
      </c>
      <c r="I2394" s="10">
        <v>28</v>
      </c>
      <c r="J2394" s="10" t="s">
        <v>518</v>
      </c>
      <c r="K2394" s="11" t="s">
        <v>29</v>
      </c>
      <c r="L2394" s="19" t="s">
        <v>29</v>
      </c>
      <c r="M2394" s="3" t="s">
        <v>29</v>
      </c>
      <c r="N2394" s="10" t="s">
        <v>515</v>
      </c>
    </row>
    <row r="2395" spans="1:14" x14ac:dyDescent="0.3">
      <c r="A2395" t="s">
        <v>610</v>
      </c>
      <c r="B2395" t="str">
        <f>PROPER(Sheet3!H2395)</f>
        <v>Female</v>
      </c>
      <c r="C2395">
        <v>50472010927</v>
      </c>
      <c r="D2395" t="s">
        <v>46</v>
      </c>
      <c r="E2395" t="s">
        <v>20</v>
      </c>
      <c r="F23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95" s="3">
        <v>443</v>
      </c>
      <c r="H2395" s="3">
        <v>2022</v>
      </c>
      <c r="I2395" s="10">
        <v>28</v>
      </c>
      <c r="J2395" s="10" t="s">
        <v>518</v>
      </c>
      <c r="K2395" s="11" t="s">
        <v>29</v>
      </c>
      <c r="L2395" s="19" t="s">
        <v>29</v>
      </c>
      <c r="M2395" s="3" t="s">
        <v>29</v>
      </c>
      <c r="N2395" s="10" t="s">
        <v>515</v>
      </c>
    </row>
    <row r="2396" spans="1:14" x14ac:dyDescent="0.3">
      <c r="A2396" t="s">
        <v>567</v>
      </c>
      <c r="B2396" t="str">
        <f>PROPER(Sheet3!H2396)</f>
        <v>Female</v>
      </c>
      <c r="C2396">
        <v>50472010684</v>
      </c>
      <c r="D2396" t="s">
        <v>46</v>
      </c>
      <c r="E2396" t="s">
        <v>26</v>
      </c>
      <c r="F23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96" s="3">
        <v>443</v>
      </c>
      <c r="H2396" s="3">
        <v>2022</v>
      </c>
      <c r="I2396" s="10">
        <v>28</v>
      </c>
      <c r="J2396" s="10" t="s">
        <v>518</v>
      </c>
      <c r="K2396" s="11" t="s">
        <v>29</v>
      </c>
      <c r="L2396" s="19" t="s">
        <v>29</v>
      </c>
      <c r="M2396" s="3" t="s">
        <v>29</v>
      </c>
      <c r="N2396" s="10" t="s">
        <v>515</v>
      </c>
    </row>
    <row r="2397" spans="1:14" x14ac:dyDescent="0.3">
      <c r="A2397" t="s">
        <v>568</v>
      </c>
      <c r="B2397" t="str">
        <f>PROPER(Sheet3!H2397)</f>
        <v>Male</v>
      </c>
      <c r="C2397">
        <v>50472011202</v>
      </c>
      <c r="D2397" t="s">
        <v>46</v>
      </c>
      <c r="E2397" t="s">
        <v>16</v>
      </c>
      <c r="F23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97" s="3">
        <v>441</v>
      </c>
      <c r="H2397" s="3">
        <v>2022</v>
      </c>
      <c r="I2397" s="10">
        <v>27</v>
      </c>
      <c r="J2397" s="10" t="s">
        <v>518</v>
      </c>
      <c r="K2397" s="11" t="s">
        <v>29</v>
      </c>
      <c r="L2397" s="19" t="s">
        <v>29</v>
      </c>
      <c r="M2397" s="3" t="s">
        <v>29</v>
      </c>
      <c r="N2397" s="10" t="s">
        <v>515</v>
      </c>
    </row>
    <row r="2398" spans="1:14" x14ac:dyDescent="0.3">
      <c r="A2398" t="s">
        <v>807</v>
      </c>
      <c r="B2398" t="str">
        <f>PROPER(Sheet3!H2398)</f>
        <v>Female</v>
      </c>
      <c r="C2398">
        <v>50472011214</v>
      </c>
      <c r="D2398" t="s">
        <v>46</v>
      </c>
      <c r="E2398" t="s">
        <v>14</v>
      </c>
      <c r="F23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98" s="3">
        <v>441</v>
      </c>
      <c r="H2398" s="3">
        <v>2022</v>
      </c>
      <c r="I2398" s="10">
        <v>27</v>
      </c>
      <c r="J2398" s="10" t="s">
        <v>518</v>
      </c>
      <c r="K2398" s="11" t="s">
        <v>29</v>
      </c>
      <c r="L2398" s="19" t="s">
        <v>29</v>
      </c>
      <c r="M2398" s="3" t="s">
        <v>29</v>
      </c>
      <c r="N2398" s="10" t="s">
        <v>515</v>
      </c>
    </row>
    <row r="2399" spans="1:14" x14ac:dyDescent="0.3">
      <c r="A2399" t="s">
        <v>685</v>
      </c>
      <c r="B2399" t="str">
        <f>PROPER(Sheet3!H2399)</f>
        <v>Female</v>
      </c>
      <c r="C2399">
        <v>50472010923</v>
      </c>
      <c r="D2399" t="s">
        <v>46</v>
      </c>
      <c r="E2399" t="s">
        <v>20</v>
      </c>
      <c r="F23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99" s="3">
        <v>441</v>
      </c>
      <c r="H2399" s="3">
        <v>2022</v>
      </c>
      <c r="I2399" s="10">
        <v>27</v>
      </c>
      <c r="J2399" s="10" t="s">
        <v>518</v>
      </c>
      <c r="K2399" s="11" t="s">
        <v>29</v>
      </c>
      <c r="L2399" s="19" t="s">
        <v>29</v>
      </c>
      <c r="M2399" s="3" t="s">
        <v>29</v>
      </c>
      <c r="N2399" s="10" t="s">
        <v>515</v>
      </c>
    </row>
    <row r="2400" spans="1:14" x14ac:dyDescent="0.3">
      <c r="A2400" t="s">
        <v>902</v>
      </c>
      <c r="B2400" t="str">
        <f>PROPER(Sheet3!H2400)</f>
        <v>Male</v>
      </c>
      <c r="C2400">
        <v>50472011222</v>
      </c>
      <c r="D2400" t="s">
        <v>46</v>
      </c>
      <c r="E2400" t="s">
        <v>16</v>
      </c>
      <c r="F24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00" s="3">
        <v>600</v>
      </c>
      <c r="H2400" s="3">
        <v>2022</v>
      </c>
      <c r="I2400" s="10">
        <v>27</v>
      </c>
      <c r="J2400" s="10" t="s">
        <v>518</v>
      </c>
      <c r="K2400" s="11" t="s">
        <v>29</v>
      </c>
      <c r="L2400" s="19" t="s">
        <v>29</v>
      </c>
      <c r="M2400" s="3" t="s">
        <v>29</v>
      </c>
      <c r="N2400" s="10" t="s">
        <v>515</v>
      </c>
    </row>
    <row r="2401" spans="1:14" x14ac:dyDescent="0.3">
      <c r="A2401" t="s">
        <v>884</v>
      </c>
      <c r="B2401" t="str">
        <f>PROPER(Sheet3!H2401)</f>
        <v>Male</v>
      </c>
      <c r="C2401">
        <v>50472010731</v>
      </c>
      <c r="D2401" t="s">
        <v>46</v>
      </c>
      <c r="E2401" t="s">
        <v>16</v>
      </c>
      <c r="F24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01" s="3">
        <v>439</v>
      </c>
      <c r="H2401" s="3">
        <v>2022</v>
      </c>
      <c r="I2401" s="10">
        <v>26</v>
      </c>
      <c r="J2401" s="10" t="s">
        <v>518</v>
      </c>
      <c r="K2401" s="11" t="s">
        <v>29</v>
      </c>
      <c r="L2401" s="19" t="s">
        <v>29</v>
      </c>
      <c r="M2401" s="3" t="s">
        <v>29</v>
      </c>
      <c r="N2401" s="10" t="s">
        <v>515</v>
      </c>
    </row>
    <row r="2402" spans="1:14" x14ac:dyDescent="0.3">
      <c r="A2402" t="s">
        <v>879</v>
      </c>
      <c r="B2402" t="str">
        <f>PROPER(Sheet3!H2402)</f>
        <v>Female</v>
      </c>
      <c r="C2402">
        <v>50472010738</v>
      </c>
      <c r="D2402" t="s">
        <v>46</v>
      </c>
      <c r="E2402" t="s">
        <v>26</v>
      </c>
      <c r="F24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02" s="3">
        <v>439</v>
      </c>
      <c r="H2402" s="3">
        <v>2022</v>
      </c>
      <c r="I2402" s="10">
        <v>26</v>
      </c>
      <c r="J2402" s="10" t="s">
        <v>518</v>
      </c>
      <c r="K2402" s="11" t="s">
        <v>29</v>
      </c>
      <c r="L2402" s="19" t="s">
        <v>29</v>
      </c>
      <c r="M2402" s="3" t="s">
        <v>29</v>
      </c>
      <c r="N2402" s="10" t="s">
        <v>515</v>
      </c>
    </row>
    <row r="2403" spans="1:14" x14ac:dyDescent="0.3">
      <c r="A2403" t="s">
        <v>651</v>
      </c>
      <c r="B2403" t="str">
        <f>PROPER(Sheet3!H2403)</f>
        <v>Female</v>
      </c>
      <c r="C2403">
        <v>50472010735</v>
      </c>
      <c r="D2403" t="s">
        <v>46</v>
      </c>
      <c r="E2403" t="s">
        <v>13</v>
      </c>
      <c r="F24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03" s="3">
        <v>439</v>
      </c>
      <c r="H2403" s="3">
        <v>2022</v>
      </c>
      <c r="I2403" s="10">
        <v>26</v>
      </c>
      <c r="J2403" s="10" t="s">
        <v>518</v>
      </c>
      <c r="K2403" s="11" t="s">
        <v>29</v>
      </c>
      <c r="L2403" s="19" t="s">
        <v>29</v>
      </c>
      <c r="M2403" s="3" t="s">
        <v>29</v>
      </c>
      <c r="N2403" s="10" t="s">
        <v>515</v>
      </c>
    </row>
    <row r="2404" spans="1:14" x14ac:dyDescent="0.3">
      <c r="A2404" t="s">
        <v>395</v>
      </c>
      <c r="B2404" t="str">
        <f>PROPER(Sheet3!H2404)</f>
        <v>Female</v>
      </c>
      <c r="C2404">
        <v>50472010799</v>
      </c>
      <c r="D2404" t="s">
        <v>46</v>
      </c>
      <c r="E2404" t="s">
        <v>11</v>
      </c>
      <c r="F24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04" s="3">
        <v>439</v>
      </c>
      <c r="H2404" s="3">
        <v>2022</v>
      </c>
      <c r="I2404" s="10">
        <v>26</v>
      </c>
      <c r="J2404" s="10" t="s">
        <v>518</v>
      </c>
      <c r="K2404" s="11" t="s">
        <v>29</v>
      </c>
      <c r="L2404" s="19" t="s">
        <v>29</v>
      </c>
      <c r="M2404" s="3" t="s">
        <v>29</v>
      </c>
      <c r="N2404" s="10" t="s">
        <v>515</v>
      </c>
    </row>
    <row r="2405" spans="1:14" x14ac:dyDescent="0.3">
      <c r="A2405" t="s">
        <v>746</v>
      </c>
      <c r="B2405" t="str">
        <f>PROPER(Sheet3!H2405)</f>
        <v>Male</v>
      </c>
      <c r="C2405">
        <v>50472010726</v>
      </c>
      <c r="D2405" t="s">
        <v>46</v>
      </c>
      <c r="E2405" t="s">
        <v>15</v>
      </c>
      <c r="F24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05" s="3">
        <v>439</v>
      </c>
      <c r="H2405" s="3">
        <v>2022</v>
      </c>
      <c r="I2405" s="10">
        <v>26</v>
      </c>
      <c r="J2405" s="10" t="s">
        <v>518</v>
      </c>
      <c r="K2405" s="11" t="s">
        <v>29</v>
      </c>
      <c r="L2405" s="19" t="s">
        <v>29</v>
      </c>
      <c r="M2405" s="3" t="s">
        <v>29</v>
      </c>
      <c r="N2405" s="10" t="s">
        <v>515</v>
      </c>
    </row>
    <row r="2406" spans="1:14" x14ac:dyDescent="0.3">
      <c r="A2406" t="s">
        <v>415</v>
      </c>
      <c r="B2406" t="str">
        <f>PROPER(Sheet3!H2406)</f>
        <v>Male</v>
      </c>
      <c r="C2406">
        <v>50472011111</v>
      </c>
      <c r="D2406" t="s">
        <v>46</v>
      </c>
      <c r="E2406" t="s">
        <v>13</v>
      </c>
      <c r="F24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06" s="3">
        <v>439</v>
      </c>
      <c r="H2406" s="3">
        <v>2022</v>
      </c>
      <c r="I2406" s="10">
        <v>26</v>
      </c>
      <c r="J2406" s="10" t="s">
        <v>518</v>
      </c>
      <c r="K2406" s="11" t="s">
        <v>29</v>
      </c>
      <c r="L2406" s="19" t="s">
        <v>29</v>
      </c>
      <c r="M2406" s="3" t="s">
        <v>29</v>
      </c>
      <c r="N2406" s="10" t="s">
        <v>515</v>
      </c>
    </row>
    <row r="2407" spans="1:14" x14ac:dyDescent="0.3">
      <c r="A2407" t="s">
        <v>421</v>
      </c>
      <c r="B2407" t="str">
        <f>PROPER(Sheet3!H2407)</f>
        <v>Male</v>
      </c>
      <c r="C2407">
        <v>50472011300</v>
      </c>
      <c r="D2407" t="s">
        <v>46</v>
      </c>
      <c r="E2407" t="s">
        <v>18</v>
      </c>
      <c r="F24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07" s="3">
        <v>435</v>
      </c>
      <c r="H2407" s="3">
        <v>2022</v>
      </c>
      <c r="I2407" s="10">
        <v>25</v>
      </c>
      <c r="J2407" s="10" t="s">
        <v>518</v>
      </c>
      <c r="K2407" s="11" t="s">
        <v>29</v>
      </c>
      <c r="L2407" s="19" t="s">
        <v>29</v>
      </c>
      <c r="M2407" s="3" t="s">
        <v>29</v>
      </c>
      <c r="N2407" s="10" t="s">
        <v>515</v>
      </c>
    </row>
    <row r="2408" spans="1:14" x14ac:dyDescent="0.3">
      <c r="A2408" t="s">
        <v>889</v>
      </c>
      <c r="B2408" t="str">
        <f>PROPER(Sheet3!H2408)</f>
        <v>Male</v>
      </c>
      <c r="C2408">
        <v>50472010821</v>
      </c>
      <c r="D2408" t="s">
        <v>46</v>
      </c>
      <c r="E2408" t="s">
        <v>15</v>
      </c>
      <c r="F24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08" s="3">
        <v>435</v>
      </c>
      <c r="H2408" s="3">
        <v>2022</v>
      </c>
      <c r="I2408" s="10">
        <v>25</v>
      </c>
      <c r="J2408" s="10" t="s">
        <v>518</v>
      </c>
      <c r="K2408" s="11" t="s">
        <v>29</v>
      </c>
      <c r="L2408" s="19" t="s">
        <v>29</v>
      </c>
      <c r="M2408" s="3" t="s">
        <v>29</v>
      </c>
      <c r="N2408" s="10" t="s">
        <v>515</v>
      </c>
    </row>
    <row r="2409" spans="1:14" x14ac:dyDescent="0.3">
      <c r="A2409" t="s">
        <v>879</v>
      </c>
      <c r="B2409" t="str">
        <f>PROPER(Sheet3!H2409)</f>
        <v>Male</v>
      </c>
      <c r="C2409">
        <v>50472010997</v>
      </c>
      <c r="D2409" t="s">
        <v>46</v>
      </c>
      <c r="E2409" t="s">
        <v>12</v>
      </c>
      <c r="F24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09" s="3">
        <v>435</v>
      </c>
      <c r="H2409" s="3">
        <v>2022</v>
      </c>
      <c r="I2409" s="10">
        <v>25</v>
      </c>
      <c r="J2409" s="10" t="s">
        <v>518</v>
      </c>
      <c r="K2409" s="11" t="s">
        <v>29</v>
      </c>
      <c r="L2409" s="19" t="s">
        <v>29</v>
      </c>
      <c r="M2409" s="3" t="s">
        <v>29</v>
      </c>
      <c r="N2409" s="10" t="s">
        <v>515</v>
      </c>
    </row>
    <row r="2410" spans="1:14" x14ac:dyDescent="0.3">
      <c r="A2410" t="s">
        <v>845</v>
      </c>
      <c r="B2410" t="str">
        <f>PROPER(Sheet3!H2410)</f>
        <v>Male</v>
      </c>
      <c r="C2410">
        <v>50472011386</v>
      </c>
      <c r="D2410" t="s">
        <v>46</v>
      </c>
      <c r="E2410" t="s">
        <v>26</v>
      </c>
      <c r="F24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10" s="3">
        <v>435</v>
      </c>
      <c r="H2410" s="3">
        <v>2022</v>
      </c>
      <c r="I2410" s="10">
        <v>25</v>
      </c>
      <c r="J2410" s="10" t="s">
        <v>518</v>
      </c>
      <c r="K2410" s="11" t="s">
        <v>29</v>
      </c>
      <c r="L2410" s="19" t="s">
        <v>29</v>
      </c>
      <c r="M2410" s="3" t="s">
        <v>29</v>
      </c>
      <c r="N2410" s="10" t="s">
        <v>515</v>
      </c>
    </row>
    <row r="2411" spans="1:14" x14ac:dyDescent="0.3">
      <c r="A2411" t="s">
        <v>750</v>
      </c>
      <c r="B2411" t="str">
        <f>PROPER(Sheet3!H2411)</f>
        <v>Female</v>
      </c>
      <c r="C2411">
        <v>50472011330</v>
      </c>
      <c r="D2411" t="s">
        <v>46</v>
      </c>
      <c r="E2411" t="s">
        <v>26</v>
      </c>
      <c r="F24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11" s="3">
        <v>435</v>
      </c>
      <c r="H2411" s="3">
        <v>2022</v>
      </c>
      <c r="I2411" s="10">
        <v>25</v>
      </c>
      <c r="J2411" s="10" t="s">
        <v>518</v>
      </c>
      <c r="K2411" s="11" t="s">
        <v>29</v>
      </c>
      <c r="L2411" s="19" t="s">
        <v>29</v>
      </c>
      <c r="M2411" s="3" t="s">
        <v>29</v>
      </c>
      <c r="N2411" s="10" t="s">
        <v>515</v>
      </c>
    </row>
    <row r="2412" spans="1:14" x14ac:dyDescent="0.3">
      <c r="A2412" t="s">
        <v>748</v>
      </c>
      <c r="B2412" t="str">
        <f>PROPER(Sheet3!H2412)</f>
        <v>Male</v>
      </c>
      <c r="C2412">
        <v>50472011378</v>
      </c>
      <c r="D2412" t="s">
        <v>46</v>
      </c>
      <c r="E2412" t="s">
        <v>15</v>
      </c>
      <c r="F24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12" s="3">
        <v>435</v>
      </c>
      <c r="H2412" s="3">
        <v>2022</v>
      </c>
      <c r="I2412" s="10">
        <v>25</v>
      </c>
      <c r="J2412" s="10" t="s">
        <v>518</v>
      </c>
      <c r="K2412" s="11" t="s">
        <v>29</v>
      </c>
      <c r="L2412" s="19" t="s">
        <v>29</v>
      </c>
      <c r="M2412" s="3" t="s">
        <v>29</v>
      </c>
      <c r="N2412" s="10" t="s">
        <v>515</v>
      </c>
    </row>
    <row r="2413" spans="1:14" x14ac:dyDescent="0.3">
      <c r="A2413" t="s">
        <v>776</v>
      </c>
      <c r="B2413" t="str">
        <f>PROPER(Sheet3!H2413)</f>
        <v>Male</v>
      </c>
      <c r="C2413">
        <v>50472011311</v>
      </c>
      <c r="D2413" t="s">
        <v>46</v>
      </c>
      <c r="E2413" t="s">
        <v>13</v>
      </c>
      <c r="F24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13" s="3">
        <v>652</v>
      </c>
      <c r="H2413" s="3">
        <v>2022</v>
      </c>
      <c r="I2413" s="10">
        <v>24</v>
      </c>
      <c r="J2413" s="10" t="s">
        <v>518</v>
      </c>
      <c r="K2413" s="11" t="s">
        <v>29</v>
      </c>
      <c r="L2413" s="19" t="s">
        <v>29</v>
      </c>
      <c r="M2413" s="3" t="s">
        <v>29</v>
      </c>
      <c r="N2413" s="10" t="s">
        <v>515</v>
      </c>
    </row>
    <row r="2414" spans="1:14" x14ac:dyDescent="0.3">
      <c r="A2414" t="s">
        <v>696</v>
      </c>
      <c r="B2414" t="str">
        <f>PROPER(Sheet3!H2414)</f>
        <v>Male</v>
      </c>
      <c r="C2414">
        <v>50472011275</v>
      </c>
      <c r="D2414" t="s">
        <v>46</v>
      </c>
      <c r="E2414" t="s">
        <v>20</v>
      </c>
      <c r="F24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14" s="3">
        <v>652</v>
      </c>
      <c r="H2414" s="3">
        <v>2022</v>
      </c>
      <c r="I2414" s="10">
        <v>24</v>
      </c>
      <c r="J2414" s="10" t="s">
        <v>518</v>
      </c>
      <c r="K2414" s="11" t="s">
        <v>29</v>
      </c>
      <c r="L2414" s="19" t="s">
        <v>29</v>
      </c>
      <c r="M2414" s="3" t="s">
        <v>29</v>
      </c>
      <c r="N2414" s="10" t="s">
        <v>515</v>
      </c>
    </row>
    <row r="2415" spans="1:14" x14ac:dyDescent="0.3">
      <c r="A2415" t="s">
        <v>432</v>
      </c>
      <c r="B2415" t="str">
        <f>PROPER(Sheet3!H2415)</f>
        <v>Male</v>
      </c>
      <c r="C2415">
        <v>50472011327</v>
      </c>
      <c r="D2415" t="s">
        <v>46</v>
      </c>
      <c r="E2415" t="s">
        <v>12</v>
      </c>
      <c r="F24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15" s="3">
        <v>652</v>
      </c>
      <c r="H2415" s="3">
        <v>2022</v>
      </c>
      <c r="I2415" s="10">
        <v>24</v>
      </c>
      <c r="J2415" s="10" t="s">
        <v>518</v>
      </c>
      <c r="K2415" s="11" t="s">
        <v>29</v>
      </c>
      <c r="L2415" s="19" t="s">
        <v>29</v>
      </c>
      <c r="M2415" s="3" t="s">
        <v>29</v>
      </c>
      <c r="N2415" s="10" t="s">
        <v>515</v>
      </c>
    </row>
    <row r="2416" spans="1:14" x14ac:dyDescent="0.3">
      <c r="A2416" t="s">
        <v>395</v>
      </c>
      <c r="B2416" t="str">
        <f>PROPER(Sheet3!H2416)</f>
        <v>Male</v>
      </c>
      <c r="C2416">
        <v>50472010819</v>
      </c>
      <c r="D2416" t="s">
        <v>46</v>
      </c>
      <c r="E2416" t="s">
        <v>15</v>
      </c>
      <c r="F24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16" s="3">
        <v>652</v>
      </c>
      <c r="H2416" s="3">
        <v>2022</v>
      </c>
      <c r="I2416" s="10">
        <v>24</v>
      </c>
      <c r="J2416" s="10" t="s">
        <v>518</v>
      </c>
      <c r="K2416" s="11" t="s">
        <v>29</v>
      </c>
      <c r="L2416" s="19" t="s">
        <v>29</v>
      </c>
      <c r="M2416" s="3" t="s">
        <v>29</v>
      </c>
      <c r="N2416" s="10" t="s">
        <v>515</v>
      </c>
    </row>
    <row r="2417" spans="1:14" x14ac:dyDescent="0.3">
      <c r="A2417" t="s">
        <v>674</v>
      </c>
      <c r="B2417" t="str">
        <f>PROPER(Sheet3!H2417)</f>
        <v>Male</v>
      </c>
      <c r="C2417">
        <v>50472010907</v>
      </c>
      <c r="D2417" t="s">
        <v>46</v>
      </c>
      <c r="E2417" t="s">
        <v>26</v>
      </c>
      <c r="F24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17" s="3">
        <v>652</v>
      </c>
      <c r="H2417" s="3">
        <v>2022</v>
      </c>
      <c r="I2417" s="10">
        <v>24</v>
      </c>
      <c r="J2417" s="10" t="s">
        <v>518</v>
      </c>
      <c r="K2417" s="11" t="s">
        <v>29</v>
      </c>
      <c r="L2417" s="19" t="s">
        <v>29</v>
      </c>
      <c r="M2417" s="3" t="s">
        <v>29</v>
      </c>
      <c r="N2417" s="10" t="s">
        <v>515</v>
      </c>
    </row>
    <row r="2418" spans="1:14" x14ac:dyDescent="0.3">
      <c r="A2418" t="s">
        <v>548</v>
      </c>
      <c r="B2418" t="str">
        <f>PROPER(Sheet3!H2418)</f>
        <v>Female</v>
      </c>
      <c r="C2418">
        <v>50472010920</v>
      </c>
      <c r="D2418" t="s">
        <v>46</v>
      </c>
      <c r="E2418" t="s">
        <v>11</v>
      </c>
      <c r="F24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18" s="3">
        <v>652</v>
      </c>
      <c r="H2418" s="3">
        <v>2022</v>
      </c>
      <c r="I2418" s="10">
        <v>24</v>
      </c>
      <c r="J2418" s="10" t="s">
        <v>518</v>
      </c>
      <c r="K2418" s="11" t="s">
        <v>29</v>
      </c>
      <c r="L2418" s="19" t="s">
        <v>29</v>
      </c>
      <c r="M2418" s="3" t="s">
        <v>29</v>
      </c>
      <c r="N2418" s="10" t="s">
        <v>515</v>
      </c>
    </row>
    <row r="2419" spans="1:14" x14ac:dyDescent="0.3">
      <c r="A2419" t="s">
        <v>537</v>
      </c>
      <c r="B2419" t="str">
        <f>PROPER(Sheet3!H2419)</f>
        <v>Female</v>
      </c>
      <c r="C2419">
        <v>50472011284</v>
      </c>
      <c r="D2419" t="s">
        <v>46</v>
      </c>
      <c r="E2419" t="s">
        <v>25</v>
      </c>
      <c r="F24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19" s="3">
        <v>650</v>
      </c>
      <c r="H2419" s="3">
        <v>2022</v>
      </c>
      <c r="I2419" s="10">
        <v>23</v>
      </c>
      <c r="J2419" s="10" t="s">
        <v>518</v>
      </c>
      <c r="K2419" s="11" t="s">
        <v>29</v>
      </c>
      <c r="L2419" s="19" t="s">
        <v>29</v>
      </c>
      <c r="M2419" s="3" t="s">
        <v>29</v>
      </c>
      <c r="N2419" s="10" t="s">
        <v>515</v>
      </c>
    </row>
    <row r="2420" spans="1:14" x14ac:dyDescent="0.3">
      <c r="A2420" t="s">
        <v>395</v>
      </c>
      <c r="B2420" t="str">
        <f>PROPER(Sheet3!H2420)</f>
        <v>Male</v>
      </c>
      <c r="C2420">
        <v>50472011019</v>
      </c>
      <c r="D2420" t="s">
        <v>46</v>
      </c>
      <c r="E2420" t="s">
        <v>17</v>
      </c>
      <c r="F24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20" s="3">
        <v>427</v>
      </c>
      <c r="H2420" s="3">
        <v>2022</v>
      </c>
      <c r="I2420" s="10">
        <v>23</v>
      </c>
      <c r="J2420" s="10" t="s">
        <v>518</v>
      </c>
      <c r="K2420" s="11" t="s">
        <v>29</v>
      </c>
      <c r="L2420" s="19" t="s">
        <v>29</v>
      </c>
      <c r="M2420" s="3" t="s">
        <v>29</v>
      </c>
      <c r="N2420" s="10" t="s">
        <v>515</v>
      </c>
    </row>
    <row r="2421" spans="1:14" x14ac:dyDescent="0.3">
      <c r="A2421" t="s">
        <v>932</v>
      </c>
      <c r="B2421" t="str">
        <f>PROPER(Sheet3!H2421)</f>
        <v>Male</v>
      </c>
      <c r="C2421">
        <v>50472011310</v>
      </c>
      <c r="D2421" t="s">
        <v>46</v>
      </c>
      <c r="E2421" t="s">
        <v>26</v>
      </c>
      <c r="F24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21" s="3">
        <v>427</v>
      </c>
      <c r="H2421" s="3">
        <v>2022</v>
      </c>
      <c r="I2421" s="10">
        <v>23</v>
      </c>
      <c r="J2421" s="10" t="s">
        <v>518</v>
      </c>
      <c r="K2421" s="11" t="s">
        <v>29</v>
      </c>
      <c r="L2421" s="19" t="s">
        <v>29</v>
      </c>
      <c r="M2421" s="3" t="s">
        <v>29</v>
      </c>
      <c r="N2421" s="10" t="s">
        <v>515</v>
      </c>
    </row>
    <row r="2422" spans="1:14" x14ac:dyDescent="0.3">
      <c r="A2422" t="s">
        <v>866</v>
      </c>
      <c r="B2422" t="str">
        <f>PROPER(Sheet3!H2422)</f>
        <v>Male</v>
      </c>
      <c r="C2422">
        <v>50472011074</v>
      </c>
      <c r="D2422" t="s">
        <v>46</v>
      </c>
      <c r="E2422" t="s">
        <v>25</v>
      </c>
      <c r="F24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22" s="3">
        <v>427</v>
      </c>
      <c r="H2422" s="3">
        <v>2022</v>
      </c>
      <c r="I2422" s="10">
        <v>23</v>
      </c>
      <c r="J2422" s="10" t="s">
        <v>518</v>
      </c>
      <c r="K2422" s="11" t="s">
        <v>29</v>
      </c>
      <c r="L2422" s="19" t="s">
        <v>29</v>
      </c>
      <c r="M2422" s="3" t="s">
        <v>29</v>
      </c>
      <c r="N2422" s="10" t="s">
        <v>515</v>
      </c>
    </row>
    <row r="2423" spans="1:14" x14ac:dyDescent="0.3">
      <c r="A2423" t="s">
        <v>607</v>
      </c>
      <c r="B2423" t="str">
        <f>PROPER(Sheet3!H2423)</f>
        <v>Male</v>
      </c>
      <c r="C2423">
        <v>50472010883</v>
      </c>
      <c r="D2423" t="s">
        <v>46</v>
      </c>
      <c r="E2423" t="s">
        <v>12</v>
      </c>
      <c r="F24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23" s="3">
        <v>427</v>
      </c>
      <c r="H2423" s="3">
        <v>2022</v>
      </c>
      <c r="I2423" s="10">
        <v>23</v>
      </c>
      <c r="J2423" s="10" t="s">
        <v>518</v>
      </c>
      <c r="K2423" s="11" t="s">
        <v>29</v>
      </c>
      <c r="L2423" s="19" t="s">
        <v>29</v>
      </c>
      <c r="M2423" s="3" t="s">
        <v>29</v>
      </c>
      <c r="N2423" s="10" t="s">
        <v>515</v>
      </c>
    </row>
    <row r="2424" spans="1:14" x14ac:dyDescent="0.3">
      <c r="A2424" t="s">
        <v>391</v>
      </c>
      <c r="B2424" t="str">
        <f>PROPER(Sheet3!H2424)</f>
        <v>Female</v>
      </c>
      <c r="C2424">
        <v>50472011071</v>
      </c>
      <c r="D2424" t="s">
        <v>46</v>
      </c>
      <c r="E2424" t="s">
        <v>17</v>
      </c>
      <c r="F24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24" s="3">
        <v>427</v>
      </c>
      <c r="H2424" s="3">
        <v>2022</v>
      </c>
      <c r="I2424" s="10">
        <v>23</v>
      </c>
      <c r="J2424" s="10" t="s">
        <v>518</v>
      </c>
      <c r="K2424" s="11" t="s">
        <v>29</v>
      </c>
      <c r="L2424" s="19" t="s">
        <v>29</v>
      </c>
      <c r="M2424" s="3" t="s">
        <v>29</v>
      </c>
      <c r="N2424" s="10" t="s">
        <v>515</v>
      </c>
    </row>
    <row r="2425" spans="1:14" x14ac:dyDescent="0.3">
      <c r="A2425" t="s">
        <v>603</v>
      </c>
      <c r="B2425" t="str">
        <f>PROPER(Sheet3!H2425)</f>
        <v>Male</v>
      </c>
      <c r="C2425">
        <v>50472010913</v>
      </c>
      <c r="D2425" t="s">
        <v>46</v>
      </c>
      <c r="E2425" t="s">
        <v>26</v>
      </c>
      <c r="F24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25" s="3">
        <v>426</v>
      </c>
      <c r="H2425" s="3">
        <v>2022</v>
      </c>
      <c r="I2425" s="10">
        <v>23</v>
      </c>
      <c r="J2425" s="10" t="s">
        <v>518</v>
      </c>
      <c r="K2425" s="11" t="s">
        <v>29</v>
      </c>
      <c r="L2425" s="19" t="s">
        <v>29</v>
      </c>
      <c r="M2425" s="3" t="s">
        <v>29</v>
      </c>
      <c r="N2425" s="10" t="s">
        <v>515</v>
      </c>
    </row>
    <row r="2426" spans="1:14" x14ac:dyDescent="0.3">
      <c r="A2426" t="s">
        <v>756</v>
      </c>
      <c r="B2426" t="str">
        <f>PROPER(Sheet3!H2426)</f>
        <v>Male</v>
      </c>
      <c r="C2426">
        <v>50472010875</v>
      </c>
      <c r="D2426" t="s">
        <v>46</v>
      </c>
      <c r="E2426" t="s">
        <v>12</v>
      </c>
      <c r="F24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26" s="3">
        <v>423</v>
      </c>
      <c r="H2426" s="3">
        <v>2022</v>
      </c>
      <c r="I2426" s="10">
        <v>22</v>
      </c>
      <c r="J2426" s="10" t="s">
        <v>518</v>
      </c>
      <c r="K2426" s="11" t="s">
        <v>29</v>
      </c>
      <c r="L2426" s="19" t="s">
        <v>29</v>
      </c>
      <c r="M2426" s="3" t="s">
        <v>29</v>
      </c>
      <c r="N2426" s="10" t="s">
        <v>515</v>
      </c>
    </row>
    <row r="2427" spans="1:14" x14ac:dyDescent="0.3">
      <c r="A2427" t="s">
        <v>469</v>
      </c>
      <c r="B2427" t="str">
        <f>PROPER(Sheet3!H2427)</f>
        <v>Male</v>
      </c>
      <c r="C2427">
        <v>50472010741</v>
      </c>
      <c r="D2427" t="s">
        <v>46</v>
      </c>
      <c r="E2427" t="s">
        <v>26</v>
      </c>
      <c r="F24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27" s="3">
        <v>423</v>
      </c>
      <c r="H2427" s="3">
        <v>2022</v>
      </c>
      <c r="I2427" s="10">
        <v>22</v>
      </c>
      <c r="J2427" s="10" t="s">
        <v>518</v>
      </c>
      <c r="K2427" s="11" t="s">
        <v>29</v>
      </c>
      <c r="L2427" s="19" t="s">
        <v>29</v>
      </c>
      <c r="M2427" s="3" t="s">
        <v>29</v>
      </c>
      <c r="N2427" s="10" t="s">
        <v>515</v>
      </c>
    </row>
    <row r="2428" spans="1:14" x14ac:dyDescent="0.3">
      <c r="A2428" t="s">
        <v>996</v>
      </c>
      <c r="B2428" t="str">
        <f>PROPER(Sheet3!H2428)</f>
        <v>Male</v>
      </c>
      <c r="C2428">
        <v>50472010981</v>
      </c>
      <c r="D2428" t="s">
        <v>46</v>
      </c>
      <c r="E2428" t="s">
        <v>14</v>
      </c>
      <c r="F24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28" s="3">
        <v>423</v>
      </c>
      <c r="H2428" s="3">
        <v>2022</v>
      </c>
      <c r="I2428" s="10">
        <v>22</v>
      </c>
      <c r="J2428" s="10" t="s">
        <v>518</v>
      </c>
      <c r="K2428" s="11" t="s">
        <v>29</v>
      </c>
      <c r="L2428" s="19" t="s">
        <v>29</v>
      </c>
      <c r="M2428" s="3" t="s">
        <v>29</v>
      </c>
      <c r="N2428" s="10" t="s">
        <v>515</v>
      </c>
    </row>
    <row r="2429" spans="1:14" x14ac:dyDescent="0.3">
      <c r="A2429" t="s">
        <v>630</v>
      </c>
      <c r="B2429" t="str">
        <f>PROPER(Sheet3!H2429)</f>
        <v>Male</v>
      </c>
      <c r="C2429">
        <v>50472010915</v>
      </c>
      <c r="D2429" t="s">
        <v>46</v>
      </c>
      <c r="E2429" t="s">
        <v>16</v>
      </c>
      <c r="F24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29" s="3">
        <v>423</v>
      </c>
      <c r="H2429" s="3">
        <v>2022</v>
      </c>
      <c r="I2429" s="10">
        <v>22</v>
      </c>
      <c r="J2429" s="10" t="s">
        <v>518</v>
      </c>
      <c r="K2429" s="11" t="s">
        <v>29</v>
      </c>
      <c r="L2429" s="19" t="s">
        <v>29</v>
      </c>
      <c r="M2429" s="3" t="s">
        <v>29</v>
      </c>
      <c r="N2429" s="10" t="s">
        <v>515</v>
      </c>
    </row>
    <row r="2430" spans="1:14" x14ac:dyDescent="0.3">
      <c r="A2430" t="s">
        <v>729</v>
      </c>
      <c r="B2430" t="str">
        <f>PROPER(Sheet3!H2430)</f>
        <v>Female</v>
      </c>
      <c r="C2430">
        <v>50472011314</v>
      </c>
      <c r="D2430" t="s">
        <v>46</v>
      </c>
      <c r="E2430" t="s">
        <v>11</v>
      </c>
      <c r="F24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30" s="3">
        <v>422</v>
      </c>
      <c r="H2430" s="3">
        <v>2022</v>
      </c>
      <c r="I2430" s="10">
        <v>22</v>
      </c>
      <c r="J2430" s="10" t="s">
        <v>518</v>
      </c>
      <c r="K2430" s="11" t="s">
        <v>29</v>
      </c>
      <c r="L2430" s="19" t="s">
        <v>29</v>
      </c>
      <c r="M2430" s="3" t="s">
        <v>29</v>
      </c>
      <c r="N2430" s="10" t="s">
        <v>515</v>
      </c>
    </row>
    <row r="2431" spans="1:14" x14ac:dyDescent="0.3">
      <c r="A2431" t="s">
        <v>751</v>
      </c>
      <c r="B2431" t="str">
        <f>PROPER(Sheet3!H2431)</f>
        <v>Male</v>
      </c>
      <c r="C2431">
        <v>50472011360</v>
      </c>
      <c r="D2431" t="s">
        <v>46</v>
      </c>
      <c r="E2431" t="s">
        <v>12</v>
      </c>
      <c r="F24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31" s="3">
        <v>422</v>
      </c>
      <c r="H2431" s="3">
        <v>2022</v>
      </c>
      <c r="I2431" s="10">
        <v>22</v>
      </c>
      <c r="J2431" s="10" t="s">
        <v>518</v>
      </c>
      <c r="K2431" s="11" t="s">
        <v>29</v>
      </c>
      <c r="L2431" s="19" t="s">
        <v>29</v>
      </c>
      <c r="M2431" s="3" t="s">
        <v>29</v>
      </c>
      <c r="N2431" s="10" t="s">
        <v>515</v>
      </c>
    </row>
    <row r="2432" spans="1:14" x14ac:dyDescent="0.3">
      <c r="A2432" t="s">
        <v>589</v>
      </c>
      <c r="B2432" t="str">
        <f>PROPER(Sheet3!H2432)</f>
        <v>Female</v>
      </c>
      <c r="C2432">
        <v>50472010710</v>
      </c>
      <c r="D2432" t="s">
        <v>46</v>
      </c>
      <c r="E2432" t="s">
        <v>14</v>
      </c>
      <c r="F24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32" s="3">
        <v>422</v>
      </c>
      <c r="H2432" s="3">
        <v>2022</v>
      </c>
      <c r="I2432" s="10">
        <v>22</v>
      </c>
      <c r="J2432" s="10" t="s">
        <v>518</v>
      </c>
      <c r="K2432" s="11" t="s">
        <v>29</v>
      </c>
      <c r="L2432" s="19" t="s">
        <v>29</v>
      </c>
      <c r="M2432" s="3" t="s">
        <v>29</v>
      </c>
      <c r="N2432" s="10" t="s">
        <v>515</v>
      </c>
    </row>
    <row r="2433" spans="1:14" x14ac:dyDescent="0.3">
      <c r="A2433" t="s">
        <v>458</v>
      </c>
      <c r="B2433" t="str">
        <f>PROPER(Sheet3!H2433)</f>
        <v>Female</v>
      </c>
      <c r="C2433">
        <v>50472011449</v>
      </c>
      <c r="D2433" t="s">
        <v>46</v>
      </c>
      <c r="E2433" t="s">
        <v>12</v>
      </c>
      <c r="F24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33" s="3">
        <v>420</v>
      </c>
      <c r="H2433" s="3">
        <v>2022</v>
      </c>
      <c r="I2433" s="10">
        <v>21</v>
      </c>
      <c r="J2433" s="10" t="s">
        <v>518</v>
      </c>
      <c r="K2433" s="11" t="s">
        <v>29</v>
      </c>
      <c r="L2433" s="19" t="s">
        <v>29</v>
      </c>
      <c r="M2433" s="3" t="s">
        <v>29</v>
      </c>
      <c r="N2433" s="10" t="s">
        <v>515</v>
      </c>
    </row>
    <row r="2434" spans="1:14" x14ac:dyDescent="0.3">
      <c r="A2434" t="s">
        <v>843</v>
      </c>
      <c r="B2434" t="str">
        <f>PROPER(Sheet3!H2434)</f>
        <v>Female</v>
      </c>
      <c r="C2434">
        <v>50472010768</v>
      </c>
      <c r="D2434" t="s">
        <v>46</v>
      </c>
      <c r="E2434" t="s">
        <v>20</v>
      </c>
      <c r="F24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34" s="3">
        <v>420</v>
      </c>
      <c r="H2434" s="3">
        <v>2022</v>
      </c>
      <c r="I2434" s="10">
        <v>21</v>
      </c>
      <c r="J2434" s="10" t="s">
        <v>518</v>
      </c>
      <c r="K2434" s="11" t="s">
        <v>29</v>
      </c>
      <c r="L2434" s="19" t="s">
        <v>29</v>
      </c>
      <c r="M2434" s="3" t="s">
        <v>29</v>
      </c>
      <c r="N2434" s="10" t="s">
        <v>515</v>
      </c>
    </row>
    <row r="2435" spans="1:14" x14ac:dyDescent="0.3">
      <c r="A2435" t="s">
        <v>770</v>
      </c>
      <c r="B2435" t="str">
        <f>PROPER(Sheet3!H2435)</f>
        <v>Female</v>
      </c>
      <c r="C2435">
        <v>50472010736</v>
      </c>
      <c r="D2435" t="s">
        <v>46</v>
      </c>
      <c r="E2435" t="s">
        <v>11</v>
      </c>
      <c r="F24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35" s="3">
        <v>420</v>
      </c>
      <c r="H2435" s="3">
        <v>2022</v>
      </c>
      <c r="I2435" s="10">
        <v>21</v>
      </c>
      <c r="J2435" s="10" t="s">
        <v>518</v>
      </c>
      <c r="K2435" s="11" t="s">
        <v>29</v>
      </c>
      <c r="L2435" s="19" t="s">
        <v>29</v>
      </c>
      <c r="M2435" s="3" t="s">
        <v>29</v>
      </c>
      <c r="N2435" s="10" t="s">
        <v>515</v>
      </c>
    </row>
    <row r="2436" spans="1:14" x14ac:dyDescent="0.3">
      <c r="A2436" t="s">
        <v>716</v>
      </c>
      <c r="B2436" t="str">
        <f>PROPER(Sheet3!H2436)</f>
        <v>Female</v>
      </c>
      <c r="C2436">
        <v>50472011438</v>
      </c>
      <c r="D2436" t="s">
        <v>46</v>
      </c>
      <c r="E2436" t="s">
        <v>13</v>
      </c>
      <c r="F24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36" s="3">
        <v>420</v>
      </c>
      <c r="H2436" s="3">
        <v>2022</v>
      </c>
      <c r="I2436" s="10">
        <v>21</v>
      </c>
      <c r="J2436" s="10" t="s">
        <v>518</v>
      </c>
      <c r="K2436" s="11" t="s">
        <v>29</v>
      </c>
      <c r="L2436" s="19" t="s">
        <v>29</v>
      </c>
      <c r="M2436" s="3" t="s">
        <v>29</v>
      </c>
      <c r="N2436" s="10" t="s">
        <v>515</v>
      </c>
    </row>
    <row r="2437" spans="1:14" x14ac:dyDescent="0.3">
      <c r="A2437" t="s">
        <v>430</v>
      </c>
      <c r="B2437" t="str">
        <f>PROPER(Sheet3!H2437)</f>
        <v>Female</v>
      </c>
      <c r="C2437">
        <v>50472011446</v>
      </c>
      <c r="D2437" t="s">
        <v>46</v>
      </c>
      <c r="E2437" t="s">
        <v>13</v>
      </c>
      <c r="F24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37" s="3">
        <v>420</v>
      </c>
      <c r="H2437" s="3">
        <v>2022</v>
      </c>
      <c r="I2437" s="10">
        <v>21</v>
      </c>
      <c r="J2437" s="10" t="s">
        <v>518</v>
      </c>
      <c r="K2437" s="11" t="s">
        <v>29</v>
      </c>
      <c r="L2437" s="19" t="s">
        <v>29</v>
      </c>
      <c r="M2437" s="3" t="s">
        <v>29</v>
      </c>
      <c r="N2437" s="10" t="s">
        <v>515</v>
      </c>
    </row>
    <row r="2438" spans="1:14" x14ac:dyDescent="0.3">
      <c r="A2438" t="s">
        <v>891</v>
      </c>
      <c r="B2438" t="str">
        <f>PROPER(Sheet3!H2438)</f>
        <v>Male</v>
      </c>
      <c r="C2438">
        <v>50472011124</v>
      </c>
      <c r="D2438" t="s">
        <v>46</v>
      </c>
      <c r="E2438" t="s">
        <v>18</v>
      </c>
      <c r="F24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38" s="3">
        <v>419</v>
      </c>
      <c r="H2438" s="3">
        <v>2022</v>
      </c>
      <c r="I2438" s="10">
        <v>21</v>
      </c>
      <c r="J2438" s="10" t="s">
        <v>518</v>
      </c>
      <c r="K2438" s="11" t="s">
        <v>29</v>
      </c>
      <c r="L2438" s="19" t="s">
        <v>29</v>
      </c>
      <c r="M2438" s="3" t="s">
        <v>29</v>
      </c>
      <c r="N2438" s="10" t="s">
        <v>515</v>
      </c>
    </row>
    <row r="2439" spans="1:14" x14ac:dyDescent="0.3">
      <c r="A2439" t="s">
        <v>886</v>
      </c>
      <c r="B2439" t="str">
        <f>PROPER(Sheet3!H2439)</f>
        <v>Female</v>
      </c>
      <c r="C2439">
        <v>50472011140</v>
      </c>
      <c r="D2439" t="s">
        <v>46</v>
      </c>
      <c r="E2439" t="s">
        <v>17</v>
      </c>
      <c r="F24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39" s="3">
        <v>419</v>
      </c>
      <c r="H2439" s="3">
        <v>2022</v>
      </c>
      <c r="I2439" s="10">
        <v>21</v>
      </c>
      <c r="J2439" s="10" t="s">
        <v>518</v>
      </c>
      <c r="K2439" s="11" t="s">
        <v>29</v>
      </c>
      <c r="L2439" s="19" t="s">
        <v>29</v>
      </c>
      <c r="M2439" s="3" t="s">
        <v>29</v>
      </c>
      <c r="N2439" s="10" t="s">
        <v>515</v>
      </c>
    </row>
    <row r="2440" spans="1:14" x14ac:dyDescent="0.3">
      <c r="A2440" t="s">
        <v>900</v>
      </c>
      <c r="B2440" t="str">
        <f>PROPER(Sheet3!H2440)</f>
        <v>Male</v>
      </c>
      <c r="C2440">
        <v>50472011033</v>
      </c>
      <c r="D2440" t="s">
        <v>46</v>
      </c>
      <c r="E2440" t="s">
        <v>17</v>
      </c>
      <c r="F24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40" s="3">
        <v>418</v>
      </c>
      <c r="H2440" s="3">
        <v>2022</v>
      </c>
      <c r="I2440" s="10">
        <v>20</v>
      </c>
      <c r="J2440" s="10" t="s">
        <v>518</v>
      </c>
      <c r="K2440" s="11" t="s">
        <v>29</v>
      </c>
      <c r="L2440" s="19" t="s">
        <v>29</v>
      </c>
      <c r="M2440" s="3" t="s">
        <v>29</v>
      </c>
      <c r="N2440" s="10" t="s">
        <v>515</v>
      </c>
    </row>
    <row r="2441" spans="1:14" x14ac:dyDescent="0.3">
      <c r="A2441" t="s">
        <v>677</v>
      </c>
      <c r="B2441" t="str">
        <f>PROPER(Sheet3!H2441)</f>
        <v>Female</v>
      </c>
      <c r="C2441">
        <v>50472011053</v>
      </c>
      <c r="D2441" t="s">
        <v>46</v>
      </c>
      <c r="E2441" t="s">
        <v>20</v>
      </c>
      <c r="F24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41" s="3">
        <v>418</v>
      </c>
      <c r="H2441" s="3">
        <v>2022</v>
      </c>
      <c r="I2441" s="10">
        <v>20</v>
      </c>
      <c r="J2441" s="10" t="s">
        <v>518</v>
      </c>
      <c r="K2441" s="11" t="s">
        <v>29</v>
      </c>
      <c r="L2441" s="19" t="s">
        <v>29</v>
      </c>
      <c r="M2441" s="3" t="s">
        <v>29</v>
      </c>
      <c r="N2441" s="10" t="s">
        <v>515</v>
      </c>
    </row>
    <row r="2442" spans="1:14" x14ac:dyDescent="0.3">
      <c r="A2442" t="s">
        <v>855</v>
      </c>
      <c r="B2442" t="str">
        <f>PROPER(Sheet3!H2442)</f>
        <v>Male</v>
      </c>
      <c r="C2442">
        <v>50472010848</v>
      </c>
      <c r="D2442" t="s">
        <v>46</v>
      </c>
      <c r="E2442" t="s">
        <v>15</v>
      </c>
      <c r="F24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42" s="3">
        <v>418</v>
      </c>
      <c r="H2442" s="3">
        <v>2022</v>
      </c>
      <c r="I2442" s="10">
        <v>20</v>
      </c>
      <c r="J2442" s="10" t="s">
        <v>518</v>
      </c>
      <c r="K2442" s="11" t="s">
        <v>29</v>
      </c>
      <c r="L2442" s="19" t="s">
        <v>29</v>
      </c>
      <c r="M2442" s="3" t="s">
        <v>29</v>
      </c>
      <c r="N2442" s="10" t="s">
        <v>515</v>
      </c>
    </row>
    <row r="2443" spans="1:14" x14ac:dyDescent="0.3">
      <c r="A2443" t="s">
        <v>450</v>
      </c>
      <c r="B2443" t="str">
        <f>PROPER(Sheet3!H2443)</f>
        <v>Male</v>
      </c>
      <c r="C2443">
        <v>50472010988</v>
      </c>
      <c r="D2443" t="s">
        <v>46</v>
      </c>
      <c r="E2443" t="s">
        <v>26</v>
      </c>
      <c r="F24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43" s="3">
        <v>418</v>
      </c>
      <c r="H2443" s="3">
        <v>2022</v>
      </c>
      <c r="I2443" s="10">
        <v>20</v>
      </c>
      <c r="J2443" s="10" t="s">
        <v>518</v>
      </c>
      <c r="K2443" s="11" t="s">
        <v>29</v>
      </c>
      <c r="L2443" s="19" t="s">
        <v>29</v>
      </c>
      <c r="M2443" s="3" t="s">
        <v>29</v>
      </c>
      <c r="N2443" s="10" t="s">
        <v>515</v>
      </c>
    </row>
    <row r="2444" spans="1:14" x14ac:dyDescent="0.3">
      <c r="A2444" t="s">
        <v>393</v>
      </c>
      <c r="B2444" t="str">
        <f>PROPER(Sheet3!H2444)</f>
        <v>Female</v>
      </c>
      <c r="C2444">
        <v>50472010670</v>
      </c>
      <c r="D2444" t="s">
        <v>46</v>
      </c>
      <c r="E2444" t="s">
        <v>25</v>
      </c>
      <c r="F24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44" s="3">
        <v>418</v>
      </c>
      <c r="H2444" s="3">
        <v>2022</v>
      </c>
      <c r="I2444" s="10">
        <v>20</v>
      </c>
      <c r="J2444" s="10" t="s">
        <v>518</v>
      </c>
      <c r="K2444" s="11" t="s">
        <v>29</v>
      </c>
      <c r="L2444" s="19" t="s">
        <v>29</v>
      </c>
      <c r="M2444" s="3" t="s">
        <v>29</v>
      </c>
      <c r="N2444" s="10" t="s">
        <v>515</v>
      </c>
    </row>
    <row r="2445" spans="1:14" x14ac:dyDescent="0.3">
      <c r="A2445" t="s">
        <v>393</v>
      </c>
      <c r="B2445" t="str">
        <f>PROPER(Sheet3!H2445)</f>
        <v>Male</v>
      </c>
      <c r="C2445">
        <v>50472011379</v>
      </c>
      <c r="D2445" t="s">
        <v>46</v>
      </c>
      <c r="E2445" t="s">
        <v>13</v>
      </c>
      <c r="F24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45" s="3">
        <v>418</v>
      </c>
      <c r="H2445" s="3">
        <v>2022</v>
      </c>
      <c r="I2445" s="10">
        <v>20</v>
      </c>
      <c r="J2445" s="10" t="s">
        <v>518</v>
      </c>
      <c r="K2445" s="11" t="s">
        <v>29</v>
      </c>
      <c r="L2445" s="19" t="s">
        <v>29</v>
      </c>
      <c r="M2445" s="3" t="s">
        <v>29</v>
      </c>
      <c r="N2445" s="10" t="s">
        <v>515</v>
      </c>
    </row>
    <row r="2446" spans="1:14" x14ac:dyDescent="0.3">
      <c r="A2446" t="s">
        <v>460</v>
      </c>
      <c r="B2446" t="str">
        <f>PROPER(Sheet3!H2446)</f>
        <v>Male</v>
      </c>
      <c r="C2446">
        <v>50472011367</v>
      </c>
      <c r="D2446" t="s">
        <v>46</v>
      </c>
      <c r="E2446" t="s">
        <v>14</v>
      </c>
      <c r="F24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46" s="3">
        <v>417</v>
      </c>
      <c r="H2446" s="3">
        <v>2022</v>
      </c>
      <c r="I2446" s="10">
        <v>19</v>
      </c>
      <c r="J2446" s="10" t="s">
        <v>518</v>
      </c>
      <c r="K2446" s="11" t="s">
        <v>29</v>
      </c>
      <c r="L2446" s="19" t="s">
        <v>29</v>
      </c>
      <c r="M2446" s="3" t="s">
        <v>29</v>
      </c>
      <c r="N2446" s="10" t="s">
        <v>515</v>
      </c>
    </row>
    <row r="2447" spans="1:14" x14ac:dyDescent="0.3">
      <c r="A2447" t="s">
        <v>398</v>
      </c>
      <c r="B2447" t="str">
        <f>PROPER(Sheet3!H2447)</f>
        <v>Female</v>
      </c>
      <c r="C2447">
        <v>50472011180</v>
      </c>
      <c r="D2447" t="s">
        <v>46</v>
      </c>
      <c r="E2447" t="s">
        <v>15</v>
      </c>
      <c r="F24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47" s="3">
        <v>416</v>
      </c>
      <c r="H2447" s="3">
        <v>2022</v>
      </c>
      <c r="I2447" s="10">
        <v>19</v>
      </c>
      <c r="J2447" s="10" t="s">
        <v>518</v>
      </c>
      <c r="K2447" s="11" t="s">
        <v>29</v>
      </c>
      <c r="L2447" s="19" t="s">
        <v>29</v>
      </c>
      <c r="M2447" s="3" t="s">
        <v>29</v>
      </c>
      <c r="N2447" s="10" t="s">
        <v>515</v>
      </c>
    </row>
    <row r="2448" spans="1:14" x14ac:dyDescent="0.3">
      <c r="A2448" t="s">
        <v>648</v>
      </c>
      <c r="B2448" t="str">
        <f>PROPER(Sheet3!H2448)</f>
        <v>Male</v>
      </c>
      <c r="C2448">
        <v>50472011192</v>
      </c>
      <c r="D2448" t="s">
        <v>46</v>
      </c>
      <c r="E2448" t="s">
        <v>20</v>
      </c>
      <c r="F24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48" s="3">
        <v>415</v>
      </c>
      <c r="H2448" s="3">
        <v>2022</v>
      </c>
      <c r="I2448" s="10">
        <v>19</v>
      </c>
      <c r="J2448" s="10" t="s">
        <v>518</v>
      </c>
      <c r="K2448" s="11" t="s">
        <v>29</v>
      </c>
      <c r="L2448" s="19" t="s">
        <v>29</v>
      </c>
      <c r="M2448" s="3" t="s">
        <v>29</v>
      </c>
      <c r="N2448" s="10" t="s">
        <v>515</v>
      </c>
    </row>
    <row r="2449" spans="1:14" x14ac:dyDescent="0.3">
      <c r="A2449" t="s">
        <v>480</v>
      </c>
      <c r="B2449" t="str">
        <f>PROPER(Sheet3!H2449)</f>
        <v>Female</v>
      </c>
      <c r="C2449">
        <v>50472011265</v>
      </c>
      <c r="D2449" t="s">
        <v>46</v>
      </c>
      <c r="E2449" t="s">
        <v>25</v>
      </c>
      <c r="F24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49" s="3">
        <v>415</v>
      </c>
      <c r="H2449" s="3">
        <v>2022</v>
      </c>
      <c r="I2449" s="10">
        <v>19</v>
      </c>
      <c r="J2449" s="10" t="s">
        <v>518</v>
      </c>
      <c r="K2449" s="11" t="s">
        <v>29</v>
      </c>
      <c r="L2449" s="19" t="s">
        <v>29</v>
      </c>
      <c r="M2449" s="3" t="s">
        <v>29</v>
      </c>
      <c r="N2449" s="10" t="s">
        <v>515</v>
      </c>
    </row>
    <row r="2450" spans="1:14" x14ac:dyDescent="0.3">
      <c r="A2450" t="s">
        <v>864</v>
      </c>
      <c r="B2450" t="str">
        <f>PROPER(Sheet3!H2450)</f>
        <v>Male</v>
      </c>
      <c r="C2450">
        <v>50472010895</v>
      </c>
      <c r="D2450" t="s">
        <v>46</v>
      </c>
      <c r="E2450" t="s">
        <v>16</v>
      </c>
      <c r="F24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50" s="3">
        <v>415</v>
      </c>
      <c r="H2450" s="3">
        <v>2022</v>
      </c>
      <c r="I2450" s="10">
        <v>19</v>
      </c>
      <c r="J2450" s="10" t="s">
        <v>518</v>
      </c>
      <c r="K2450" s="11" t="s">
        <v>29</v>
      </c>
      <c r="L2450" s="19" t="s">
        <v>29</v>
      </c>
      <c r="M2450" s="3" t="s">
        <v>29</v>
      </c>
      <c r="N2450" s="10" t="s">
        <v>515</v>
      </c>
    </row>
    <row r="2451" spans="1:14" x14ac:dyDescent="0.3">
      <c r="A2451" t="s">
        <v>773</v>
      </c>
      <c r="B2451" t="str">
        <f>PROPER(Sheet3!H2451)</f>
        <v>Female</v>
      </c>
      <c r="C2451">
        <v>50472011143</v>
      </c>
      <c r="D2451" t="s">
        <v>46</v>
      </c>
      <c r="E2451" t="s">
        <v>14</v>
      </c>
      <c r="F24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51" s="3">
        <v>414</v>
      </c>
      <c r="H2451" s="3">
        <v>2022</v>
      </c>
      <c r="I2451" s="10">
        <v>19</v>
      </c>
      <c r="J2451" s="10" t="s">
        <v>518</v>
      </c>
      <c r="K2451" s="11" t="s">
        <v>29</v>
      </c>
      <c r="L2451" s="19" t="s">
        <v>29</v>
      </c>
      <c r="M2451" s="3" t="s">
        <v>29</v>
      </c>
      <c r="N2451" s="10" t="s">
        <v>515</v>
      </c>
    </row>
    <row r="2452" spans="1:14" x14ac:dyDescent="0.3">
      <c r="A2452" t="s">
        <v>395</v>
      </c>
      <c r="B2452" t="str">
        <f>PROPER(Sheet3!H2452)</f>
        <v>Male</v>
      </c>
      <c r="C2452">
        <v>50472011127</v>
      </c>
      <c r="D2452" t="s">
        <v>46</v>
      </c>
      <c r="E2452" t="s">
        <v>20</v>
      </c>
      <c r="F24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52" s="3">
        <v>412</v>
      </c>
      <c r="H2452" s="3">
        <v>2022</v>
      </c>
      <c r="I2452" s="10">
        <v>18</v>
      </c>
      <c r="J2452" s="10" t="s">
        <v>518</v>
      </c>
      <c r="K2452" s="11" t="s">
        <v>29</v>
      </c>
      <c r="L2452" s="19" t="s">
        <v>29</v>
      </c>
      <c r="M2452" s="3" t="s">
        <v>29</v>
      </c>
      <c r="N2452" s="10" t="s">
        <v>515</v>
      </c>
    </row>
    <row r="2453" spans="1:14" x14ac:dyDescent="0.3">
      <c r="A2453" t="s">
        <v>961</v>
      </c>
      <c r="B2453" t="str">
        <f>PROPER(Sheet3!H2453)</f>
        <v>Male</v>
      </c>
      <c r="C2453">
        <v>50472011196</v>
      </c>
      <c r="D2453" t="s">
        <v>46</v>
      </c>
      <c r="E2453" t="s">
        <v>11</v>
      </c>
      <c r="F24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53" s="3">
        <v>412</v>
      </c>
      <c r="H2453" s="3">
        <v>2022</v>
      </c>
      <c r="I2453" s="10">
        <v>18</v>
      </c>
      <c r="J2453" s="10" t="s">
        <v>518</v>
      </c>
      <c r="K2453" s="11" t="s">
        <v>29</v>
      </c>
      <c r="L2453" s="19" t="s">
        <v>29</v>
      </c>
      <c r="M2453" s="3" t="s">
        <v>29</v>
      </c>
      <c r="N2453" s="10" t="s">
        <v>515</v>
      </c>
    </row>
    <row r="2454" spans="1:14" x14ac:dyDescent="0.3">
      <c r="A2454" t="s">
        <v>977</v>
      </c>
      <c r="B2454" t="str">
        <f>PROPER(Sheet3!H2454)</f>
        <v>Male</v>
      </c>
      <c r="C2454">
        <v>50472010811</v>
      </c>
      <c r="D2454" t="s">
        <v>46</v>
      </c>
      <c r="E2454" t="s">
        <v>18</v>
      </c>
      <c r="F24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54" s="3">
        <v>412</v>
      </c>
      <c r="H2454" s="3">
        <v>2022</v>
      </c>
      <c r="I2454" s="10">
        <v>18</v>
      </c>
      <c r="J2454" s="10" t="s">
        <v>518</v>
      </c>
      <c r="K2454" s="11" t="s">
        <v>29</v>
      </c>
      <c r="L2454" s="19" t="s">
        <v>29</v>
      </c>
      <c r="M2454" s="3" t="s">
        <v>29</v>
      </c>
      <c r="N2454" s="10" t="s">
        <v>515</v>
      </c>
    </row>
    <row r="2455" spans="1:14" x14ac:dyDescent="0.3">
      <c r="A2455" t="s">
        <v>688</v>
      </c>
      <c r="B2455" t="str">
        <f>PROPER(Sheet3!H2455)</f>
        <v>Male</v>
      </c>
      <c r="C2455">
        <v>50472011183</v>
      </c>
      <c r="D2455" t="s">
        <v>46</v>
      </c>
      <c r="E2455" t="s">
        <v>14</v>
      </c>
      <c r="F24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55" s="3">
        <v>800</v>
      </c>
      <c r="H2455" s="3">
        <v>2022</v>
      </c>
      <c r="I2455" s="10">
        <v>18</v>
      </c>
      <c r="J2455" s="10" t="s">
        <v>518</v>
      </c>
      <c r="K2455" s="11" t="s">
        <v>29</v>
      </c>
      <c r="L2455" s="19" t="s">
        <v>29</v>
      </c>
      <c r="M2455" s="3" t="s">
        <v>29</v>
      </c>
      <c r="N2455" s="10" t="s">
        <v>515</v>
      </c>
    </row>
    <row r="2456" spans="1:14" x14ac:dyDescent="0.3">
      <c r="A2456" t="s">
        <v>767</v>
      </c>
      <c r="B2456" t="str">
        <f>PROPER(Sheet3!H2456)</f>
        <v>Male</v>
      </c>
      <c r="C2456">
        <v>50472011199</v>
      </c>
      <c r="D2456" t="s">
        <v>46</v>
      </c>
      <c r="E2456" t="s">
        <v>12</v>
      </c>
      <c r="F24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56" s="3">
        <v>411</v>
      </c>
      <c r="H2456" s="3">
        <v>2022</v>
      </c>
      <c r="I2456" s="10">
        <v>18</v>
      </c>
      <c r="J2456" s="10" t="s">
        <v>518</v>
      </c>
      <c r="K2456" s="11" t="s">
        <v>29</v>
      </c>
      <c r="L2456" s="19" t="s">
        <v>29</v>
      </c>
      <c r="M2456" s="3" t="s">
        <v>29</v>
      </c>
      <c r="N2456" s="10" t="s">
        <v>515</v>
      </c>
    </row>
    <row r="2457" spans="1:14" x14ac:dyDescent="0.3">
      <c r="A2457" t="s">
        <v>895</v>
      </c>
      <c r="B2457" t="str">
        <f>PROPER(Sheet3!H2457)</f>
        <v>Male</v>
      </c>
      <c r="C2457">
        <v>50472011108</v>
      </c>
      <c r="D2457" t="s">
        <v>46</v>
      </c>
      <c r="E2457" t="s">
        <v>18</v>
      </c>
      <c r="F24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57" s="3">
        <v>411</v>
      </c>
      <c r="H2457" s="3">
        <v>2022</v>
      </c>
      <c r="I2457" s="10">
        <v>18</v>
      </c>
      <c r="J2457" s="10" t="s">
        <v>518</v>
      </c>
      <c r="K2457" s="11" t="s">
        <v>29</v>
      </c>
      <c r="L2457" s="19" t="s">
        <v>29</v>
      </c>
      <c r="M2457" s="3" t="s">
        <v>29</v>
      </c>
      <c r="N2457" s="10" t="s">
        <v>515</v>
      </c>
    </row>
    <row r="2458" spans="1:14" x14ac:dyDescent="0.3">
      <c r="A2458" t="s">
        <v>395</v>
      </c>
      <c r="B2458" t="str">
        <f>PROPER(Sheet3!H2458)</f>
        <v>Male</v>
      </c>
      <c r="C2458">
        <v>50472011447</v>
      </c>
      <c r="D2458" t="s">
        <v>46</v>
      </c>
      <c r="E2458" t="s">
        <v>17</v>
      </c>
      <c r="F24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58" s="3">
        <v>821</v>
      </c>
      <c r="H2458" s="3">
        <v>2022</v>
      </c>
      <c r="I2458" s="10">
        <v>17</v>
      </c>
      <c r="J2458" s="10" t="s">
        <v>518</v>
      </c>
      <c r="K2458" s="11" t="s">
        <v>29</v>
      </c>
      <c r="L2458" s="19" t="s">
        <v>29</v>
      </c>
      <c r="M2458" s="3" t="s">
        <v>29</v>
      </c>
      <c r="N2458" s="10" t="s">
        <v>515</v>
      </c>
    </row>
    <row r="2459" spans="1:14" x14ac:dyDescent="0.3">
      <c r="A2459" t="s">
        <v>386</v>
      </c>
      <c r="B2459" t="str">
        <f>PROPER(Sheet3!H2459)</f>
        <v>Female</v>
      </c>
      <c r="C2459">
        <v>50472010877</v>
      </c>
      <c r="D2459" t="s">
        <v>46</v>
      </c>
      <c r="E2459" t="s">
        <v>25</v>
      </c>
      <c r="F24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59" s="3">
        <v>821</v>
      </c>
      <c r="H2459" s="3">
        <v>2022</v>
      </c>
      <c r="I2459" s="10">
        <v>17</v>
      </c>
      <c r="J2459" s="10" t="s">
        <v>518</v>
      </c>
      <c r="K2459" s="11" t="s">
        <v>29</v>
      </c>
      <c r="L2459" s="19" t="s">
        <v>29</v>
      </c>
      <c r="M2459" s="3" t="s">
        <v>29</v>
      </c>
      <c r="N2459" s="10" t="s">
        <v>515</v>
      </c>
    </row>
    <row r="2460" spans="1:14" x14ac:dyDescent="0.3">
      <c r="A2460" t="s">
        <v>979</v>
      </c>
      <c r="B2460" t="str">
        <f>PROPER(Sheet3!H2460)</f>
        <v>Male</v>
      </c>
      <c r="C2460">
        <v>50472010788</v>
      </c>
      <c r="D2460" t="s">
        <v>46</v>
      </c>
      <c r="E2460" t="s">
        <v>20</v>
      </c>
      <c r="F24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60" s="3">
        <v>821</v>
      </c>
      <c r="H2460" s="3">
        <v>2022</v>
      </c>
      <c r="I2460" s="10">
        <v>17</v>
      </c>
      <c r="J2460" s="10" t="s">
        <v>518</v>
      </c>
      <c r="K2460" s="11" t="s">
        <v>29</v>
      </c>
      <c r="L2460" s="19" t="s">
        <v>29</v>
      </c>
      <c r="M2460" s="3" t="s">
        <v>29</v>
      </c>
      <c r="N2460" s="10" t="s">
        <v>515</v>
      </c>
    </row>
    <row r="2461" spans="1:14" x14ac:dyDescent="0.3">
      <c r="A2461" t="s">
        <v>393</v>
      </c>
      <c r="B2461" t="str">
        <f>PROPER(Sheet3!H2461)</f>
        <v>Male</v>
      </c>
      <c r="C2461">
        <v>50472011221</v>
      </c>
      <c r="D2461" t="s">
        <v>46</v>
      </c>
      <c r="E2461" t="s">
        <v>11</v>
      </c>
      <c r="F24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61" s="3">
        <v>409</v>
      </c>
      <c r="H2461" s="3">
        <v>2022</v>
      </c>
      <c r="I2461" s="10">
        <v>17</v>
      </c>
      <c r="J2461" s="10" t="s">
        <v>518</v>
      </c>
      <c r="K2461" s="11" t="s">
        <v>29</v>
      </c>
      <c r="L2461" s="19" t="s">
        <v>29</v>
      </c>
      <c r="M2461" s="3" t="s">
        <v>29</v>
      </c>
      <c r="N2461" s="10" t="s">
        <v>515</v>
      </c>
    </row>
    <row r="2462" spans="1:14" x14ac:dyDescent="0.3">
      <c r="A2462" t="s">
        <v>971</v>
      </c>
      <c r="B2462" t="str">
        <f>PROPER(Sheet3!H2462)</f>
        <v>Female</v>
      </c>
      <c r="C2462">
        <v>50472010691</v>
      </c>
      <c r="D2462" t="s">
        <v>46</v>
      </c>
      <c r="E2462" t="s">
        <v>26</v>
      </c>
      <c r="F24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62" s="3">
        <v>409</v>
      </c>
      <c r="H2462" s="3">
        <v>2022</v>
      </c>
      <c r="I2462" s="10">
        <v>17</v>
      </c>
      <c r="J2462" s="10" t="s">
        <v>518</v>
      </c>
      <c r="K2462" s="11" t="s">
        <v>29</v>
      </c>
      <c r="L2462" s="19" t="s">
        <v>29</v>
      </c>
      <c r="M2462" s="3" t="s">
        <v>29</v>
      </c>
      <c r="N2462" s="10" t="s">
        <v>515</v>
      </c>
    </row>
    <row r="2463" spans="1:14" x14ac:dyDescent="0.3">
      <c r="A2463" t="s">
        <v>944</v>
      </c>
      <c r="B2463" t="str">
        <f>PROPER(Sheet3!H2463)</f>
        <v>Male</v>
      </c>
      <c r="C2463">
        <v>50472010781</v>
      </c>
      <c r="D2463" t="s">
        <v>46</v>
      </c>
      <c r="E2463" t="s">
        <v>17</v>
      </c>
      <c r="F24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63" s="3">
        <v>407</v>
      </c>
      <c r="H2463" s="3">
        <v>2022</v>
      </c>
      <c r="I2463" s="10">
        <v>17</v>
      </c>
      <c r="J2463" s="10" t="s">
        <v>518</v>
      </c>
      <c r="K2463" s="11" t="s">
        <v>29</v>
      </c>
      <c r="L2463" s="19" t="s">
        <v>29</v>
      </c>
      <c r="M2463" s="3" t="s">
        <v>29</v>
      </c>
      <c r="N2463" s="10" t="s">
        <v>515</v>
      </c>
    </row>
    <row r="2464" spans="1:14" x14ac:dyDescent="0.3">
      <c r="A2464" t="s">
        <v>393</v>
      </c>
      <c r="B2464" t="str">
        <f>PROPER(Sheet3!H2464)</f>
        <v>Male</v>
      </c>
      <c r="C2464">
        <v>50472011023</v>
      </c>
      <c r="D2464" t="s">
        <v>46</v>
      </c>
      <c r="E2464" t="s">
        <v>12</v>
      </c>
      <c r="F24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64" s="3">
        <v>406</v>
      </c>
      <c r="H2464" s="3">
        <v>2022</v>
      </c>
      <c r="I2464" s="10">
        <v>16</v>
      </c>
      <c r="J2464" s="10" t="s">
        <v>518</v>
      </c>
      <c r="K2464" s="11" t="s">
        <v>29</v>
      </c>
      <c r="L2464" s="19" t="s">
        <v>29</v>
      </c>
      <c r="M2464" s="3" t="s">
        <v>29</v>
      </c>
      <c r="N2464" s="10" t="s">
        <v>515</v>
      </c>
    </row>
    <row r="2465" spans="1:14" x14ac:dyDescent="0.3">
      <c r="A2465" t="s">
        <v>391</v>
      </c>
      <c r="B2465" t="str">
        <f>PROPER(Sheet3!H2465)</f>
        <v>Female</v>
      </c>
      <c r="C2465">
        <v>50472011165</v>
      </c>
      <c r="D2465" t="s">
        <v>46</v>
      </c>
      <c r="E2465" t="s">
        <v>16</v>
      </c>
      <c r="F24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65" s="3">
        <v>406</v>
      </c>
      <c r="H2465" s="3">
        <v>2022</v>
      </c>
      <c r="I2465" s="10">
        <v>16</v>
      </c>
      <c r="J2465" s="10" t="s">
        <v>518</v>
      </c>
      <c r="K2465" s="11" t="s">
        <v>29</v>
      </c>
      <c r="L2465" s="19" t="s">
        <v>29</v>
      </c>
      <c r="M2465" s="3" t="s">
        <v>29</v>
      </c>
      <c r="N2465" s="10" t="s">
        <v>515</v>
      </c>
    </row>
    <row r="2466" spans="1:14" x14ac:dyDescent="0.3">
      <c r="A2466" t="s">
        <v>704</v>
      </c>
      <c r="B2466" t="str">
        <f>PROPER(Sheet3!H2466)</f>
        <v>Female</v>
      </c>
      <c r="C2466">
        <v>50472011083</v>
      </c>
      <c r="D2466" t="s">
        <v>46</v>
      </c>
      <c r="E2466" t="s">
        <v>13</v>
      </c>
      <c r="F24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66" s="3">
        <v>406</v>
      </c>
      <c r="H2466" s="3">
        <v>2022</v>
      </c>
      <c r="I2466" s="10">
        <v>16</v>
      </c>
      <c r="J2466" s="10" t="s">
        <v>518</v>
      </c>
      <c r="K2466" s="11" t="s">
        <v>29</v>
      </c>
      <c r="L2466" s="19" t="s">
        <v>29</v>
      </c>
      <c r="M2466" s="3" t="s">
        <v>29</v>
      </c>
      <c r="N2466" s="10" t="s">
        <v>515</v>
      </c>
    </row>
    <row r="2467" spans="1:14" x14ac:dyDescent="0.3">
      <c r="A2467" t="s">
        <v>637</v>
      </c>
      <c r="B2467" t="str">
        <f>PROPER(Sheet3!H2467)</f>
        <v>Female</v>
      </c>
      <c r="C2467">
        <v>50472011113</v>
      </c>
      <c r="D2467" t="s">
        <v>46</v>
      </c>
      <c r="E2467" t="s">
        <v>26</v>
      </c>
      <c r="F24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67" s="3">
        <v>406</v>
      </c>
      <c r="H2467" s="3">
        <v>2022</v>
      </c>
      <c r="I2467" s="10">
        <v>16</v>
      </c>
      <c r="J2467" s="10" t="s">
        <v>518</v>
      </c>
      <c r="K2467" s="11" t="s">
        <v>29</v>
      </c>
      <c r="L2467" s="19" t="s">
        <v>29</v>
      </c>
      <c r="M2467" s="3" t="s">
        <v>29</v>
      </c>
      <c r="N2467" s="10" t="s">
        <v>515</v>
      </c>
    </row>
    <row r="2468" spans="1:14" x14ac:dyDescent="0.3">
      <c r="A2468" t="s">
        <v>394</v>
      </c>
      <c r="B2468" t="str">
        <f>PROPER(Sheet3!H2468)</f>
        <v>Male</v>
      </c>
      <c r="C2468">
        <v>50472011347</v>
      </c>
      <c r="D2468" t="s">
        <v>46</v>
      </c>
      <c r="E2468" t="s">
        <v>20</v>
      </c>
      <c r="F24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68" s="3">
        <v>406</v>
      </c>
      <c r="H2468" s="3">
        <v>2022</v>
      </c>
      <c r="I2468" s="10">
        <v>16</v>
      </c>
      <c r="J2468" s="10" t="s">
        <v>518</v>
      </c>
      <c r="K2468" s="11" t="s">
        <v>29</v>
      </c>
      <c r="L2468" s="19" t="s">
        <v>29</v>
      </c>
      <c r="M2468" s="3" t="s">
        <v>29</v>
      </c>
      <c r="N2468" s="10" t="s">
        <v>515</v>
      </c>
    </row>
    <row r="2469" spans="1:14" x14ac:dyDescent="0.3">
      <c r="A2469" t="s">
        <v>818</v>
      </c>
      <c r="B2469" t="str">
        <f>PROPER(Sheet3!H2469)</f>
        <v>Female</v>
      </c>
      <c r="C2469">
        <v>50472010713</v>
      </c>
      <c r="D2469" t="s">
        <v>46</v>
      </c>
      <c r="E2469" t="s">
        <v>20</v>
      </c>
      <c r="F24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69" s="3">
        <v>402</v>
      </c>
      <c r="H2469" s="3">
        <v>2022</v>
      </c>
      <c r="I2469" s="10">
        <v>15</v>
      </c>
      <c r="J2469" s="10" t="s">
        <v>518</v>
      </c>
      <c r="K2469" s="11" t="s">
        <v>29</v>
      </c>
      <c r="L2469" s="19" t="s">
        <v>29</v>
      </c>
      <c r="M2469" s="3" t="s">
        <v>29</v>
      </c>
      <c r="N2469" s="10" t="s">
        <v>515</v>
      </c>
    </row>
    <row r="2470" spans="1:14" x14ac:dyDescent="0.3">
      <c r="A2470" t="s">
        <v>562</v>
      </c>
      <c r="B2470" t="str">
        <f>PROPER(Sheet3!H2470)</f>
        <v>Female</v>
      </c>
      <c r="C2470">
        <v>50472011369</v>
      </c>
      <c r="D2470" t="s">
        <v>46</v>
      </c>
      <c r="E2470" t="s">
        <v>18</v>
      </c>
      <c r="F24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70" s="3">
        <v>402</v>
      </c>
      <c r="H2470" s="3">
        <v>2022</v>
      </c>
      <c r="I2470" s="10">
        <v>15</v>
      </c>
      <c r="J2470" s="10" t="s">
        <v>518</v>
      </c>
      <c r="K2470" s="11" t="s">
        <v>29</v>
      </c>
      <c r="L2470" s="19" t="s">
        <v>29</v>
      </c>
      <c r="M2470" s="3" t="s">
        <v>29</v>
      </c>
      <c r="N2470" s="10" t="s">
        <v>515</v>
      </c>
    </row>
    <row r="2471" spans="1:14" x14ac:dyDescent="0.3">
      <c r="A2471" t="s">
        <v>419</v>
      </c>
      <c r="B2471" t="str">
        <f>PROPER(Sheet3!H2471)</f>
        <v>Male</v>
      </c>
      <c r="C2471">
        <v>50472010668</v>
      </c>
      <c r="D2471" t="s">
        <v>46</v>
      </c>
      <c r="E2471" t="s">
        <v>25</v>
      </c>
      <c r="F24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71" s="3">
        <v>402</v>
      </c>
      <c r="H2471" s="3">
        <v>2022</v>
      </c>
      <c r="I2471" s="10">
        <v>15</v>
      </c>
      <c r="J2471" s="10" t="s">
        <v>518</v>
      </c>
      <c r="K2471" s="11" t="s">
        <v>29</v>
      </c>
      <c r="L2471" s="19" t="s">
        <v>29</v>
      </c>
      <c r="M2471" s="3" t="s">
        <v>29</v>
      </c>
      <c r="N2471" s="10" t="s">
        <v>515</v>
      </c>
    </row>
    <row r="2472" spans="1:14" x14ac:dyDescent="0.3">
      <c r="A2472" t="s">
        <v>466</v>
      </c>
      <c r="B2472" t="str">
        <f>PROPER(Sheet3!H2472)</f>
        <v>Female</v>
      </c>
      <c r="C2472">
        <v>50472011279</v>
      </c>
      <c r="D2472" t="s">
        <v>46</v>
      </c>
      <c r="E2472" t="s">
        <v>13</v>
      </c>
      <c r="F24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72" s="3">
        <v>402</v>
      </c>
      <c r="H2472" s="3">
        <v>2022</v>
      </c>
      <c r="I2472" s="10">
        <v>15</v>
      </c>
      <c r="J2472" s="10" t="s">
        <v>518</v>
      </c>
      <c r="K2472" s="11" t="s">
        <v>29</v>
      </c>
      <c r="L2472" s="19" t="s">
        <v>29</v>
      </c>
      <c r="M2472" s="3" t="s">
        <v>29</v>
      </c>
      <c r="N2472" s="10" t="s">
        <v>515</v>
      </c>
    </row>
    <row r="2473" spans="1:14" x14ac:dyDescent="0.3">
      <c r="A2473" t="s">
        <v>403</v>
      </c>
      <c r="B2473" t="str">
        <f>PROPER(Sheet3!H2473)</f>
        <v>Female</v>
      </c>
      <c r="C2473">
        <v>50472011325</v>
      </c>
      <c r="D2473" t="s">
        <v>46</v>
      </c>
      <c r="E2473" t="s">
        <v>20</v>
      </c>
      <c r="F24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73" s="3">
        <v>400</v>
      </c>
      <c r="H2473" s="3">
        <v>2022</v>
      </c>
      <c r="I2473" s="10">
        <v>14</v>
      </c>
      <c r="J2473" s="10" t="s">
        <v>518</v>
      </c>
      <c r="K2473" s="11" t="s">
        <v>29</v>
      </c>
      <c r="L2473" s="19" t="s">
        <v>29</v>
      </c>
      <c r="M2473" s="3" t="s">
        <v>29</v>
      </c>
      <c r="N2473" s="10" t="s">
        <v>515</v>
      </c>
    </row>
    <row r="2474" spans="1:14" x14ac:dyDescent="0.3">
      <c r="A2474" t="s">
        <v>949</v>
      </c>
      <c r="B2474" t="str">
        <f>PROPER(Sheet3!H2474)</f>
        <v>Male</v>
      </c>
      <c r="C2474">
        <v>50472011426</v>
      </c>
      <c r="D2474" t="s">
        <v>46</v>
      </c>
      <c r="E2474" t="s">
        <v>20</v>
      </c>
      <c r="F24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74" s="3">
        <v>554</v>
      </c>
      <c r="H2474" s="3">
        <v>2022</v>
      </c>
      <c r="I2474" s="10">
        <v>14</v>
      </c>
      <c r="J2474" s="10" t="s">
        <v>518</v>
      </c>
      <c r="K2474" s="11" t="s">
        <v>29</v>
      </c>
      <c r="L2474" s="19" t="s">
        <v>29</v>
      </c>
      <c r="M2474" s="3" t="s">
        <v>29</v>
      </c>
      <c r="N2474" s="10" t="s">
        <v>515</v>
      </c>
    </row>
    <row r="2475" spans="1:14" x14ac:dyDescent="0.3">
      <c r="A2475" t="s">
        <v>389</v>
      </c>
      <c r="B2475" t="str">
        <f>PROPER(Sheet3!H2475)</f>
        <v>Female</v>
      </c>
      <c r="C2475">
        <v>50472011043</v>
      </c>
      <c r="D2475" t="s">
        <v>46</v>
      </c>
      <c r="E2475" t="s">
        <v>26</v>
      </c>
      <c r="F24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75" s="3">
        <v>400</v>
      </c>
      <c r="H2475" s="3">
        <v>2022</v>
      </c>
      <c r="I2475" s="10">
        <v>14</v>
      </c>
      <c r="J2475" s="10" t="s">
        <v>518</v>
      </c>
      <c r="K2475" s="11" t="s">
        <v>29</v>
      </c>
      <c r="L2475" s="19" t="s">
        <v>29</v>
      </c>
      <c r="M2475" s="3" t="s">
        <v>29</v>
      </c>
      <c r="N2475" s="10" t="s">
        <v>515</v>
      </c>
    </row>
    <row r="2476" spans="1:14" x14ac:dyDescent="0.3">
      <c r="A2476" t="s">
        <v>393</v>
      </c>
      <c r="B2476" t="str">
        <f>PROPER(Sheet3!H2476)</f>
        <v>Male</v>
      </c>
      <c r="C2476">
        <v>50472011240</v>
      </c>
      <c r="D2476" t="s">
        <v>46</v>
      </c>
      <c r="E2476" t="s">
        <v>12</v>
      </c>
      <c r="F24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76" s="3">
        <v>399</v>
      </c>
      <c r="H2476" s="3">
        <v>2022</v>
      </c>
      <c r="I2476" s="10">
        <v>13</v>
      </c>
      <c r="J2476" s="10" t="s">
        <v>518</v>
      </c>
      <c r="K2476" s="11" t="s">
        <v>29</v>
      </c>
      <c r="L2476" s="19" t="s">
        <v>29</v>
      </c>
      <c r="M2476" s="3" t="s">
        <v>29</v>
      </c>
      <c r="N2476" s="10" t="s">
        <v>515</v>
      </c>
    </row>
    <row r="2477" spans="1:14" x14ac:dyDescent="0.3">
      <c r="A2477" t="s">
        <v>720</v>
      </c>
      <c r="B2477" t="str">
        <f>PROPER(Sheet3!H2477)</f>
        <v>Female</v>
      </c>
      <c r="C2477">
        <v>50472011280</v>
      </c>
      <c r="D2477" t="s">
        <v>46</v>
      </c>
      <c r="E2477" t="s">
        <v>20</v>
      </c>
      <c r="F24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77" s="3">
        <v>399</v>
      </c>
      <c r="H2477" s="3">
        <v>2022</v>
      </c>
      <c r="I2477" s="10">
        <v>13</v>
      </c>
      <c r="J2477" s="10" t="s">
        <v>518</v>
      </c>
      <c r="K2477" s="11" t="s">
        <v>29</v>
      </c>
      <c r="L2477" s="19" t="s">
        <v>29</v>
      </c>
      <c r="M2477" s="3" t="s">
        <v>29</v>
      </c>
      <c r="N2477" s="10" t="s">
        <v>515</v>
      </c>
    </row>
    <row r="2478" spans="1:14" x14ac:dyDescent="0.3">
      <c r="A2478" t="s">
        <v>678</v>
      </c>
      <c r="B2478" t="str">
        <f>PROPER(Sheet3!H2478)</f>
        <v>Female</v>
      </c>
      <c r="C2478">
        <v>50472010760</v>
      </c>
      <c r="D2478" t="s">
        <v>46</v>
      </c>
      <c r="E2478" t="s">
        <v>18</v>
      </c>
      <c r="F24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78" s="3">
        <v>398</v>
      </c>
      <c r="H2478" s="3">
        <v>2022</v>
      </c>
      <c r="I2478" s="10">
        <v>10</v>
      </c>
      <c r="J2478" s="10" t="s">
        <v>518</v>
      </c>
      <c r="K2478" s="11" t="s">
        <v>29</v>
      </c>
      <c r="L2478" s="19" t="s">
        <v>29</v>
      </c>
      <c r="M2478" s="3" t="s">
        <v>29</v>
      </c>
      <c r="N2478" s="10" t="s">
        <v>515</v>
      </c>
    </row>
    <row r="2479" spans="1:14" x14ac:dyDescent="0.3">
      <c r="A2479" t="s">
        <v>863</v>
      </c>
      <c r="B2479" t="str">
        <f>PROPER(Sheet3!H2479)</f>
        <v>Female</v>
      </c>
      <c r="C2479">
        <v>50472010965</v>
      </c>
      <c r="D2479" t="s">
        <v>46</v>
      </c>
      <c r="E2479" t="s">
        <v>12</v>
      </c>
      <c r="F24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79" s="3">
        <v>700</v>
      </c>
      <c r="H2479" s="3">
        <v>2022</v>
      </c>
      <c r="I2479" s="10">
        <v>10</v>
      </c>
      <c r="J2479" s="10" t="s">
        <v>518</v>
      </c>
      <c r="K2479" s="11" t="s">
        <v>29</v>
      </c>
      <c r="L2479" s="19" t="s">
        <v>29</v>
      </c>
      <c r="M2479" s="3" t="s">
        <v>29</v>
      </c>
      <c r="N2479" s="10" t="s">
        <v>515</v>
      </c>
    </row>
    <row r="2480" spans="1:14" x14ac:dyDescent="0.3">
      <c r="A2480" t="s">
        <v>436</v>
      </c>
      <c r="B2480" t="str">
        <f>PROPER(Sheet3!H2480)</f>
        <v>Male</v>
      </c>
      <c r="C2480">
        <v>50472010729</v>
      </c>
      <c r="D2480" t="s">
        <v>46</v>
      </c>
      <c r="E2480" t="s">
        <v>26</v>
      </c>
      <c r="F24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80" s="3">
        <v>396</v>
      </c>
      <c r="H2480" s="3">
        <v>2022</v>
      </c>
      <c r="I2480" s="10">
        <v>7</v>
      </c>
      <c r="J2480" s="10" t="s">
        <v>518</v>
      </c>
      <c r="K2480" s="11" t="s">
        <v>29</v>
      </c>
      <c r="L2480" s="19" t="s">
        <v>29</v>
      </c>
      <c r="M2480" s="3" t="s">
        <v>29</v>
      </c>
      <c r="N2480" s="10" t="s">
        <v>515</v>
      </c>
    </row>
    <row r="2481" spans="1:14" x14ac:dyDescent="0.3">
      <c r="A2481" t="s">
        <v>444</v>
      </c>
      <c r="B2481" t="str">
        <f>PROPER(Sheet3!H2481)</f>
        <v>Male</v>
      </c>
      <c r="C2481">
        <v>50472010910</v>
      </c>
      <c r="D2481" t="s">
        <v>46</v>
      </c>
      <c r="E2481" t="s">
        <v>8</v>
      </c>
      <c r="F24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81" s="3">
        <v>396</v>
      </c>
      <c r="H2481" s="3">
        <v>2022</v>
      </c>
      <c r="I2481" s="10">
        <v>3</v>
      </c>
      <c r="J2481" s="10" t="s">
        <v>518</v>
      </c>
      <c r="K2481" s="11" t="s">
        <v>29</v>
      </c>
      <c r="L2481" s="19" t="s">
        <v>29</v>
      </c>
      <c r="M2481" s="3" t="s">
        <v>29</v>
      </c>
      <c r="N2481" s="10" t="s">
        <v>515</v>
      </c>
    </row>
    <row r="2482" spans="1:14" x14ac:dyDescent="0.3">
      <c r="A2482" t="s">
        <v>577</v>
      </c>
      <c r="B2482" t="str">
        <f>PROPER(Sheet3!H2482)</f>
        <v>Female</v>
      </c>
      <c r="C2482">
        <v>50472010908</v>
      </c>
      <c r="D2482" t="s">
        <v>46</v>
      </c>
      <c r="E2482" t="s">
        <v>11</v>
      </c>
      <c r="F24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82" s="3">
        <v>676</v>
      </c>
      <c r="H2482" s="3">
        <v>2022</v>
      </c>
      <c r="I2482" s="10">
        <v>3</v>
      </c>
      <c r="J2482" s="10" t="s">
        <v>518</v>
      </c>
      <c r="K2482" s="11" t="s">
        <v>29</v>
      </c>
      <c r="L2482" s="19" t="s">
        <v>29</v>
      </c>
      <c r="M2482" s="3" t="s">
        <v>29</v>
      </c>
      <c r="N2482" s="10" t="s">
        <v>515</v>
      </c>
    </row>
    <row r="2483" spans="1:14" x14ac:dyDescent="0.3">
      <c r="F2483" s="3" t="s">
        <v>30</v>
      </c>
      <c r="H2483" s="3"/>
      <c r="J2483" s="11"/>
      <c r="L2483" s="11"/>
      <c r="M2483" s="10"/>
      <c r="N2483" s="10"/>
    </row>
    <row r="2484" spans="1:14" x14ac:dyDescent="0.3">
      <c r="H2484" s="3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DC0F-E3A7-4DFA-B379-02EEECC93115}">
  <dimension ref="A1:K14"/>
  <sheetViews>
    <sheetView workbookViewId="0">
      <selection activeCell="D7" sqref="D7:E7"/>
    </sheetView>
  </sheetViews>
  <sheetFormatPr defaultRowHeight="14.4" x14ac:dyDescent="0.3"/>
  <cols>
    <col min="4" max="4" width="14.44140625" bestFit="1" customWidth="1"/>
  </cols>
  <sheetData>
    <row r="1" spans="1:11" x14ac:dyDescent="0.3">
      <c r="A1" t="s">
        <v>23</v>
      </c>
      <c r="B1">
        <f>COUNTIF(Sheet1!G$1:G$1,"ECE")</f>
        <v>0</v>
      </c>
      <c r="D1" s="4" t="s">
        <v>31</v>
      </c>
      <c r="E1">
        <f>COUNTIF(Sheet1!E$1:E$2482,Sheet1!E7)</f>
        <v>213</v>
      </c>
    </row>
    <row r="2" spans="1:11" x14ac:dyDescent="0.3">
      <c r="A2" t="s">
        <v>9</v>
      </c>
      <c r="B2">
        <f>COUNTIF(Sheet1!G$1:G$1,"CSE")</f>
        <v>0</v>
      </c>
      <c r="D2" s="20" t="s">
        <v>32</v>
      </c>
      <c r="E2" s="21">
        <f>COUNTIF(Sheet1!E$1:E$2482,"vizianagaram")</f>
        <v>213</v>
      </c>
    </row>
    <row r="3" spans="1:11" x14ac:dyDescent="0.3">
      <c r="A3" t="s">
        <v>24</v>
      </c>
      <c r="B3">
        <f>COUNTIF(Sheet1!G$1:G$1,"EEE")</f>
        <v>0</v>
      </c>
      <c r="D3" s="20" t="s">
        <v>33</v>
      </c>
      <c r="E3" s="21">
        <f>COUNTIF(Sheet1!E$1:E$2482,"krishna")</f>
        <v>220</v>
      </c>
    </row>
    <row r="4" spans="1:11" x14ac:dyDescent="0.3">
      <c r="A4" t="s">
        <v>27</v>
      </c>
      <c r="B4">
        <f>COUNTIF(Sheet1!G$1:G$1,"Mech")</f>
        <v>0</v>
      </c>
      <c r="D4" s="20" t="s">
        <v>34</v>
      </c>
      <c r="E4" s="21">
        <f>COUNTIF(Sheet1!E$1:E$2482,"West Godavari")</f>
        <v>215</v>
      </c>
    </row>
    <row r="5" spans="1:11" x14ac:dyDescent="0.3">
      <c r="A5" t="s">
        <v>28</v>
      </c>
      <c r="B5">
        <f>COUNTIF(Sheet1!G$1:G$1,"civil")</f>
        <v>0</v>
      </c>
      <c r="D5" s="20" t="s">
        <v>35</v>
      </c>
      <c r="E5" s="21">
        <f>COUNTIF(Sheet1!E$1:E$2482,"East Godavari")</f>
        <v>212</v>
      </c>
    </row>
    <row r="6" spans="1:11" x14ac:dyDescent="0.3">
      <c r="A6" t="s">
        <v>36</v>
      </c>
      <c r="B6">
        <f>COUNTIF(Sheet1!G$1:G$1,"not qualified")</f>
        <v>0</v>
      </c>
      <c r="D6" s="4" t="s">
        <v>37</v>
      </c>
      <c r="E6">
        <f>COUNTIF(Sheet1!E$1:E$2482,"prakasam")</f>
        <v>175</v>
      </c>
      <c r="I6" t="s">
        <v>30</v>
      </c>
    </row>
    <row r="7" spans="1:11" x14ac:dyDescent="0.3">
      <c r="A7" t="s">
        <v>38</v>
      </c>
      <c r="B7">
        <f>SUM(B1:B6)</f>
        <v>0</v>
      </c>
      <c r="D7" s="20" t="s">
        <v>39</v>
      </c>
      <c r="E7" s="21">
        <f>COUNTIF(Sheet1!E$1:E$2482,"guntur")</f>
        <v>207</v>
      </c>
      <c r="K7" t="s">
        <v>30</v>
      </c>
    </row>
    <row r="8" spans="1:11" x14ac:dyDescent="0.3">
      <c r="D8" s="4" t="s">
        <v>40</v>
      </c>
      <c r="E8">
        <f>COUNTIF(Sheet1!E$1:E$2482,"srikakulam")</f>
        <v>170</v>
      </c>
      <c r="F8" t="s">
        <v>30</v>
      </c>
    </row>
    <row r="9" spans="1:11" x14ac:dyDescent="0.3">
      <c r="A9" t="s">
        <v>21</v>
      </c>
      <c r="B9">
        <f>COUNTIF(Sheet3!H$1:H$2482,Sheet3!H2)</f>
        <v>1335</v>
      </c>
      <c r="D9" s="20" t="s">
        <v>41</v>
      </c>
      <c r="E9" s="21">
        <f>COUNTIF(Sheet1!E$1:E$2482,"visakhapatnam")</f>
        <v>217</v>
      </c>
    </row>
    <row r="10" spans="1:11" x14ac:dyDescent="0.3">
      <c r="A10" t="s">
        <v>22</v>
      </c>
      <c r="B10">
        <f>COUNTIF(Sheet3!H$1:H$2482,Sheet3!H3)</f>
        <v>1335</v>
      </c>
      <c r="D10" s="4" t="s">
        <v>42</v>
      </c>
      <c r="E10">
        <f>COUNTIF(Sheet1!E$1:E$2482,"nellore")</f>
        <v>165</v>
      </c>
    </row>
    <row r="11" spans="1:11" x14ac:dyDescent="0.3">
      <c r="B11">
        <f>SUM(B9,B10)</f>
        <v>2670</v>
      </c>
      <c r="D11" s="4" t="s">
        <v>43</v>
      </c>
      <c r="E11">
        <f>COUNTIF(Sheet1!E$1:E$2482,"YSR kadapa")</f>
        <v>167</v>
      </c>
    </row>
    <row r="12" spans="1:11" x14ac:dyDescent="0.3">
      <c r="D12" s="4" t="s">
        <v>44</v>
      </c>
      <c r="E12">
        <f>COUNTIF(Sheet1!E$1:E$2482,"kurnool")</f>
        <v>181</v>
      </c>
    </row>
    <row r="13" spans="1:11" x14ac:dyDescent="0.3">
      <c r="D13" s="4" t="s">
        <v>45</v>
      </c>
      <c r="E13">
        <f>COUNTIF(Sheet1!E$1:E$2482,"anantapur")</f>
        <v>175</v>
      </c>
    </row>
    <row r="14" spans="1:11" x14ac:dyDescent="0.3">
      <c r="E14">
        <f>SUM(E1:E13)</f>
        <v>2530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43732-B828-4BF3-9C68-D2DF4984FF07}">
  <dimension ref="E1:H2488"/>
  <sheetViews>
    <sheetView topLeftCell="B1" workbookViewId="0">
      <selection activeCell="H1552" sqref="H1:H1048576"/>
    </sheetView>
  </sheetViews>
  <sheetFormatPr defaultRowHeight="14.4" x14ac:dyDescent="0.3"/>
  <cols>
    <col min="4" max="4" width="10.109375" customWidth="1"/>
    <col min="5" max="5" width="41" bestFit="1" customWidth="1"/>
    <col min="6" max="7" width="11" customWidth="1"/>
    <col min="8" max="8" width="18.88671875" customWidth="1"/>
  </cols>
  <sheetData>
    <row r="1" spans="5:8" x14ac:dyDescent="0.3">
      <c r="E1" s="26" t="s">
        <v>169</v>
      </c>
      <c r="F1" t="s">
        <v>1010</v>
      </c>
      <c r="G1" t="s">
        <v>1011</v>
      </c>
      <c r="H1" s="1" t="s">
        <v>1016</v>
      </c>
    </row>
    <row r="2" spans="5:8" x14ac:dyDescent="0.3">
      <c r="E2" s="33" t="s">
        <v>884</v>
      </c>
      <c r="G2">
        <f t="shared" ref="G2:G65" ca="1" si="0">RAND()</f>
        <v>0.90740565008939877</v>
      </c>
      <c r="H2" t="s">
        <v>7</v>
      </c>
    </row>
    <row r="3" spans="5:8" x14ac:dyDescent="0.3">
      <c r="E3" s="32" t="s">
        <v>660</v>
      </c>
      <c r="G3">
        <f t="shared" ca="1" si="0"/>
        <v>0.7547185450778181</v>
      </c>
      <c r="H3" t="s">
        <v>7</v>
      </c>
    </row>
    <row r="4" spans="5:8" x14ac:dyDescent="0.3">
      <c r="E4" s="33" t="s">
        <v>830</v>
      </c>
      <c r="G4">
        <f t="shared" ca="1" si="0"/>
        <v>0.14414944272837105</v>
      </c>
      <c r="H4" t="s">
        <v>7</v>
      </c>
    </row>
    <row r="5" spans="5:8" x14ac:dyDescent="0.3">
      <c r="E5" s="32" t="s">
        <v>740</v>
      </c>
      <c r="G5">
        <f t="shared" ca="1" si="0"/>
        <v>0.18762417273675225</v>
      </c>
      <c r="H5" t="s">
        <v>10</v>
      </c>
    </row>
    <row r="6" spans="5:8" x14ac:dyDescent="0.3">
      <c r="E6" s="31" t="s">
        <v>480</v>
      </c>
      <c r="G6">
        <f t="shared" ca="1" si="0"/>
        <v>0.39971831877173014</v>
      </c>
      <c r="H6" t="s">
        <v>7</v>
      </c>
    </row>
    <row r="7" spans="5:8" x14ac:dyDescent="0.3">
      <c r="E7" s="30" t="s">
        <v>512</v>
      </c>
      <c r="G7">
        <f t="shared" ca="1" si="0"/>
        <v>0.85149724389150527</v>
      </c>
      <c r="H7" t="s">
        <v>7</v>
      </c>
    </row>
    <row r="8" spans="5:8" x14ac:dyDescent="0.3">
      <c r="E8" s="32" t="s">
        <v>875</v>
      </c>
      <c r="G8">
        <f t="shared" ca="1" si="0"/>
        <v>0.35811057542145952</v>
      </c>
      <c r="H8" t="s">
        <v>7</v>
      </c>
    </row>
    <row r="9" spans="5:8" x14ac:dyDescent="0.3">
      <c r="E9" s="32" t="s">
        <v>906</v>
      </c>
      <c r="G9">
        <f t="shared" ca="1" si="0"/>
        <v>0.37872329139334659</v>
      </c>
      <c r="H9" t="s">
        <v>10</v>
      </c>
    </row>
    <row r="10" spans="5:8" x14ac:dyDescent="0.3">
      <c r="E10" s="29" t="s">
        <v>452</v>
      </c>
      <c r="G10">
        <f t="shared" ca="1" si="0"/>
        <v>0.36352193976647773</v>
      </c>
      <c r="H10" t="str">
        <f>UPPER(H9)</f>
        <v>FEMALE</v>
      </c>
    </row>
    <row r="11" spans="5:8" x14ac:dyDescent="0.3">
      <c r="E11" s="33" t="s">
        <v>991</v>
      </c>
      <c r="G11">
        <f t="shared" ca="1" si="0"/>
        <v>4.0151147782697683E-2</v>
      </c>
      <c r="H11" t="s">
        <v>7</v>
      </c>
    </row>
    <row r="12" spans="5:8" x14ac:dyDescent="0.3">
      <c r="E12" s="30" t="s">
        <v>503</v>
      </c>
      <c r="G12">
        <f t="shared" ca="1" si="0"/>
        <v>0.80530501868666571</v>
      </c>
      <c r="H12" t="s">
        <v>7</v>
      </c>
    </row>
    <row r="13" spans="5:8" x14ac:dyDescent="0.3">
      <c r="E13" s="32" t="s">
        <v>721</v>
      </c>
      <c r="G13">
        <f t="shared" ca="1" si="0"/>
        <v>0.69903703076895907</v>
      </c>
      <c r="H13" t="s">
        <v>10</v>
      </c>
    </row>
    <row r="14" spans="5:8" x14ac:dyDescent="0.3">
      <c r="E14" s="33" t="s">
        <v>652</v>
      </c>
      <c r="G14">
        <f t="shared" ca="1" si="0"/>
        <v>0.20056405912490638</v>
      </c>
      <c r="H14" t="s">
        <v>7</v>
      </c>
    </row>
    <row r="15" spans="5:8" x14ac:dyDescent="0.3">
      <c r="E15" s="32" t="s">
        <v>860</v>
      </c>
      <c r="G15">
        <f t="shared" ca="1" si="0"/>
        <v>0.28915394624777535</v>
      </c>
      <c r="H15" t="s">
        <v>10</v>
      </c>
    </row>
    <row r="16" spans="5:8" x14ac:dyDescent="0.3">
      <c r="E16" s="27" t="s">
        <v>387</v>
      </c>
      <c r="G16">
        <f t="shared" ca="1" si="0"/>
        <v>0.66935849728469898</v>
      </c>
      <c r="H16" t="s">
        <v>10</v>
      </c>
    </row>
    <row r="17" spans="5:8" x14ac:dyDescent="0.3">
      <c r="E17" s="33" t="s">
        <v>658</v>
      </c>
      <c r="G17">
        <f t="shared" ca="1" si="0"/>
        <v>0.90676163559152212</v>
      </c>
      <c r="H17" t="s">
        <v>7</v>
      </c>
    </row>
    <row r="18" spans="5:8" x14ac:dyDescent="0.3">
      <c r="E18" s="32" t="s">
        <v>954</v>
      </c>
      <c r="G18">
        <f t="shared" ca="1" si="0"/>
        <v>0.87250780252586102</v>
      </c>
      <c r="H18" t="s">
        <v>7</v>
      </c>
    </row>
    <row r="19" spans="5:8" x14ac:dyDescent="0.3">
      <c r="E19" s="32" t="s">
        <v>542</v>
      </c>
      <c r="G19">
        <f t="shared" ca="1" si="0"/>
        <v>0.31135125363245753</v>
      </c>
      <c r="H19" t="s">
        <v>7</v>
      </c>
    </row>
    <row r="20" spans="5:8" x14ac:dyDescent="0.3">
      <c r="E20" s="33" t="s">
        <v>723</v>
      </c>
      <c r="G20">
        <f t="shared" ca="1" si="0"/>
        <v>0.96819793961157163</v>
      </c>
      <c r="H20" t="s">
        <v>10</v>
      </c>
    </row>
    <row r="21" spans="5:8" x14ac:dyDescent="0.3">
      <c r="E21" s="33" t="s">
        <v>829</v>
      </c>
      <c r="G21">
        <f t="shared" ca="1" si="0"/>
        <v>0.20291365917392556</v>
      </c>
      <c r="H21" t="s">
        <v>10</v>
      </c>
    </row>
    <row r="22" spans="5:8" x14ac:dyDescent="0.3">
      <c r="E22" s="28" t="s">
        <v>393</v>
      </c>
      <c r="G22">
        <f t="shared" ca="1" si="0"/>
        <v>2.5192132625052155E-2</v>
      </c>
      <c r="H22" t="s">
        <v>10</v>
      </c>
    </row>
    <row r="23" spans="5:8" x14ac:dyDescent="0.3">
      <c r="E23" s="32" t="s">
        <v>762</v>
      </c>
      <c r="G23">
        <f t="shared" ca="1" si="0"/>
        <v>0.13565458594870961</v>
      </c>
      <c r="H23" t="s">
        <v>10</v>
      </c>
    </row>
    <row r="24" spans="5:8" x14ac:dyDescent="0.3">
      <c r="E24" s="32" t="s">
        <v>736</v>
      </c>
      <c r="G24">
        <f t="shared" ca="1" si="0"/>
        <v>0.56559056983982148</v>
      </c>
      <c r="H24" t="s">
        <v>7</v>
      </c>
    </row>
    <row r="25" spans="5:8" x14ac:dyDescent="0.3">
      <c r="E25" s="32" t="s">
        <v>720</v>
      </c>
      <c r="G25">
        <f t="shared" ca="1" si="0"/>
        <v>0.5902920415894336</v>
      </c>
      <c r="H25" t="s">
        <v>10</v>
      </c>
    </row>
    <row r="26" spans="5:8" x14ac:dyDescent="0.3">
      <c r="E26" s="33" t="s">
        <v>650</v>
      </c>
      <c r="G26">
        <f t="shared" ca="1" si="0"/>
        <v>0.68496299242114578</v>
      </c>
      <c r="H26" t="s">
        <v>7</v>
      </c>
    </row>
    <row r="27" spans="5:8" x14ac:dyDescent="0.3">
      <c r="E27" s="27" t="s">
        <v>387</v>
      </c>
      <c r="G27">
        <f t="shared" ca="1" si="0"/>
        <v>0.39894310411404077</v>
      </c>
      <c r="H27" t="s">
        <v>1015</v>
      </c>
    </row>
    <row r="28" spans="5:8" x14ac:dyDescent="0.3">
      <c r="E28" s="29" t="s">
        <v>437</v>
      </c>
      <c r="G28">
        <f t="shared" ca="1" si="0"/>
        <v>2.0578111296468027E-2</v>
      </c>
      <c r="H28" t="s">
        <v>7</v>
      </c>
    </row>
    <row r="29" spans="5:8" x14ac:dyDescent="0.3">
      <c r="E29" s="32" t="s">
        <v>777</v>
      </c>
      <c r="G29">
        <f t="shared" ca="1" si="0"/>
        <v>0.28226307200441758</v>
      </c>
      <c r="H29" t="s">
        <v>7</v>
      </c>
    </row>
    <row r="30" spans="5:8" x14ac:dyDescent="0.3">
      <c r="E30" s="32" t="s">
        <v>988</v>
      </c>
      <c r="G30">
        <f t="shared" ca="1" si="0"/>
        <v>0.10708539315707588</v>
      </c>
      <c r="H30" t="s">
        <v>10</v>
      </c>
    </row>
    <row r="31" spans="5:8" x14ac:dyDescent="0.3">
      <c r="E31" s="29" t="s">
        <v>473</v>
      </c>
      <c r="G31">
        <f t="shared" ca="1" si="0"/>
        <v>0.72911366167513625</v>
      </c>
      <c r="H31" t="s">
        <v>7</v>
      </c>
    </row>
    <row r="32" spans="5:8" x14ac:dyDescent="0.3">
      <c r="E32" s="33" t="s">
        <v>907</v>
      </c>
      <c r="G32">
        <f t="shared" ca="1" si="0"/>
        <v>0.80739254588758524</v>
      </c>
      <c r="H32" t="s">
        <v>7</v>
      </c>
    </row>
    <row r="33" spans="5:8" x14ac:dyDescent="0.3">
      <c r="E33" s="28" t="s">
        <v>395</v>
      </c>
      <c r="G33">
        <f t="shared" ca="1" si="0"/>
        <v>0.87702914415580513</v>
      </c>
      <c r="H33" t="s">
        <v>7</v>
      </c>
    </row>
    <row r="34" spans="5:8" x14ac:dyDescent="0.3">
      <c r="E34" s="29" t="s">
        <v>420</v>
      </c>
      <c r="G34">
        <f t="shared" ca="1" si="0"/>
        <v>0.63887577079747349</v>
      </c>
      <c r="H34" t="s">
        <v>21</v>
      </c>
    </row>
    <row r="35" spans="5:8" x14ac:dyDescent="0.3">
      <c r="E35" s="32" t="s">
        <v>526</v>
      </c>
      <c r="G35">
        <f t="shared" ca="1" si="0"/>
        <v>0.19352097877314778</v>
      </c>
      <c r="H35" t="s">
        <v>22</v>
      </c>
    </row>
    <row r="36" spans="5:8" x14ac:dyDescent="0.3">
      <c r="E36" s="33" t="s">
        <v>552</v>
      </c>
      <c r="G36">
        <f t="shared" ca="1" si="0"/>
        <v>0.67607320535183257</v>
      </c>
      <c r="H36" t="s">
        <v>7</v>
      </c>
    </row>
    <row r="37" spans="5:8" x14ac:dyDescent="0.3">
      <c r="E37" s="32" t="s">
        <v>604</v>
      </c>
      <c r="G37">
        <f t="shared" ca="1" si="0"/>
        <v>0.60987824752542208</v>
      </c>
      <c r="H37" t="s">
        <v>22</v>
      </c>
    </row>
    <row r="38" spans="5:8" x14ac:dyDescent="0.3">
      <c r="E38" s="33" t="s">
        <v>798</v>
      </c>
      <c r="G38">
        <f t="shared" ca="1" si="0"/>
        <v>1.981554873847069E-2</v>
      </c>
      <c r="H38" t="s">
        <v>22</v>
      </c>
    </row>
    <row r="39" spans="5:8" x14ac:dyDescent="0.3">
      <c r="E39" s="29" t="s">
        <v>459</v>
      </c>
      <c r="G39">
        <f t="shared" ca="1" si="0"/>
        <v>0.67789229298450693</v>
      </c>
      <c r="H39" t="s">
        <v>7</v>
      </c>
    </row>
    <row r="40" spans="5:8" x14ac:dyDescent="0.3">
      <c r="E40" s="26" t="s">
        <v>397</v>
      </c>
      <c r="G40">
        <f t="shared" ca="1" si="0"/>
        <v>0.72894976391404787</v>
      </c>
      <c r="H40" t="s">
        <v>22</v>
      </c>
    </row>
    <row r="41" spans="5:8" x14ac:dyDescent="0.3">
      <c r="E41" s="31" t="s">
        <v>419</v>
      </c>
      <c r="G41">
        <f t="shared" ca="1" si="0"/>
        <v>0.28648946124546382</v>
      </c>
      <c r="H41" t="s">
        <v>7</v>
      </c>
    </row>
    <row r="42" spans="5:8" x14ac:dyDescent="0.3">
      <c r="E42" s="28" t="s">
        <v>393</v>
      </c>
      <c r="G42">
        <f t="shared" ca="1" si="0"/>
        <v>0.21015822066626777</v>
      </c>
      <c r="H42" t="s">
        <v>7</v>
      </c>
    </row>
    <row r="43" spans="5:8" x14ac:dyDescent="0.3">
      <c r="E43" s="33" t="s">
        <v>737</v>
      </c>
      <c r="G43">
        <f t="shared" ca="1" si="0"/>
        <v>0.68077793752818128</v>
      </c>
      <c r="H43" t="s">
        <v>7</v>
      </c>
    </row>
    <row r="44" spans="5:8" x14ac:dyDescent="0.3">
      <c r="E44" s="32" t="s">
        <v>665</v>
      </c>
      <c r="G44">
        <f t="shared" ca="1" si="0"/>
        <v>0.88943148334598388</v>
      </c>
      <c r="H44" t="s">
        <v>7</v>
      </c>
    </row>
    <row r="45" spans="5:8" x14ac:dyDescent="0.3">
      <c r="E45" s="33" t="s">
        <v>784</v>
      </c>
      <c r="G45">
        <f t="shared" ca="1" si="0"/>
        <v>0.16824311021375105</v>
      </c>
      <c r="H45" t="s">
        <v>10</v>
      </c>
    </row>
    <row r="46" spans="5:8" x14ac:dyDescent="0.3">
      <c r="E46" s="33" t="s">
        <v>633</v>
      </c>
      <c r="G46">
        <f t="shared" ca="1" si="0"/>
        <v>0.52721422495673131</v>
      </c>
      <c r="H46" t="s">
        <v>22</v>
      </c>
    </row>
    <row r="47" spans="5:8" x14ac:dyDescent="0.3">
      <c r="E47" s="33" t="s">
        <v>917</v>
      </c>
      <c r="G47">
        <f t="shared" ca="1" si="0"/>
        <v>6.9416807795458224E-3</v>
      </c>
      <c r="H47" t="s">
        <v>7</v>
      </c>
    </row>
    <row r="48" spans="5:8" x14ac:dyDescent="0.3">
      <c r="E48" s="33" t="s">
        <v>552</v>
      </c>
      <c r="G48">
        <f t="shared" ca="1" si="0"/>
        <v>0.88500310979887653</v>
      </c>
      <c r="H48" t="s">
        <v>22</v>
      </c>
    </row>
    <row r="49" spans="5:8" x14ac:dyDescent="0.3">
      <c r="E49" s="31" t="s">
        <v>412</v>
      </c>
      <c r="G49">
        <f t="shared" ca="1" si="0"/>
        <v>0.23231678492387864</v>
      </c>
      <c r="H49" t="s">
        <v>7</v>
      </c>
    </row>
    <row r="50" spans="5:8" x14ac:dyDescent="0.3">
      <c r="E50" s="31" t="s">
        <v>430</v>
      </c>
      <c r="G50">
        <f t="shared" ca="1" si="0"/>
        <v>0.64864018374774923</v>
      </c>
      <c r="H50" t="s">
        <v>21</v>
      </c>
    </row>
    <row r="51" spans="5:8" x14ac:dyDescent="0.3">
      <c r="E51" s="32" t="s">
        <v>651</v>
      </c>
      <c r="G51">
        <f t="shared" ca="1" si="0"/>
        <v>0.15259018221129628</v>
      </c>
      <c r="H51" t="s">
        <v>22</v>
      </c>
    </row>
    <row r="52" spans="5:8" x14ac:dyDescent="0.3">
      <c r="E52" s="31" t="s">
        <v>443</v>
      </c>
      <c r="G52">
        <f t="shared" ca="1" si="0"/>
        <v>0.11588346981357356</v>
      </c>
      <c r="H52" t="s">
        <v>22</v>
      </c>
    </row>
    <row r="53" spans="5:8" x14ac:dyDescent="0.3">
      <c r="E53" s="32" t="s">
        <v>968</v>
      </c>
      <c r="G53">
        <f t="shared" ca="1" si="0"/>
        <v>0.93645495054910277</v>
      </c>
      <c r="H53" s="12" t="s">
        <v>22</v>
      </c>
    </row>
    <row r="54" spans="5:8" x14ac:dyDescent="0.3">
      <c r="E54" s="33" t="s">
        <v>965</v>
      </c>
      <c r="G54">
        <f t="shared" ca="1" si="0"/>
        <v>0.25551676895323627</v>
      </c>
      <c r="H54" s="12" t="s">
        <v>22</v>
      </c>
    </row>
    <row r="55" spans="5:8" x14ac:dyDescent="0.3">
      <c r="E55" s="32" t="s">
        <v>686</v>
      </c>
      <c r="G55">
        <f t="shared" ca="1" si="0"/>
        <v>0.70410487555252566</v>
      </c>
      <c r="H55" s="12" t="s">
        <v>22</v>
      </c>
    </row>
    <row r="56" spans="5:8" x14ac:dyDescent="0.3">
      <c r="E56" s="32" t="s">
        <v>733</v>
      </c>
      <c r="G56">
        <f t="shared" ca="1" si="0"/>
        <v>0.69730669073841611</v>
      </c>
      <c r="H56" s="12" t="s">
        <v>22</v>
      </c>
    </row>
    <row r="57" spans="5:8" x14ac:dyDescent="0.3">
      <c r="E57" s="33" t="s">
        <v>731</v>
      </c>
      <c r="G57">
        <f t="shared" ca="1" si="0"/>
        <v>0.44820279759605719</v>
      </c>
      <c r="H57" s="12" t="s">
        <v>7</v>
      </c>
    </row>
    <row r="58" spans="5:8" x14ac:dyDescent="0.3">
      <c r="E58" s="32" t="s">
        <v>707</v>
      </c>
      <c r="G58">
        <f t="shared" ca="1" si="0"/>
        <v>0.75366881440807065</v>
      </c>
      <c r="H58" s="12" t="s">
        <v>7</v>
      </c>
    </row>
    <row r="59" spans="5:8" x14ac:dyDescent="0.3">
      <c r="E59" s="32" t="s">
        <v>953</v>
      </c>
      <c r="G59">
        <f t="shared" ca="1" si="0"/>
        <v>0.42178769214680212</v>
      </c>
      <c r="H59" s="12" t="s">
        <v>7</v>
      </c>
    </row>
    <row r="60" spans="5:8" x14ac:dyDescent="0.3">
      <c r="E60" s="30" t="s">
        <v>458</v>
      </c>
      <c r="G60">
        <f t="shared" ca="1" si="0"/>
        <v>0.96196324178159831</v>
      </c>
      <c r="H60" s="12" t="s">
        <v>7</v>
      </c>
    </row>
    <row r="61" spans="5:8" x14ac:dyDescent="0.3">
      <c r="E61" s="32" t="s">
        <v>797</v>
      </c>
      <c r="G61">
        <f t="shared" ca="1" si="0"/>
        <v>0.3839940317280971</v>
      </c>
      <c r="H61" s="12" t="s">
        <v>7</v>
      </c>
    </row>
    <row r="62" spans="5:8" x14ac:dyDescent="0.3">
      <c r="E62" s="30" t="s">
        <v>445</v>
      </c>
      <c r="G62">
        <f t="shared" ca="1" si="0"/>
        <v>0.88459694249304643</v>
      </c>
      <c r="H62" s="12" t="s">
        <v>22</v>
      </c>
    </row>
    <row r="63" spans="5:8" x14ac:dyDescent="0.3">
      <c r="E63" s="32" t="s">
        <v>546</v>
      </c>
      <c r="G63">
        <f t="shared" ca="1" si="0"/>
        <v>0.45122725504079619</v>
      </c>
      <c r="H63" s="12" t="s">
        <v>10</v>
      </c>
    </row>
    <row r="64" spans="5:8" x14ac:dyDescent="0.3">
      <c r="E64" s="32" t="s">
        <v>913</v>
      </c>
      <c r="G64">
        <f t="shared" ca="1" si="0"/>
        <v>0.82056615698769042</v>
      </c>
      <c r="H64" s="12" t="s">
        <v>7</v>
      </c>
    </row>
    <row r="65" spans="5:8" x14ac:dyDescent="0.3">
      <c r="E65" s="29" t="s">
        <v>441</v>
      </c>
      <c r="G65">
        <f t="shared" ca="1" si="0"/>
        <v>0.43339476153380063</v>
      </c>
      <c r="H65" s="12" t="s">
        <v>7</v>
      </c>
    </row>
    <row r="66" spans="5:8" x14ac:dyDescent="0.3">
      <c r="E66" s="33" t="s">
        <v>863</v>
      </c>
      <c r="G66">
        <f t="shared" ref="G66:G129" ca="1" si="1">RAND()</f>
        <v>0.87968497288137071</v>
      </c>
      <c r="H66" s="12" t="s">
        <v>22</v>
      </c>
    </row>
    <row r="67" spans="5:8" x14ac:dyDescent="0.3">
      <c r="E67" s="27" t="s">
        <v>389</v>
      </c>
      <c r="G67">
        <f t="shared" ca="1" si="1"/>
        <v>0.89646557624513368</v>
      </c>
      <c r="H67" t="s">
        <v>7</v>
      </c>
    </row>
    <row r="68" spans="5:8" x14ac:dyDescent="0.3">
      <c r="E68" s="33" t="s">
        <v>751</v>
      </c>
      <c r="G68">
        <f t="shared" ca="1" si="1"/>
        <v>0.34430883766592491</v>
      </c>
      <c r="H68" t="s">
        <v>21</v>
      </c>
    </row>
    <row r="69" spans="5:8" x14ac:dyDescent="0.3">
      <c r="E69" s="33" t="s">
        <v>620</v>
      </c>
      <c r="G69">
        <f t="shared" ca="1" si="1"/>
        <v>0.36964088191382527</v>
      </c>
      <c r="H69" t="s">
        <v>22</v>
      </c>
    </row>
    <row r="70" spans="5:8" x14ac:dyDescent="0.3">
      <c r="E70" s="33" t="s">
        <v>734</v>
      </c>
      <c r="G70">
        <f t="shared" ca="1" si="1"/>
        <v>0.4962341832180911</v>
      </c>
      <c r="H70" t="s">
        <v>7</v>
      </c>
    </row>
    <row r="71" spans="5:8" x14ac:dyDescent="0.3">
      <c r="E71" s="33" t="s">
        <v>730</v>
      </c>
      <c r="G71">
        <f t="shared" ca="1" si="1"/>
        <v>0.16332968542008119</v>
      </c>
      <c r="H71" t="s">
        <v>10</v>
      </c>
    </row>
    <row r="72" spans="5:8" x14ac:dyDescent="0.3">
      <c r="E72" s="33" t="s">
        <v>559</v>
      </c>
      <c r="G72">
        <f t="shared" ca="1" si="1"/>
        <v>3.7657897428182707E-3</v>
      </c>
      <c r="H72" t="s">
        <v>7</v>
      </c>
    </row>
    <row r="73" spans="5:8" x14ac:dyDescent="0.3">
      <c r="E73" s="33" t="s">
        <v>958</v>
      </c>
      <c r="G73">
        <f t="shared" ca="1" si="1"/>
        <v>0.91047517703139635</v>
      </c>
      <c r="H73" t="s">
        <v>7</v>
      </c>
    </row>
    <row r="74" spans="5:8" x14ac:dyDescent="0.3">
      <c r="E74" s="33" t="s">
        <v>892</v>
      </c>
      <c r="G74">
        <f t="shared" ca="1" si="1"/>
        <v>0.89031214371525813</v>
      </c>
      <c r="H74" t="s">
        <v>22</v>
      </c>
    </row>
    <row r="75" spans="5:8" x14ac:dyDescent="0.3">
      <c r="E75" s="33" t="s">
        <v>719</v>
      </c>
      <c r="G75">
        <f t="shared" ca="1" si="1"/>
        <v>0.93152620065151182</v>
      </c>
      <c r="H75" t="s">
        <v>10</v>
      </c>
    </row>
    <row r="76" spans="5:8" x14ac:dyDescent="0.3">
      <c r="E76" s="30" t="s">
        <v>437</v>
      </c>
      <c r="G76">
        <f t="shared" ca="1" si="1"/>
        <v>0.35033467578552935</v>
      </c>
      <c r="H76" t="s">
        <v>22</v>
      </c>
    </row>
    <row r="77" spans="5:8" x14ac:dyDescent="0.3">
      <c r="E77" s="30" t="s">
        <v>402</v>
      </c>
      <c r="G77">
        <f t="shared" ca="1" si="1"/>
        <v>0.46678698168152866</v>
      </c>
      <c r="H77" t="s">
        <v>22</v>
      </c>
    </row>
    <row r="78" spans="5:8" x14ac:dyDescent="0.3">
      <c r="E78" s="33" t="s">
        <v>553</v>
      </c>
      <c r="G78">
        <f t="shared" ca="1" si="1"/>
        <v>0.78846938680394696</v>
      </c>
      <c r="H78" t="s">
        <v>22</v>
      </c>
    </row>
    <row r="79" spans="5:8" x14ac:dyDescent="0.3">
      <c r="E79" s="30" t="s">
        <v>437</v>
      </c>
      <c r="G79">
        <f t="shared" ca="1" si="1"/>
        <v>0.19759782773137746</v>
      </c>
      <c r="H79" t="s">
        <v>7</v>
      </c>
    </row>
    <row r="80" spans="5:8" x14ac:dyDescent="0.3">
      <c r="E80" s="32" t="s">
        <v>546</v>
      </c>
      <c r="G80">
        <f t="shared" ca="1" si="1"/>
        <v>0.34130396596484414</v>
      </c>
      <c r="H80" t="s">
        <v>7</v>
      </c>
    </row>
    <row r="81" spans="5:8" x14ac:dyDescent="0.3">
      <c r="E81" s="33" t="s">
        <v>894</v>
      </c>
      <c r="G81">
        <f t="shared" ca="1" si="1"/>
        <v>0.58855175614025934</v>
      </c>
      <c r="H81" t="s">
        <v>7</v>
      </c>
    </row>
    <row r="82" spans="5:8" x14ac:dyDescent="0.3">
      <c r="E82" s="31" t="s">
        <v>443</v>
      </c>
      <c r="G82">
        <f t="shared" ca="1" si="1"/>
        <v>0.64644070609697102</v>
      </c>
      <c r="H82" t="s">
        <v>22</v>
      </c>
    </row>
    <row r="83" spans="5:8" x14ac:dyDescent="0.3">
      <c r="E83" s="32" t="s">
        <v>628</v>
      </c>
      <c r="G83">
        <f t="shared" ca="1" si="1"/>
        <v>0.34599746592235947</v>
      </c>
      <c r="H83" t="s">
        <v>7</v>
      </c>
    </row>
    <row r="84" spans="5:8" x14ac:dyDescent="0.3">
      <c r="E84" s="32" t="s">
        <v>743</v>
      </c>
      <c r="G84">
        <f t="shared" ca="1" si="1"/>
        <v>0.15917022847039841</v>
      </c>
      <c r="H84" t="s">
        <v>7</v>
      </c>
    </row>
    <row r="85" spans="5:8" x14ac:dyDescent="0.3">
      <c r="E85" s="33" t="s">
        <v>573</v>
      </c>
      <c r="G85">
        <f t="shared" ca="1" si="1"/>
        <v>0.69351564588316916</v>
      </c>
      <c r="H85" t="s">
        <v>22</v>
      </c>
    </row>
    <row r="86" spans="5:8" x14ac:dyDescent="0.3">
      <c r="E86" s="33" t="s">
        <v>614</v>
      </c>
      <c r="G86">
        <f t="shared" ca="1" si="1"/>
        <v>0.99512223010311329</v>
      </c>
      <c r="H86" t="s">
        <v>7</v>
      </c>
    </row>
    <row r="87" spans="5:8" x14ac:dyDescent="0.3">
      <c r="E87" s="32" t="s">
        <v>795</v>
      </c>
      <c r="G87">
        <f t="shared" ca="1" si="1"/>
        <v>0.37172814131797127</v>
      </c>
      <c r="H87" t="s">
        <v>22</v>
      </c>
    </row>
    <row r="88" spans="5:8" x14ac:dyDescent="0.3">
      <c r="E88" s="33" t="s">
        <v>769</v>
      </c>
      <c r="G88">
        <f t="shared" ca="1" si="1"/>
        <v>0.54298867537312134</v>
      </c>
      <c r="H88" t="s">
        <v>22</v>
      </c>
    </row>
    <row r="89" spans="5:8" x14ac:dyDescent="0.3">
      <c r="E89" s="32" t="s">
        <v>772</v>
      </c>
      <c r="G89">
        <f t="shared" ca="1" si="1"/>
        <v>0.13884209464506247</v>
      </c>
      <c r="H89" t="s">
        <v>22</v>
      </c>
    </row>
    <row r="90" spans="5:8" x14ac:dyDescent="0.3">
      <c r="E90" s="29" t="s">
        <v>423</v>
      </c>
      <c r="G90">
        <f t="shared" ca="1" si="1"/>
        <v>0.29985918082769925</v>
      </c>
      <c r="H90" t="s">
        <v>22</v>
      </c>
    </row>
    <row r="91" spans="5:8" x14ac:dyDescent="0.3">
      <c r="E91" s="33" t="s">
        <v>823</v>
      </c>
      <c r="G91">
        <f t="shared" ca="1" si="1"/>
        <v>0.84443922679004924</v>
      </c>
      <c r="H91" t="s">
        <v>7</v>
      </c>
    </row>
    <row r="92" spans="5:8" x14ac:dyDescent="0.3">
      <c r="E92" s="29" t="s">
        <v>413</v>
      </c>
      <c r="G92">
        <f t="shared" ca="1" si="1"/>
        <v>0.42083625082624543</v>
      </c>
      <c r="H92" s="12" t="s">
        <v>7</v>
      </c>
    </row>
    <row r="93" spans="5:8" x14ac:dyDescent="0.3">
      <c r="E93" s="33" t="s">
        <v>596</v>
      </c>
      <c r="G93">
        <f t="shared" ca="1" si="1"/>
        <v>0.72391415656457836</v>
      </c>
      <c r="H93" s="12" t="s">
        <v>22</v>
      </c>
    </row>
    <row r="94" spans="5:8" x14ac:dyDescent="0.3">
      <c r="E94" s="31" t="s">
        <v>454</v>
      </c>
      <c r="G94">
        <f t="shared" ca="1" si="1"/>
        <v>9.9213698605576051E-2</v>
      </c>
      <c r="H94" s="12" t="s">
        <v>22</v>
      </c>
    </row>
    <row r="95" spans="5:8" x14ac:dyDescent="0.3">
      <c r="E95" s="32" t="s">
        <v>809</v>
      </c>
      <c r="G95">
        <f t="shared" ca="1" si="1"/>
        <v>0.14802545352802576</v>
      </c>
      <c r="H95" s="12" t="s">
        <v>7</v>
      </c>
    </row>
    <row r="96" spans="5:8" x14ac:dyDescent="0.3">
      <c r="E96" s="33" t="s">
        <v>963</v>
      </c>
      <c r="G96">
        <f t="shared" ca="1" si="1"/>
        <v>0.35220542752918038</v>
      </c>
      <c r="H96" s="12" t="s">
        <v>22</v>
      </c>
    </row>
    <row r="97" spans="5:8" x14ac:dyDescent="0.3">
      <c r="E97" s="32" t="s">
        <v>728</v>
      </c>
      <c r="G97">
        <f t="shared" ca="1" si="1"/>
        <v>0.54984348495719304</v>
      </c>
      <c r="H97" s="12" t="s">
        <v>7</v>
      </c>
    </row>
    <row r="98" spans="5:8" x14ac:dyDescent="0.3">
      <c r="E98" s="32" t="s">
        <v>826</v>
      </c>
      <c r="G98">
        <f t="shared" ca="1" si="1"/>
        <v>0.34922230415805111</v>
      </c>
      <c r="H98" s="12" t="s">
        <v>7</v>
      </c>
    </row>
    <row r="99" spans="5:8" x14ac:dyDescent="0.3">
      <c r="E99" s="33" t="s">
        <v>647</v>
      </c>
      <c r="G99">
        <f t="shared" ca="1" si="1"/>
        <v>0.44060109980188289</v>
      </c>
      <c r="H99" s="12" t="s">
        <v>22</v>
      </c>
    </row>
    <row r="100" spans="5:8" x14ac:dyDescent="0.3">
      <c r="E100" s="32" t="s">
        <v>738</v>
      </c>
      <c r="G100">
        <f t="shared" ca="1" si="1"/>
        <v>7.0208107094944627E-2</v>
      </c>
      <c r="H100" s="12" t="s">
        <v>22</v>
      </c>
    </row>
    <row r="101" spans="5:8" x14ac:dyDescent="0.3">
      <c r="E101" s="33" t="s">
        <v>601</v>
      </c>
      <c r="G101">
        <f t="shared" ca="1" si="1"/>
        <v>0.14830087909510514</v>
      </c>
      <c r="H101" s="12" t="s">
        <v>10</v>
      </c>
    </row>
    <row r="102" spans="5:8" x14ac:dyDescent="0.3">
      <c r="E102" s="32" t="s">
        <v>779</v>
      </c>
      <c r="G102">
        <f t="shared" ca="1" si="1"/>
        <v>0.25089553675194021</v>
      </c>
      <c r="H102" s="12" t="s">
        <v>22</v>
      </c>
    </row>
    <row r="103" spans="5:8" x14ac:dyDescent="0.3">
      <c r="E103" s="26" t="s">
        <v>386</v>
      </c>
      <c r="G103">
        <f t="shared" ca="1" si="1"/>
        <v>0.66018558880194467</v>
      </c>
      <c r="H103" s="12" t="s">
        <v>7</v>
      </c>
    </row>
    <row r="104" spans="5:8" x14ac:dyDescent="0.3">
      <c r="E104" s="33" t="s">
        <v>794</v>
      </c>
      <c r="G104">
        <f t="shared" ca="1" si="1"/>
        <v>0.74007551349030787</v>
      </c>
      <c r="H104" s="12" t="s">
        <v>10</v>
      </c>
    </row>
    <row r="105" spans="5:8" x14ac:dyDescent="0.3">
      <c r="E105" s="28" t="s">
        <v>393</v>
      </c>
      <c r="G105">
        <f t="shared" ca="1" si="1"/>
        <v>0.54194535209856098</v>
      </c>
      <c r="H105" s="12" t="s">
        <v>7</v>
      </c>
    </row>
    <row r="106" spans="5:8" x14ac:dyDescent="0.3">
      <c r="E106" s="33" t="s">
        <v>863</v>
      </c>
      <c r="G106">
        <f t="shared" ca="1" si="1"/>
        <v>0.33307811179642188</v>
      </c>
      <c r="H106" s="12" t="s">
        <v>7</v>
      </c>
    </row>
    <row r="107" spans="5:8" x14ac:dyDescent="0.3">
      <c r="E107" s="32" t="s">
        <v>983</v>
      </c>
      <c r="G107">
        <f t="shared" ca="1" si="1"/>
        <v>0.52335554996501887</v>
      </c>
      <c r="H107" s="12" t="s">
        <v>7</v>
      </c>
    </row>
    <row r="108" spans="5:8" x14ac:dyDescent="0.3">
      <c r="E108" s="32" t="s">
        <v>777</v>
      </c>
      <c r="G108">
        <f t="shared" ca="1" si="1"/>
        <v>0.69145252297583559</v>
      </c>
      <c r="H108" s="12" t="s">
        <v>7</v>
      </c>
    </row>
    <row r="109" spans="5:8" x14ac:dyDescent="0.3">
      <c r="E109" s="33" t="s">
        <v>726</v>
      </c>
      <c r="G109">
        <f t="shared" ca="1" si="1"/>
        <v>0.85618736149847241</v>
      </c>
      <c r="H109" t="s">
        <v>22</v>
      </c>
    </row>
    <row r="110" spans="5:8" x14ac:dyDescent="0.3">
      <c r="E110" s="33" t="s">
        <v>562</v>
      </c>
      <c r="G110">
        <f t="shared" ca="1" si="1"/>
        <v>0.83646435128805174</v>
      </c>
      <c r="H110" t="s">
        <v>22</v>
      </c>
    </row>
    <row r="111" spans="5:8" x14ac:dyDescent="0.3">
      <c r="E111" s="33" t="s">
        <v>612</v>
      </c>
      <c r="G111">
        <f t="shared" ca="1" si="1"/>
        <v>0.50265308254529129</v>
      </c>
      <c r="H111" t="s">
        <v>22</v>
      </c>
    </row>
    <row r="112" spans="5:8" x14ac:dyDescent="0.3">
      <c r="E112" s="31" t="s">
        <v>430</v>
      </c>
      <c r="G112">
        <f t="shared" ca="1" si="1"/>
        <v>0.81418746552438537</v>
      </c>
      <c r="H112" t="s">
        <v>10</v>
      </c>
    </row>
    <row r="113" spans="5:8" x14ac:dyDescent="0.3">
      <c r="E113" s="32" t="s">
        <v>1008</v>
      </c>
      <c r="G113">
        <f t="shared" ca="1" si="1"/>
        <v>0.95703976620644526</v>
      </c>
      <c r="H113" t="s">
        <v>22</v>
      </c>
    </row>
    <row r="114" spans="5:8" x14ac:dyDescent="0.3">
      <c r="E114" s="32" t="s">
        <v>905</v>
      </c>
      <c r="G114">
        <f t="shared" ca="1" si="1"/>
        <v>0.22342791208965018</v>
      </c>
      <c r="H114" t="s">
        <v>10</v>
      </c>
    </row>
    <row r="115" spans="5:8" x14ac:dyDescent="0.3">
      <c r="E115" s="33" t="s">
        <v>743</v>
      </c>
      <c r="G115">
        <f t="shared" ca="1" si="1"/>
        <v>0.88293926193396721</v>
      </c>
      <c r="H115" t="s">
        <v>7</v>
      </c>
    </row>
    <row r="116" spans="5:8" x14ac:dyDescent="0.3">
      <c r="E116" s="27" t="s">
        <v>387</v>
      </c>
      <c r="G116">
        <f t="shared" ca="1" si="1"/>
        <v>0.70536196214672353</v>
      </c>
      <c r="H116" t="s">
        <v>21</v>
      </c>
    </row>
    <row r="117" spans="5:8" x14ac:dyDescent="0.3">
      <c r="E117" s="33" t="s">
        <v>640</v>
      </c>
      <c r="G117">
        <f t="shared" ca="1" si="1"/>
        <v>0.20249846533231686</v>
      </c>
      <c r="H117" t="s">
        <v>22</v>
      </c>
    </row>
    <row r="118" spans="5:8" x14ac:dyDescent="0.3">
      <c r="E118" s="32" t="s">
        <v>742</v>
      </c>
      <c r="G118">
        <f t="shared" ca="1" si="1"/>
        <v>0.14660490345516597</v>
      </c>
      <c r="H118" t="s">
        <v>7</v>
      </c>
    </row>
    <row r="119" spans="5:8" x14ac:dyDescent="0.3">
      <c r="E119" s="33" t="s">
        <v>906</v>
      </c>
      <c r="G119">
        <f t="shared" ca="1" si="1"/>
        <v>0.92226418911069485</v>
      </c>
      <c r="H119" t="s">
        <v>10</v>
      </c>
    </row>
    <row r="120" spans="5:8" x14ac:dyDescent="0.3">
      <c r="E120" s="30" t="s">
        <v>479</v>
      </c>
      <c r="G120">
        <f t="shared" ca="1" si="1"/>
        <v>0.17483671877809948</v>
      </c>
      <c r="H120" t="s">
        <v>7</v>
      </c>
    </row>
    <row r="121" spans="5:8" x14ac:dyDescent="0.3">
      <c r="E121" s="29" t="s">
        <v>473</v>
      </c>
      <c r="G121">
        <f t="shared" ca="1" si="1"/>
        <v>0.13168828869360805</v>
      </c>
      <c r="H121" t="s">
        <v>22</v>
      </c>
    </row>
    <row r="122" spans="5:8" x14ac:dyDescent="0.3">
      <c r="E122" s="33" t="s">
        <v>683</v>
      </c>
      <c r="G122">
        <f t="shared" ca="1" si="1"/>
        <v>0.45521192493400864</v>
      </c>
      <c r="H122" t="s">
        <v>7</v>
      </c>
    </row>
    <row r="123" spans="5:8" x14ac:dyDescent="0.3">
      <c r="E123" s="33" t="s">
        <v>636</v>
      </c>
      <c r="G123">
        <f t="shared" ca="1" si="1"/>
        <v>0.58597272717715188</v>
      </c>
      <c r="H123" t="s">
        <v>7</v>
      </c>
    </row>
    <row r="124" spans="5:8" x14ac:dyDescent="0.3">
      <c r="E124" s="29" t="s">
        <v>444</v>
      </c>
      <c r="G124">
        <f t="shared" ca="1" si="1"/>
        <v>0.82905711610179855</v>
      </c>
      <c r="H124" t="s">
        <v>7</v>
      </c>
    </row>
    <row r="125" spans="5:8" x14ac:dyDescent="0.3">
      <c r="E125" s="33" t="s">
        <v>615</v>
      </c>
      <c r="G125">
        <f t="shared" ca="1" si="1"/>
        <v>0.22555477440003713</v>
      </c>
      <c r="H125" t="s">
        <v>22</v>
      </c>
    </row>
    <row r="126" spans="5:8" x14ac:dyDescent="0.3">
      <c r="E126" s="33" t="s">
        <v>528</v>
      </c>
      <c r="G126">
        <f t="shared" ca="1" si="1"/>
        <v>0.14215371798082888</v>
      </c>
      <c r="H126" t="s">
        <v>7</v>
      </c>
    </row>
    <row r="127" spans="5:8" x14ac:dyDescent="0.3">
      <c r="E127" s="33" t="s">
        <v>605</v>
      </c>
      <c r="G127">
        <f t="shared" ca="1" si="1"/>
        <v>0.40918321056556362</v>
      </c>
      <c r="H127" t="s">
        <v>7</v>
      </c>
    </row>
    <row r="128" spans="5:8" x14ac:dyDescent="0.3">
      <c r="E128" s="33" t="s">
        <v>652</v>
      </c>
      <c r="G128">
        <f t="shared" ca="1" si="1"/>
        <v>5.8702111389064004E-2</v>
      </c>
      <c r="H128" t="s">
        <v>22</v>
      </c>
    </row>
    <row r="129" spans="5:8" x14ac:dyDescent="0.3">
      <c r="E129" s="32" t="s">
        <v>974</v>
      </c>
      <c r="G129">
        <f t="shared" ca="1" si="1"/>
        <v>0.58598199326439759</v>
      </c>
      <c r="H129" t="s">
        <v>10</v>
      </c>
    </row>
    <row r="130" spans="5:8" x14ac:dyDescent="0.3">
      <c r="E130" s="33" t="s">
        <v>797</v>
      </c>
      <c r="G130">
        <f t="shared" ref="G130:G193" ca="1" si="2">RAND()</f>
        <v>0.50649153807072977</v>
      </c>
      <c r="H130" t="s">
        <v>7</v>
      </c>
    </row>
    <row r="131" spans="5:8" x14ac:dyDescent="0.3">
      <c r="E131" s="33" t="s">
        <v>558</v>
      </c>
      <c r="G131">
        <f t="shared" ca="1" si="2"/>
        <v>0.80629552392235226</v>
      </c>
      <c r="H131" t="s">
        <v>21</v>
      </c>
    </row>
    <row r="132" spans="5:8" x14ac:dyDescent="0.3">
      <c r="E132" s="31" t="s">
        <v>443</v>
      </c>
      <c r="G132">
        <f t="shared" ca="1" si="2"/>
        <v>0.26035015253721994</v>
      </c>
      <c r="H132" t="s">
        <v>7</v>
      </c>
    </row>
    <row r="133" spans="5:8" x14ac:dyDescent="0.3">
      <c r="E133" s="30" t="s">
        <v>485</v>
      </c>
      <c r="G133">
        <f t="shared" ca="1" si="2"/>
        <v>0.19014397746454736</v>
      </c>
      <c r="H133" t="s">
        <v>22</v>
      </c>
    </row>
    <row r="134" spans="5:8" x14ac:dyDescent="0.3">
      <c r="E134" s="33" t="s">
        <v>745</v>
      </c>
      <c r="G134">
        <f t="shared" ca="1" si="2"/>
        <v>0.92955452081144019</v>
      </c>
      <c r="H134" t="s">
        <v>7</v>
      </c>
    </row>
    <row r="135" spans="5:8" x14ac:dyDescent="0.3">
      <c r="E135" s="33" t="s">
        <v>994</v>
      </c>
      <c r="G135">
        <f t="shared" ca="1" si="2"/>
        <v>0.33830257418254905</v>
      </c>
      <c r="H135" t="s">
        <v>7</v>
      </c>
    </row>
    <row r="136" spans="5:8" x14ac:dyDescent="0.3">
      <c r="E136" s="33" t="s">
        <v>929</v>
      </c>
      <c r="G136">
        <f t="shared" ca="1" si="2"/>
        <v>0.24549906327229942</v>
      </c>
      <c r="H136" t="s">
        <v>22</v>
      </c>
    </row>
    <row r="137" spans="5:8" x14ac:dyDescent="0.3">
      <c r="E137" s="33" t="s">
        <v>974</v>
      </c>
      <c r="G137">
        <f t="shared" ca="1" si="2"/>
        <v>0.52341567815225953</v>
      </c>
      <c r="H137" t="s">
        <v>7</v>
      </c>
    </row>
    <row r="138" spans="5:8" x14ac:dyDescent="0.3">
      <c r="E138" s="32" t="s">
        <v>524</v>
      </c>
      <c r="G138">
        <f t="shared" ca="1" si="2"/>
        <v>0.70220699090616956</v>
      </c>
      <c r="H138" t="s">
        <v>21</v>
      </c>
    </row>
    <row r="139" spans="5:8" x14ac:dyDescent="0.3">
      <c r="E139" s="33" t="s">
        <v>940</v>
      </c>
      <c r="G139">
        <f t="shared" ca="1" si="2"/>
        <v>0.96972777632836549</v>
      </c>
      <c r="H139" t="s">
        <v>7</v>
      </c>
    </row>
    <row r="140" spans="5:8" x14ac:dyDescent="0.3">
      <c r="E140" s="33" t="s">
        <v>763</v>
      </c>
      <c r="G140">
        <f t="shared" ca="1" si="2"/>
        <v>0.6812649684148685</v>
      </c>
      <c r="H140" t="s">
        <v>7</v>
      </c>
    </row>
    <row r="141" spans="5:8" x14ac:dyDescent="0.3">
      <c r="E141" s="30" t="s">
        <v>494</v>
      </c>
      <c r="G141">
        <f t="shared" ca="1" si="2"/>
        <v>0.89873236671276646</v>
      </c>
      <c r="H141" t="s">
        <v>22</v>
      </c>
    </row>
    <row r="142" spans="5:8" x14ac:dyDescent="0.3">
      <c r="E142" s="33" t="s">
        <v>864</v>
      </c>
      <c r="G142">
        <f t="shared" ca="1" si="2"/>
        <v>0.25919252165477469</v>
      </c>
      <c r="H142" t="s">
        <v>22</v>
      </c>
    </row>
    <row r="143" spans="5:8" x14ac:dyDescent="0.3">
      <c r="E143" s="33" t="s">
        <v>762</v>
      </c>
      <c r="G143">
        <f t="shared" ca="1" si="2"/>
        <v>0.17885119254329074</v>
      </c>
      <c r="H143" t="s">
        <v>21</v>
      </c>
    </row>
    <row r="144" spans="5:8" x14ac:dyDescent="0.3">
      <c r="E144" s="32" t="s">
        <v>894</v>
      </c>
      <c r="G144">
        <f t="shared" ca="1" si="2"/>
        <v>0.28679393922089547</v>
      </c>
      <c r="H144" t="s">
        <v>22</v>
      </c>
    </row>
    <row r="145" spans="5:8" x14ac:dyDescent="0.3">
      <c r="E145" s="33" t="s">
        <v>610</v>
      </c>
      <c r="G145">
        <f t="shared" ca="1" si="2"/>
        <v>0.5951016865469444</v>
      </c>
      <c r="H145" t="s">
        <v>10</v>
      </c>
    </row>
    <row r="146" spans="5:8" x14ac:dyDescent="0.3">
      <c r="E146" s="33" t="s">
        <v>850</v>
      </c>
      <c r="G146">
        <f t="shared" ca="1" si="2"/>
        <v>0.80714785005847034</v>
      </c>
      <c r="H146" t="s">
        <v>7</v>
      </c>
    </row>
    <row r="147" spans="5:8" x14ac:dyDescent="0.3">
      <c r="E147" s="30" t="s">
        <v>467</v>
      </c>
      <c r="G147">
        <f t="shared" ca="1" si="2"/>
        <v>0.72093385110582697</v>
      </c>
      <c r="H147" t="s">
        <v>22</v>
      </c>
    </row>
    <row r="148" spans="5:8" x14ac:dyDescent="0.3">
      <c r="E148" s="31" t="s">
        <v>511</v>
      </c>
      <c r="G148">
        <f t="shared" ca="1" si="2"/>
        <v>0.36543326141861998</v>
      </c>
      <c r="H148" t="s">
        <v>22</v>
      </c>
    </row>
    <row r="149" spans="5:8" x14ac:dyDescent="0.3">
      <c r="E149" s="33" t="s">
        <v>968</v>
      </c>
      <c r="G149">
        <f t="shared" ca="1" si="2"/>
        <v>0.41335231023463437</v>
      </c>
      <c r="H149" t="s">
        <v>7</v>
      </c>
    </row>
    <row r="150" spans="5:8" x14ac:dyDescent="0.3">
      <c r="E150" s="28" t="s">
        <v>391</v>
      </c>
      <c r="G150">
        <f t="shared" ca="1" si="2"/>
        <v>0.14737789277110869</v>
      </c>
      <c r="H150" t="s">
        <v>7</v>
      </c>
    </row>
    <row r="151" spans="5:8" x14ac:dyDescent="0.3">
      <c r="E151" s="33" t="s">
        <v>581</v>
      </c>
      <c r="G151">
        <f t="shared" ca="1" si="2"/>
        <v>0.62234734114983481</v>
      </c>
      <c r="H151" t="s">
        <v>22</v>
      </c>
    </row>
    <row r="152" spans="5:8" x14ac:dyDescent="0.3">
      <c r="E152" s="32" t="s">
        <v>935</v>
      </c>
      <c r="G152">
        <f t="shared" ca="1" si="2"/>
        <v>0.72757083546451362</v>
      </c>
      <c r="H152" t="s">
        <v>7</v>
      </c>
    </row>
    <row r="153" spans="5:8" x14ac:dyDescent="0.3">
      <c r="E153" s="30" t="s">
        <v>470</v>
      </c>
      <c r="G153">
        <f t="shared" ca="1" si="2"/>
        <v>0.98657247378601087</v>
      </c>
      <c r="H153" t="s">
        <v>7</v>
      </c>
    </row>
    <row r="154" spans="5:8" x14ac:dyDescent="0.3">
      <c r="E154" s="28" t="s">
        <v>393</v>
      </c>
      <c r="G154">
        <f t="shared" ca="1" si="2"/>
        <v>0.11330607800646197</v>
      </c>
      <c r="H154" t="s">
        <v>7</v>
      </c>
    </row>
    <row r="155" spans="5:8" x14ac:dyDescent="0.3">
      <c r="E155" s="33" t="s">
        <v>676</v>
      </c>
      <c r="G155">
        <f t="shared" ca="1" si="2"/>
        <v>0.2921712204653869</v>
      </c>
      <c r="H155" t="s">
        <v>10</v>
      </c>
    </row>
    <row r="156" spans="5:8" x14ac:dyDescent="0.3">
      <c r="E156" s="32" t="s">
        <v>742</v>
      </c>
      <c r="G156">
        <f t="shared" ca="1" si="2"/>
        <v>0.42175698392879102</v>
      </c>
      <c r="H156" t="s">
        <v>22</v>
      </c>
    </row>
    <row r="157" spans="5:8" x14ac:dyDescent="0.3">
      <c r="E157" s="27" t="s">
        <v>395</v>
      </c>
      <c r="G157">
        <f t="shared" ca="1" si="2"/>
        <v>0.31234298093415169</v>
      </c>
      <c r="H157" t="s">
        <v>7</v>
      </c>
    </row>
    <row r="158" spans="5:8" x14ac:dyDescent="0.3">
      <c r="E158" s="33" t="s">
        <v>820</v>
      </c>
      <c r="G158">
        <f t="shared" ca="1" si="2"/>
        <v>0.66142500714318031</v>
      </c>
      <c r="H158" t="s">
        <v>10</v>
      </c>
    </row>
    <row r="159" spans="5:8" x14ac:dyDescent="0.3">
      <c r="E159" s="32" t="s">
        <v>784</v>
      </c>
      <c r="G159">
        <f t="shared" ca="1" si="2"/>
        <v>0.46675510275013399</v>
      </c>
      <c r="H159" t="s">
        <v>10</v>
      </c>
    </row>
    <row r="160" spans="5:8" x14ac:dyDescent="0.3">
      <c r="E160" s="32" t="s">
        <v>964</v>
      </c>
      <c r="G160">
        <f t="shared" ca="1" si="2"/>
        <v>0.90386225869997261</v>
      </c>
      <c r="H160" t="s">
        <v>7</v>
      </c>
    </row>
    <row r="161" spans="5:8" x14ac:dyDescent="0.3">
      <c r="E161" s="33" t="s">
        <v>979</v>
      </c>
      <c r="G161">
        <f t="shared" ca="1" si="2"/>
        <v>0.67147343359656497</v>
      </c>
      <c r="H161" t="s">
        <v>22</v>
      </c>
    </row>
    <row r="162" spans="5:8" x14ac:dyDescent="0.3">
      <c r="E162" s="28" t="s">
        <v>399</v>
      </c>
      <c r="G162">
        <f t="shared" ca="1" si="2"/>
        <v>0.99613522861894555</v>
      </c>
      <c r="H162" t="s">
        <v>7</v>
      </c>
    </row>
    <row r="163" spans="5:8" x14ac:dyDescent="0.3">
      <c r="E163" s="27" t="s">
        <v>393</v>
      </c>
      <c r="G163">
        <f t="shared" ca="1" si="2"/>
        <v>0.3418616200519079</v>
      </c>
      <c r="H163" t="s">
        <v>22</v>
      </c>
    </row>
    <row r="164" spans="5:8" x14ac:dyDescent="0.3">
      <c r="E164" s="33" t="s">
        <v>575</v>
      </c>
      <c r="G164">
        <f t="shared" ca="1" si="2"/>
        <v>0.68413916809018527</v>
      </c>
      <c r="H164" t="s">
        <v>22</v>
      </c>
    </row>
    <row r="165" spans="5:8" x14ac:dyDescent="0.3">
      <c r="E165" s="32" t="s">
        <v>876</v>
      </c>
      <c r="G165">
        <f t="shared" ca="1" si="2"/>
        <v>0.32143137378009579</v>
      </c>
      <c r="H165" t="s">
        <v>22</v>
      </c>
    </row>
    <row r="166" spans="5:8" x14ac:dyDescent="0.3">
      <c r="E166" s="31" t="s">
        <v>500</v>
      </c>
      <c r="G166">
        <f t="shared" ca="1" si="2"/>
        <v>0.38961445758310997</v>
      </c>
      <c r="H166" t="s">
        <v>7</v>
      </c>
    </row>
    <row r="167" spans="5:8" x14ac:dyDescent="0.3">
      <c r="E167" s="32" t="s">
        <v>596</v>
      </c>
      <c r="G167">
        <f t="shared" ca="1" si="2"/>
        <v>0.15086436713092777</v>
      </c>
      <c r="H167" t="s">
        <v>7</v>
      </c>
    </row>
    <row r="168" spans="5:8" x14ac:dyDescent="0.3">
      <c r="E168" s="33" t="s">
        <v>893</v>
      </c>
      <c r="G168">
        <f t="shared" ca="1" si="2"/>
        <v>0.67935240880069592</v>
      </c>
      <c r="H168" t="s">
        <v>7</v>
      </c>
    </row>
    <row r="169" spans="5:8" x14ac:dyDescent="0.3">
      <c r="E169" s="32" t="s">
        <v>649</v>
      </c>
      <c r="G169">
        <f t="shared" ca="1" si="2"/>
        <v>0.31026742819312736</v>
      </c>
      <c r="H169" t="s">
        <v>22</v>
      </c>
    </row>
    <row r="170" spans="5:8" x14ac:dyDescent="0.3">
      <c r="E170" s="33" t="s">
        <v>983</v>
      </c>
      <c r="G170">
        <f t="shared" ca="1" si="2"/>
        <v>0.90966920659079886</v>
      </c>
      <c r="H170" t="s">
        <v>7</v>
      </c>
    </row>
    <row r="171" spans="5:8" x14ac:dyDescent="0.3">
      <c r="E171" s="32" t="s">
        <v>687</v>
      </c>
      <c r="G171">
        <f t="shared" ca="1" si="2"/>
        <v>0.26916751888430535</v>
      </c>
      <c r="H171" t="s">
        <v>21</v>
      </c>
    </row>
    <row r="172" spans="5:8" x14ac:dyDescent="0.3">
      <c r="E172" s="27" t="s">
        <v>395</v>
      </c>
      <c r="G172">
        <f t="shared" ca="1" si="2"/>
        <v>0.48006840964214281</v>
      </c>
      <c r="H172" t="s">
        <v>21</v>
      </c>
    </row>
    <row r="173" spans="5:8" x14ac:dyDescent="0.3">
      <c r="E173" s="32" t="s">
        <v>667</v>
      </c>
      <c r="G173">
        <f t="shared" ca="1" si="2"/>
        <v>0.82262526332887353</v>
      </c>
      <c r="H173" t="s">
        <v>22</v>
      </c>
    </row>
    <row r="174" spans="5:8" x14ac:dyDescent="0.3">
      <c r="E174" s="29" t="s">
        <v>413</v>
      </c>
      <c r="G174">
        <f t="shared" ca="1" si="2"/>
        <v>0.4786239998361006</v>
      </c>
      <c r="H174" t="s">
        <v>7</v>
      </c>
    </row>
    <row r="175" spans="5:8" x14ac:dyDescent="0.3">
      <c r="E175" s="26" t="s">
        <v>388</v>
      </c>
      <c r="G175">
        <f t="shared" ca="1" si="2"/>
        <v>0.90921003275298795</v>
      </c>
      <c r="H175" t="s">
        <v>22</v>
      </c>
    </row>
    <row r="176" spans="5:8" x14ac:dyDescent="0.3">
      <c r="E176" s="32" t="s">
        <v>830</v>
      </c>
      <c r="G176">
        <f t="shared" ca="1" si="2"/>
        <v>0.25802565851373083</v>
      </c>
      <c r="H176" t="s">
        <v>21</v>
      </c>
    </row>
    <row r="177" spans="5:8" x14ac:dyDescent="0.3">
      <c r="E177" s="33" t="s">
        <v>638</v>
      </c>
      <c r="G177">
        <f t="shared" ca="1" si="2"/>
        <v>0.11516683172324604</v>
      </c>
      <c r="H177" t="s">
        <v>10</v>
      </c>
    </row>
    <row r="178" spans="5:8" x14ac:dyDescent="0.3">
      <c r="E178" s="33" t="s">
        <v>842</v>
      </c>
      <c r="G178">
        <f t="shared" ca="1" si="2"/>
        <v>0.92814677968780734</v>
      </c>
      <c r="H178" t="s">
        <v>22</v>
      </c>
    </row>
    <row r="179" spans="5:8" x14ac:dyDescent="0.3">
      <c r="E179" s="30" t="s">
        <v>510</v>
      </c>
      <c r="G179">
        <f t="shared" ca="1" si="2"/>
        <v>9.9009614797942902E-2</v>
      </c>
      <c r="H179" t="s">
        <v>7</v>
      </c>
    </row>
    <row r="180" spans="5:8" x14ac:dyDescent="0.3">
      <c r="E180" s="32" t="s">
        <v>533</v>
      </c>
      <c r="G180">
        <f t="shared" ca="1" si="2"/>
        <v>0.79199816902276421</v>
      </c>
      <c r="H180" t="s">
        <v>22</v>
      </c>
    </row>
    <row r="181" spans="5:8" x14ac:dyDescent="0.3">
      <c r="E181" s="33" t="s">
        <v>528</v>
      </c>
      <c r="G181">
        <f t="shared" ca="1" si="2"/>
        <v>0.44811504558867499</v>
      </c>
      <c r="H181" t="s">
        <v>22</v>
      </c>
    </row>
    <row r="182" spans="5:8" x14ac:dyDescent="0.3">
      <c r="E182" s="33" t="s">
        <v>826</v>
      </c>
      <c r="G182">
        <f t="shared" ca="1" si="2"/>
        <v>0.65599264806450397</v>
      </c>
      <c r="H182" t="s">
        <v>22</v>
      </c>
    </row>
    <row r="183" spans="5:8" x14ac:dyDescent="0.3">
      <c r="E183" s="32" t="s">
        <v>832</v>
      </c>
      <c r="G183">
        <f t="shared" ca="1" si="2"/>
        <v>0.53554880463745058</v>
      </c>
      <c r="H183" t="s">
        <v>10</v>
      </c>
    </row>
    <row r="184" spans="5:8" x14ac:dyDescent="0.3">
      <c r="E184" s="32" t="s">
        <v>895</v>
      </c>
      <c r="G184">
        <f t="shared" ca="1" si="2"/>
        <v>0.12430146433007072</v>
      </c>
      <c r="H184" t="s">
        <v>22</v>
      </c>
    </row>
    <row r="185" spans="5:8" x14ac:dyDescent="0.3">
      <c r="E185" s="31" t="s">
        <v>504</v>
      </c>
      <c r="G185">
        <f t="shared" ca="1" si="2"/>
        <v>0.415790602525</v>
      </c>
      <c r="H185" t="s">
        <v>7</v>
      </c>
    </row>
    <row r="186" spans="5:8" x14ac:dyDescent="0.3">
      <c r="E186" s="32" t="s">
        <v>704</v>
      </c>
      <c r="G186">
        <f t="shared" ca="1" si="2"/>
        <v>0.74154607879695889</v>
      </c>
      <c r="H186" t="s">
        <v>7</v>
      </c>
    </row>
    <row r="187" spans="5:8" x14ac:dyDescent="0.3">
      <c r="E187" s="33" t="s">
        <v>655</v>
      </c>
      <c r="G187">
        <f t="shared" ca="1" si="2"/>
        <v>7.6720131451987306E-2</v>
      </c>
      <c r="H187" t="s">
        <v>10</v>
      </c>
    </row>
    <row r="188" spans="5:8" x14ac:dyDescent="0.3">
      <c r="E188" s="33" t="s">
        <v>595</v>
      </c>
      <c r="G188">
        <f t="shared" ca="1" si="2"/>
        <v>0.67213179179886506</v>
      </c>
      <c r="H188" t="s">
        <v>7</v>
      </c>
    </row>
    <row r="189" spans="5:8" x14ac:dyDescent="0.3">
      <c r="E189" s="33" t="s">
        <v>534</v>
      </c>
      <c r="G189">
        <f t="shared" ca="1" si="2"/>
        <v>0.70495215347094708</v>
      </c>
      <c r="H189" t="s">
        <v>22</v>
      </c>
    </row>
    <row r="190" spans="5:8" x14ac:dyDescent="0.3">
      <c r="E190" s="32" t="s">
        <v>542</v>
      </c>
      <c r="G190">
        <f t="shared" ca="1" si="2"/>
        <v>0.90574901370617034</v>
      </c>
      <c r="H190" t="s">
        <v>7</v>
      </c>
    </row>
    <row r="191" spans="5:8" x14ac:dyDescent="0.3">
      <c r="E191" s="32" t="s">
        <v>886</v>
      </c>
      <c r="G191">
        <f t="shared" ca="1" si="2"/>
        <v>0.42565239620272977</v>
      </c>
      <c r="H191" t="s">
        <v>7</v>
      </c>
    </row>
    <row r="192" spans="5:8" x14ac:dyDescent="0.3">
      <c r="E192" s="26" t="s">
        <v>394</v>
      </c>
      <c r="G192">
        <f t="shared" ca="1" si="2"/>
        <v>0.76400006312845103</v>
      </c>
      <c r="H192" t="s">
        <v>22</v>
      </c>
    </row>
    <row r="193" spans="5:8" x14ac:dyDescent="0.3">
      <c r="E193" s="32" t="s">
        <v>969</v>
      </c>
      <c r="G193">
        <f t="shared" ca="1" si="2"/>
        <v>0.60083495464410153</v>
      </c>
      <c r="H193" t="s">
        <v>7</v>
      </c>
    </row>
    <row r="194" spans="5:8" x14ac:dyDescent="0.3">
      <c r="E194" s="33" t="s">
        <v>921</v>
      </c>
      <c r="G194">
        <f t="shared" ref="G194:G257" ca="1" si="3">RAND()</f>
        <v>0.4536265402464843</v>
      </c>
      <c r="H194" t="s">
        <v>7</v>
      </c>
    </row>
    <row r="195" spans="5:8" x14ac:dyDescent="0.3">
      <c r="E195" s="30" t="s">
        <v>512</v>
      </c>
      <c r="G195">
        <f t="shared" ca="1" si="3"/>
        <v>0.4803518182208909</v>
      </c>
      <c r="H195" t="s">
        <v>7</v>
      </c>
    </row>
    <row r="196" spans="5:8" x14ac:dyDescent="0.3">
      <c r="E196" s="33" t="s">
        <v>806</v>
      </c>
      <c r="G196">
        <f t="shared" ca="1" si="3"/>
        <v>0.16888844407325387</v>
      </c>
      <c r="H196" t="s">
        <v>10</v>
      </c>
    </row>
    <row r="197" spans="5:8" x14ac:dyDescent="0.3">
      <c r="E197" s="26" t="s">
        <v>397</v>
      </c>
      <c r="G197">
        <f t="shared" ca="1" si="3"/>
        <v>6.8876474705746205E-2</v>
      </c>
      <c r="H197" t="s">
        <v>22</v>
      </c>
    </row>
    <row r="198" spans="5:8" x14ac:dyDescent="0.3">
      <c r="E198" s="30" t="s">
        <v>439</v>
      </c>
      <c r="G198">
        <f t="shared" ca="1" si="3"/>
        <v>0.69081900661037587</v>
      </c>
      <c r="H198" t="s">
        <v>22</v>
      </c>
    </row>
    <row r="199" spans="5:8" x14ac:dyDescent="0.3">
      <c r="E199" s="32" t="s">
        <v>844</v>
      </c>
      <c r="G199">
        <f t="shared" ca="1" si="3"/>
        <v>0.50564809363170649</v>
      </c>
      <c r="H199" t="s">
        <v>7</v>
      </c>
    </row>
    <row r="200" spans="5:8" x14ac:dyDescent="0.3">
      <c r="E200" s="32" t="s">
        <v>640</v>
      </c>
      <c r="G200">
        <f t="shared" ca="1" si="3"/>
        <v>0.24557285531282325</v>
      </c>
      <c r="H200" t="s">
        <v>7</v>
      </c>
    </row>
    <row r="201" spans="5:8" x14ac:dyDescent="0.3">
      <c r="E201" s="32" t="s">
        <v>698</v>
      </c>
      <c r="G201">
        <f t="shared" ca="1" si="3"/>
        <v>0.13938790364641118</v>
      </c>
      <c r="H201" t="s">
        <v>22</v>
      </c>
    </row>
    <row r="202" spans="5:8" x14ac:dyDescent="0.3">
      <c r="E202" s="32" t="s">
        <v>814</v>
      </c>
      <c r="G202">
        <f t="shared" ca="1" si="3"/>
        <v>0.18144064531914739</v>
      </c>
      <c r="H202" t="s">
        <v>22</v>
      </c>
    </row>
    <row r="203" spans="5:8" x14ac:dyDescent="0.3">
      <c r="E203" s="32" t="s">
        <v>834</v>
      </c>
      <c r="G203">
        <f t="shared" ca="1" si="3"/>
        <v>0.54713911073936372</v>
      </c>
      <c r="H203" t="s">
        <v>7</v>
      </c>
    </row>
    <row r="204" spans="5:8" x14ac:dyDescent="0.3">
      <c r="E204" s="31" t="s">
        <v>502</v>
      </c>
      <c r="G204">
        <f t="shared" ca="1" si="3"/>
        <v>0.58306146427741423</v>
      </c>
      <c r="H204" t="s">
        <v>22</v>
      </c>
    </row>
    <row r="205" spans="5:8" x14ac:dyDescent="0.3">
      <c r="E205" s="32" t="s">
        <v>656</v>
      </c>
      <c r="G205">
        <f t="shared" ca="1" si="3"/>
        <v>0.82414071309871628</v>
      </c>
      <c r="H205" t="s">
        <v>7</v>
      </c>
    </row>
    <row r="206" spans="5:8" x14ac:dyDescent="0.3">
      <c r="E206" s="32" t="s">
        <v>912</v>
      </c>
      <c r="G206">
        <f t="shared" ca="1" si="3"/>
        <v>0.5171797017285249</v>
      </c>
      <c r="H206" t="s">
        <v>22</v>
      </c>
    </row>
    <row r="207" spans="5:8" x14ac:dyDescent="0.3">
      <c r="E207" s="30" t="s">
        <v>436</v>
      </c>
      <c r="G207">
        <f t="shared" ca="1" si="3"/>
        <v>0.16192101151043958</v>
      </c>
      <c r="H207" t="s">
        <v>22</v>
      </c>
    </row>
    <row r="208" spans="5:8" x14ac:dyDescent="0.3">
      <c r="E208" s="33" t="s">
        <v>865</v>
      </c>
      <c r="G208">
        <f t="shared" ca="1" si="3"/>
        <v>0.42024182378423425</v>
      </c>
      <c r="H208" t="s">
        <v>7</v>
      </c>
    </row>
    <row r="209" spans="5:8" x14ac:dyDescent="0.3">
      <c r="E209" s="33" t="s">
        <v>571</v>
      </c>
      <c r="G209">
        <f t="shared" ca="1" si="3"/>
        <v>0.410683646504445</v>
      </c>
      <c r="H209" t="s">
        <v>7</v>
      </c>
    </row>
    <row r="210" spans="5:8" x14ac:dyDescent="0.3">
      <c r="E210" s="30" t="s">
        <v>414</v>
      </c>
      <c r="G210">
        <f t="shared" ca="1" si="3"/>
        <v>0.52849432775885363</v>
      </c>
      <c r="H210" t="s">
        <v>22</v>
      </c>
    </row>
    <row r="211" spans="5:8" x14ac:dyDescent="0.3">
      <c r="E211" s="30" t="s">
        <v>403</v>
      </c>
      <c r="G211">
        <f t="shared" ca="1" si="3"/>
        <v>0.87473474531475592</v>
      </c>
      <c r="H211" t="s">
        <v>7</v>
      </c>
    </row>
    <row r="212" spans="5:8" x14ac:dyDescent="0.3">
      <c r="E212" s="32" t="s">
        <v>931</v>
      </c>
      <c r="G212">
        <f t="shared" ca="1" si="3"/>
        <v>0.61368050555286224</v>
      </c>
      <c r="H212" t="s">
        <v>21</v>
      </c>
    </row>
    <row r="213" spans="5:8" x14ac:dyDescent="0.3">
      <c r="E213" s="33" t="s">
        <v>632</v>
      </c>
      <c r="G213">
        <f t="shared" ca="1" si="3"/>
        <v>0.64197814281767107</v>
      </c>
      <c r="H213" t="s">
        <v>7</v>
      </c>
    </row>
    <row r="214" spans="5:8" x14ac:dyDescent="0.3">
      <c r="E214" s="33" t="s">
        <v>525</v>
      </c>
      <c r="G214">
        <f t="shared" ca="1" si="3"/>
        <v>0.2607993219222442</v>
      </c>
      <c r="H214" t="s">
        <v>22</v>
      </c>
    </row>
    <row r="215" spans="5:8" x14ac:dyDescent="0.3">
      <c r="E215" s="32" t="s">
        <v>637</v>
      </c>
      <c r="G215">
        <f t="shared" ca="1" si="3"/>
        <v>0.44657464869279462</v>
      </c>
      <c r="H215" t="s">
        <v>22</v>
      </c>
    </row>
    <row r="216" spans="5:8" x14ac:dyDescent="0.3">
      <c r="E216" s="30" t="s">
        <v>503</v>
      </c>
      <c r="G216">
        <f t="shared" ca="1" si="3"/>
        <v>0.34575665254524945</v>
      </c>
      <c r="H216" t="s">
        <v>22</v>
      </c>
    </row>
    <row r="217" spans="5:8" x14ac:dyDescent="0.3">
      <c r="E217" s="33" t="s">
        <v>581</v>
      </c>
      <c r="G217">
        <f t="shared" ca="1" si="3"/>
        <v>0.66102560189368986</v>
      </c>
      <c r="H217" t="s">
        <v>7</v>
      </c>
    </row>
    <row r="218" spans="5:8" x14ac:dyDescent="0.3">
      <c r="E218" s="33" t="s">
        <v>544</v>
      </c>
      <c r="G218">
        <f t="shared" ca="1" si="3"/>
        <v>0.29904462199513526</v>
      </c>
      <c r="H218" t="s">
        <v>7</v>
      </c>
    </row>
    <row r="219" spans="5:8" x14ac:dyDescent="0.3">
      <c r="E219" s="33" t="s">
        <v>533</v>
      </c>
      <c r="G219">
        <f t="shared" ca="1" si="3"/>
        <v>5.6159697317413548E-2</v>
      </c>
      <c r="H219" t="s">
        <v>22</v>
      </c>
    </row>
    <row r="220" spans="5:8" x14ac:dyDescent="0.3">
      <c r="E220" s="30" t="s">
        <v>490</v>
      </c>
      <c r="G220">
        <f t="shared" ca="1" si="3"/>
        <v>0.31200575652834561</v>
      </c>
      <c r="H220" t="s">
        <v>7</v>
      </c>
    </row>
    <row r="221" spans="5:8" x14ac:dyDescent="0.3">
      <c r="E221" s="33" t="s">
        <v>961</v>
      </c>
      <c r="G221">
        <f t="shared" ca="1" si="3"/>
        <v>7.2030176033926141E-2</v>
      </c>
      <c r="H221" t="s">
        <v>21</v>
      </c>
    </row>
    <row r="222" spans="5:8" x14ac:dyDescent="0.3">
      <c r="E222" s="33" t="s">
        <v>818</v>
      </c>
      <c r="G222">
        <f t="shared" ca="1" si="3"/>
        <v>0.58848525886787362</v>
      </c>
      <c r="H222" t="s">
        <v>7</v>
      </c>
    </row>
    <row r="223" spans="5:8" x14ac:dyDescent="0.3">
      <c r="E223" s="26" t="s">
        <v>394</v>
      </c>
      <c r="G223">
        <f t="shared" ca="1" si="3"/>
        <v>0.13235081345910216</v>
      </c>
      <c r="H223" t="s">
        <v>7</v>
      </c>
    </row>
    <row r="224" spans="5:8" x14ac:dyDescent="0.3">
      <c r="E224" s="28" t="s">
        <v>393</v>
      </c>
      <c r="G224">
        <f t="shared" ca="1" si="3"/>
        <v>0.49409140035156018</v>
      </c>
      <c r="H224" t="s">
        <v>22</v>
      </c>
    </row>
    <row r="225" spans="5:8" x14ac:dyDescent="0.3">
      <c r="E225" s="32" t="s">
        <v>815</v>
      </c>
      <c r="G225">
        <f t="shared" ca="1" si="3"/>
        <v>0.24334898251434078</v>
      </c>
      <c r="H225" t="s">
        <v>7</v>
      </c>
    </row>
    <row r="226" spans="5:8" x14ac:dyDescent="0.3">
      <c r="E226" s="32" t="s">
        <v>702</v>
      </c>
      <c r="G226">
        <f t="shared" ca="1" si="3"/>
        <v>0.96000139141895946</v>
      </c>
      <c r="H226" t="s">
        <v>21</v>
      </c>
    </row>
    <row r="227" spans="5:8" x14ac:dyDescent="0.3">
      <c r="E227" s="32" t="s">
        <v>573</v>
      </c>
      <c r="G227">
        <f t="shared" ca="1" si="3"/>
        <v>0.18272027608301489</v>
      </c>
      <c r="H227" t="s">
        <v>7</v>
      </c>
    </row>
    <row r="228" spans="5:8" x14ac:dyDescent="0.3">
      <c r="E228" s="27" t="s">
        <v>393</v>
      </c>
      <c r="G228">
        <f t="shared" ca="1" si="3"/>
        <v>7.4801827427884438E-2</v>
      </c>
      <c r="H228" t="s">
        <v>21</v>
      </c>
    </row>
    <row r="229" spans="5:8" x14ac:dyDescent="0.3">
      <c r="E229" s="28" t="s">
        <v>391</v>
      </c>
      <c r="G229">
        <f t="shared" ca="1" si="3"/>
        <v>0.89498165501257254</v>
      </c>
      <c r="H229" t="s">
        <v>7</v>
      </c>
    </row>
    <row r="230" spans="5:8" x14ac:dyDescent="0.3">
      <c r="E230" s="33" t="s">
        <v>762</v>
      </c>
      <c r="G230">
        <f t="shared" ca="1" si="3"/>
        <v>0.54080839576379969</v>
      </c>
      <c r="H230" t="s">
        <v>10</v>
      </c>
    </row>
    <row r="231" spans="5:8" x14ac:dyDescent="0.3">
      <c r="E231" s="33" t="s">
        <v>685</v>
      </c>
      <c r="G231">
        <f t="shared" ca="1" si="3"/>
        <v>0.83887179658958444</v>
      </c>
      <c r="H231" t="s">
        <v>21</v>
      </c>
    </row>
    <row r="232" spans="5:8" x14ac:dyDescent="0.3">
      <c r="E232" s="32" t="s">
        <v>980</v>
      </c>
      <c r="G232">
        <f t="shared" ca="1" si="3"/>
        <v>0.21705272968679046</v>
      </c>
      <c r="H232" t="s">
        <v>22</v>
      </c>
    </row>
    <row r="233" spans="5:8" x14ac:dyDescent="0.3">
      <c r="E233" s="32" t="s">
        <v>611</v>
      </c>
      <c r="G233">
        <f t="shared" ca="1" si="3"/>
        <v>4.4203350235526573E-2</v>
      </c>
      <c r="H233" t="s">
        <v>22</v>
      </c>
    </row>
    <row r="234" spans="5:8" x14ac:dyDescent="0.3">
      <c r="E234" s="33" t="s">
        <v>926</v>
      </c>
      <c r="G234">
        <f t="shared" ca="1" si="3"/>
        <v>8.059578046507565E-2</v>
      </c>
      <c r="H234" t="s">
        <v>22</v>
      </c>
    </row>
    <row r="235" spans="5:8" x14ac:dyDescent="0.3">
      <c r="E235" s="33" t="s">
        <v>973</v>
      </c>
      <c r="G235">
        <f t="shared" ca="1" si="3"/>
        <v>0.90987660151681438</v>
      </c>
      <c r="H235" t="s">
        <v>22</v>
      </c>
    </row>
    <row r="236" spans="5:8" x14ac:dyDescent="0.3">
      <c r="E236" s="32" t="s">
        <v>654</v>
      </c>
      <c r="G236">
        <f t="shared" ca="1" si="3"/>
        <v>0.71864240720782224</v>
      </c>
      <c r="H236" t="s">
        <v>22</v>
      </c>
    </row>
    <row r="237" spans="5:8" x14ac:dyDescent="0.3">
      <c r="E237" s="28" t="s">
        <v>393</v>
      </c>
      <c r="G237">
        <f t="shared" ca="1" si="3"/>
        <v>0.15939331498839826</v>
      </c>
      <c r="H237" t="s">
        <v>22</v>
      </c>
    </row>
    <row r="238" spans="5:8" x14ac:dyDescent="0.3">
      <c r="E238" s="32" t="s">
        <v>565</v>
      </c>
      <c r="G238">
        <f t="shared" ca="1" si="3"/>
        <v>0.60382669736032935</v>
      </c>
      <c r="H238" t="s">
        <v>22</v>
      </c>
    </row>
    <row r="239" spans="5:8" x14ac:dyDescent="0.3">
      <c r="E239" s="30" t="s">
        <v>426</v>
      </c>
      <c r="G239">
        <f t="shared" ca="1" si="3"/>
        <v>0.94855934544384501</v>
      </c>
      <c r="H239" t="s">
        <v>10</v>
      </c>
    </row>
    <row r="240" spans="5:8" x14ac:dyDescent="0.3">
      <c r="E240" s="33" t="s">
        <v>678</v>
      </c>
      <c r="G240">
        <f t="shared" ca="1" si="3"/>
        <v>0.24796840714169743</v>
      </c>
      <c r="H240" t="s">
        <v>22</v>
      </c>
    </row>
    <row r="241" spans="5:8" x14ac:dyDescent="0.3">
      <c r="E241" s="30" t="s">
        <v>490</v>
      </c>
      <c r="G241">
        <f t="shared" ca="1" si="3"/>
        <v>0.75609649041006255</v>
      </c>
      <c r="H241" t="s">
        <v>22</v>
      </c>
    </row>
    <row r="242" spans="5:8" x14ac:dyDescent="0.3">
      <c r="E242" s="32" t="s">
        <v>755</v>
      </c>
      <c r="G242">
        <f t="shared" ca="1" si="3"/>
        <v>0.53273891251243544</v>
      </c>
      <c r="H242" t="s">
        <v>22</v>
      </c>
    </row>
    <row r="243" spans="5:8" x14ac:dyDescent="0.3">
      <c r="E243" s="32" t="s">
        <v>919</v>
      </c>
      <c r="G243">
        <f t="shared" ca="1" si="3"/>
        <v>0.79899065224080157</v>
      </c>
      <c r="H243" t="s">
        <v>22</v>
      </c>
    </row>
    <row r="244" spans="5:8" x14ac:dyDescent="0.3">
      <c r="E244" s="32" t="s">
        <v>584</v>
      </c>
      <c r="G244">
        <f t="shared" ca="1" si="3"/>
        <v>0.15146522504302473</v>
      </c>
      <c r="H244" t="s">
        <v>22</v>
      </c>
    </row>
    <row r="245" spans="5:8" x14ac:dyDescent="0.3">
      <c r="E245" s="33" t="s">
        <v>740</v>
      </c>
      <c r="G245">
        <f t="shared" ca="1" si="3"/>
        <v>0.25930421209689325</v>
      </c>
      <c r="H245" t="s">
        <v>22</v>
      </c>
    </row>
    <row r="246" spans="5:8" x14ac:dyDescent="0.3">
      <c r="E246" s="33" t="s">
        <v>675</v>
      </c>
      <c r="G246">
        <f t="shared" ca="1" si="3"/>
        <v>0.72362475548526051</v>
      </c>
      <c r="H246" t="s">
        <v>22</v>
      </c>
    </row>
    <row r="247" spans="5:8" x14ac:dyDescent="0.3">
      <c r="E247" s="32" t="s">
        <v>683</v>
      </c>
      <c r="G247">
        <f t="shared" ca="1" si="3"/>
        <v>0.44978493912814455</v>
      </c>
      <c r="H247" t="s">
        <v>7</v>
      </c>
    </row>
    <row r="248" spans="5:8" x14ac:dyDescent="0.3">
      <c r="E248" s="33" t="s">
        <v>963</v>
      </c>
      <c r="G248">
        <f t="shared" ca="1" si="3"/>
        <v>0.25116134033958559</v>
      </c>
      <c r="H248" t="s">
        <v>7</v>
      </c>
    </row>
    <row r="249" spans="5:8" x14ac:dyDescent="0.3">
      <c r="E249" s="32" t="s">
        <v>617</v>
      </c>
      <c r="G249">
        <f t="shared" ca="1" si="3"/>
        <v>0.44843879648721807</v>
      </c>
      <c r="H249" t="s">
        <v>21</v>
      </c>
    </row>
    <row r="250" spans="5:8" x14ac:dyDescent="0.3">
      <c r="E250" s="32" t="s">
        <v>549</v>
      </c>
      <c r="G250">
        <f t="shared" ca="1" si="3"/>
        <v>0.89156457019876145</v>
      </c>
      <c r="H250" t="s">
        <v>22</v>
      </c>
    </row>
    <row r="251" spans="5:8" x14ac:dyDescent="0.3">
      <c r="E251" s="32" t="s">
        <v>951</v>
      </c>
      <c r="G251">
        <f t="shared" ca="1" si="3"/>
        <v>0.11134612520392895</v>
      </c>
      <c r="H251" t="s">
        <v>22</v>
      </c>
    </row>
    <row r="252" spans="5:8" x14ac:dyDescent="0.3">
      <c r="E252" s="26" t="s">
        <v>390</v>
      </c>
      <c r="G252">
        <f t="shared" ca="1" si="3"/>
        <v>0.41908218135378272</v>
      </c>
      <c r="H252" t="s">
        <v>7</v>
      </c>
    </row>
    <row r="253" spans="5:8" x14ac:dyDescent="0.3">
      <c r="E253" s="33" t="s">
        <v>873</v>
      </c>
      <c r="G253">
        <f t="shared" ca="1" si="3"/>
        <v>0.51591267850893929</v>
      </c>
      <c r="H253" t="s">
        <v>7</v>
      </c>
    </row>
    <row r="254" spans="5:8" x14ac:dyDescent="0.3">
      <c r="E254" s="31" t="s">
        <v>412</v>
      </c>
      <c r="G254">
        <f t="shared" ca="1" si="3"/>
        <v>0.80960632835552693</v>
      </c>
      <c r="H254" t="s">
        <v>7</v>
      </c>
    </row>
    <row r="255" spans="5:8" x14ac:dyDescent="0.3">
      <c r="E255" s="28" t="s">
        <v>395</v>
      </c>
      <c r="G255">
        <f t="shared" ca="1" si="3"/>
        <v>0.80604336718698244</v>
      </c>
      <c r="H255" t="s">
        <v>7</v>
      </c>
    </row>
    <row r="256" spans="5:8" x14ac:dyDescent="0.3">
      <c r="E256" s="32" t="s">
        <v>646</v>
      </c>
      <c r="G256">
        <f t="shared" ca="1" si="3"/>
        <v>0.1425402867920984</v>
      </c>
      <c r="H256" t="s">
        <v>22</v>
      </c>
    </row>
    <row r="257" spans="5:8" x14ac:dyDescent="0.3">
      <c r="E257" s="30" t="s">
        <v>436</v>
      </c>
      <c r="G257">
        <f t="shared" ca="1" si="3"/>
        <v>0.83593879150295103</v>
      </c>
      <c r="H257" t="s">
        <v>22</v>
      </c>
    </row>
    <row r="258" spans="5:8" x14ac:dyDescent="0.3">
      <c r="E258" s="33" t="s">
        <v>939</v>
      </c>
      <c r="G258">
        <f t="shared" ref="G258:G321" ca="1" si="4">RAND()</f>
        <v>7.545419687544852E-3</v>
      </c>
      <c r="H258" t="s">
        <v>21</v>
      </c>
    </row>
    <row r="259" spans="5:8" x14ac:dyDescent="0.3">
      <c r="E259" s="28" t="s">
        <v>399</v>
      </c>
      <c r="G259">
        <f t="shared" ca="1" si="4"/>
        <v>5.86957275674449E-2</v>
      </c>
      <c r="H259" t="s">
        <v>7</v>
      </c>
    </row>
    <row r="260" spans="5:8" x14ac:dyDescent="0.3">
      <c r="E260" s="33" t="s">
        <v>994</v>
      </c>
      <c r="G260">
        <f t="shared" ca="1" si="4"/>
        <v>1.9926891755970177E-2</v>
      </c>
      <c r="H260" t="s">
        <v>22</v>
      </c>
    </row>
    <row r="261" spans="5:8" x14ac:dyDescent="0.3">
      <c r="E261" s="33" t="s">
        <v>935</v>
      </c>
      <c r="G261">
        <f t="shared" ca="1" si="4"/>
        <v>0.98871707017020982</v>
      </c>
      <c r="H261" s="12" t="s">
        <v>21</v>
      </c>
    </row>
    <row r="262" spans="5:8" x14ac:dyDescent="0.3">
      <c r="E262" s="33" t="s">
        <v>729</v>
      </c>
      <c r="G262">
        <f t="shared" ca="1" si="4"/>
        <v>0.1860096317628408</v>
      </c>
      <c r="H262" s="12" t="s">
        <v>7</v>
      </c>
    </row>
    <row r="263" spans="5:8" x14ac:dyDescent="0.3">
      <c r="E263" s="30" t="s">
        <v>506</v>
      </c>
      <c r="G263">
        <f t="shared" ca="1" si="4"/>
        <v>0.64749405510585389</v>
      </c>
      <c r="H263" s="12" t="s">
        <v>10</v>
      </c>
    </row>
    <row r="264" spans="5:8" x14ac:dyDescent="0.3">
      <c r="E264" s="32" t="s">
        <v>603</v>
      </c>
      <c r="G264">
        <f t="shared" ca="1" si="4"/>
        <v>0.21344847101931919</v>
      </c>
      <c r="H264" s="12" t="s">
        <v>7</v>
      </c>
    </row>
    <row r="265" spans="5:8" x14ac:dyDescent="0.3">
      <c r="E265" s="26" t="s">
        <v>397</v>
      </c>
      <c r="G265">
        <f t="shared" ca="1" si="4"/>
        <v>0.70875303196944761</v>
      </c>
      <c r="H265" s="12" t="s">
        <v>22</v>
      </c>
    </row>
    <row r="266" spans="5:8" x14ac:dyDescent="0.3">
      <c r="E266" s="33" t="s">
        <v>778</v>
      </c>
      <c r="G266">
        <f t="shared" ca="1" si="4"/>
        <v>0.58314826330692215</v>
      </c>
      <c r="H266" s="12" t="s">
        <v>22</v>
      </c>
    </row>
    <row r="267" spans="5:8" x14ac:dyDescent="0.3">
      <c r="E267" s="32" t="s">
        <v>738</v>
      </c>
      <c r="G267">
        <f t="shared" ca="1" si="4"/>
        <v>0.45960621023558901</v>
      </c>
      <c r="H267" s="12" t="s">
        <v>22</v>
      </c>
    </row>
    <row r="268" spans="5:8" x14ac:dyDescent="0.3">
      <c r="E268" s="26" t="s">
        <v>396</v>
      </c>
      <c r="G268">
        <f t="shared" ca="1" si="4"/>
        <v>0.57260722714381396</v>
      </c>
      <c r="H268" s="12" t="s">
        <v>22</v>
      </c>
    </row>
    <row r="269" spans="5:8" x14ac:dyDescent="0.3">
      <c r="E269" s="27" t="s">
        <v>393</v>
      </c>
      <c r="G269">
        <f t="shared" ca="1" si="4"/>
        <v>0.21354412891012942</v>
      </c>
      <c r="H269" s="12" t="s">
        <v>22</v>
      </c>
    </row>
    <row r="270" spans="5:8" x14ac:dyDescent="0.3">
      <c r="E270" s="31" t="s">
        <v>412</v>
      </c>
      <c r="G270">
        <f t="shared" ca="1" si="4"/>
        <v>0.58649555387600072</v>
      </c>
      <c r="H270" s="12" t="s">
        <v>10</v>
      </c>
    </row>
    <row r="271" spans="5:8" x14ac:dyDescent="0.3">
      <c r="E271" s="32" t="s">
        <v>986</v>
      </c>
      <c r="G271">
        <f t="shared" ca="1" si="4"/>
        <v>0.9702127417701133</v>
      </c>
      <c r="H271" s="12" t="s">
        <v>10</v>
      </c>
    </row>
    <row r="272" spans="5:8" x14ac:dyDescent="0.3">
      <c r="E272" s="31" t="s">
        <v>482</v>
      </c>
      <c r="G272">
        <f t="shared" ca="1" si="4"/>
        <v>0.56330529312088951</v>
      </c>
      <c r="H272" s="12" t="s">
        <v>22</v>
      </c>
    </row>
    <row r="273" spans="5:8" x14ac:dyDescent="0.3">
      <c r="E273" s="26" t="s">
        <v>392</v>
      </c>
      <c r="G273">
        <f t="shared" ca="1" si="4"/>
        <v>8.9506384204118827E-4</v>
      </c>
      <c r="H273" s="12" t="s">
        <v>7</v>
      </c>
    </row>
    <row r="274" spans="5:8" x14ac:dyDescent="0.3">
      <c r="E274" s="32" t="s">
        <v>944</v>
      </c>
      <c r="G274">
        <f t="shared" ca="1" si="4"/>
        <v>0.48749813838069456</v>
      </c>
      <c r="H274" s="12" t="s">
        <v>22</v>
      </c>
    </row>
    <row r="275" spans="5:8" x14ac:dyDescent="0.3">
      <c r="E275" s="32" t="s">
        <v>988</v>
      </c>
      <c r="G275">
        <f t="shared" ca="1" si="4"/>
        <v>0.66881246056294119</v>
      </c>
      <c r="H275" t="s">
        <v>22</v>
      </c>
    </row>
    <row r="276" spans="5:8" x14ac:dyDescent="0.3">
      <c r="E276" s="32" t="s">
        <v>955</v>
      </c>
      <c r="G276">
        <f t="shared" ca="1" si="4"/>
        <v>0.87387012713903167</v>
      </c>
      <c r="H276" t="s">
        <v>10</v>
      </c>
    </row>
    <row r="277" spans="5:8" x14ac:dyDescent="0.3">
      <c r="E277" s="26" t="s">
        <v>386</v>
      </c>
      <c r="G277">
        <f t="shared" ca="1" si="4"/>
        <v>0.66886645835801484</v>
      </c>
      <c r="H277" t="s">
        <v>7</v>
      </c>
    </row>
    <row r="278" spans="5:8" x14ac:dyDescent="0.3">
      <c r="E278" s="32" t="s">
        <v>972</v>
      </c>
      <c r="G278">
        <f t="shared" ca="1" si="4"/>
        <v>0.30664882170455998</v>
      </c>
      <c r="H278" t="s">
        <v>7</v>
      </c>
    </row>
    <row r="279" spans="5:8" x14ac:dyDescent="0.3">
      <c r="E279" s="33" t="s">
        <v>900</v>
      </c>
      <c r="G279">
        <f t="shared" ca="1" si="4"/>
        <v>0.19290886568345833</v>
      </c>
      <c r="H279" t="s">
        <v>22</v>
      </c>
    </row>
    <row r="280" spans="5:8" x14ac:dyDescent="0.3">
      <c r="E280" s="33" t="s">
        <v>948</v>
      </c>
      <c r="G280">
        <f t="shared" ca="1" si="4"/>
        <v>4.3718607023234823E-2</v>
      </c>
      <c r="H280" t="s">
        <v>7</v>
      </c>
    </row>
    <row r="281" spans="5:8" x14ac:dyDescent="0.3">
      <c r="E281" s="33" t="s">
        <v>797</v>
      </c>
      <c r="G281">
        <f t="shared" ca="1" si="4"/>
        <v>3.9923105845185436E-3</v>
      </c>
      <c r="H281" t="s">
        <v>10</v>
      </c>
    </row>
    <row r="282" spans="5:8" x14ac:dyDescent="0.3">
      <c r="E282" s="33" t="s">
        <v>824</v>
      </c>
      <c r="G282">
        <f t="shared" ca="1" si="4"/>
        <v>0.20889796590035326</v>
      </c>
      <c r="H282" t="s">
        <v>7</v>
      </c>
    </row>
    <row r="283" spans="5:8" x14ac:dyDescent="0.3">
      <c r="E283" s="32" t="s">
        <v>650</v>
      </c>
      <c r="G283">
        <f t="shared" ca="1" si="4"/>
        <v>0.48564181336092582</v>
      </c>
      <c r="H283" t="s">
        <v>7</v>
      </c>
    </row>
    <row r="284" spans="5:8" x14ac:dyDescent="0.3">
      <c r="E284" s="33" t="s">
        <v>571</v>
      </c>
      <c r="G284">
        <f t="shared" ca="1" si="4"/>
        <v>0.72750445006673659</v>
      </c>
      <c r="H284" t="s">
        <v>7</v>
      </c>
    </row>
    <row r="285" spans="5:8" x14ac:dyDescent="0.3">
      <c r="E285" s="33" t="s">
        <v>949</v>
      </c>
      <c r="G285">
        <f t="shared" ca="1" si="4"/>
        <v>0.37453136300456946</v>
      </c>
      <c r="H285" t="s">
        <v>7</v>
      </c>
    </row>
    <row r="286" spans="5:8" x14ac:dyDescent="0.3">
      <c r="E286" s="33" t="s">
        <v>955</v>
      </c>
      <c r="G286">
        <f t="shared" ca="1" si="4"/>
        <v>0.43700040360877845</v>
      </c>
      <c r="H286" t="s">
        <v>22</v>
      </c>
    </row>
    <row r="287" spans="5:8" x14ac:dyDescent="0.3">
      <c r="E287" s="31" t="s">
        <v>419</v>
      </c>
      <c r="G287">
        <f t="shared" ca="1" si="4"/>
        <v>0.70672900230047209</v>
      </c>
      <c r="H287" t="s">
        <v>22</v>
      </c>
    </row>
    <row r="288" spans="5:8" x14ac:dyDescent="0.3">
      <c r="E288" s="33" t="s">
        <v>809</v>
      </c>
      <c r="G288">
        <f t="shared" ca="1" si="4"/>
        <v>0.46229958141394711</v>
      </c>
      <c r="H288" t="s">
        <v>22</v>
      </c>
    </row>
    <row r="289" spans="5:8" x14ac:dyDescent="0.3">
      <c r="E289" s="33" t="s">
        <v>739</v>
      </c>
      <c r="G289">
        <f t="shared" ca="1" si="4"/>
        <v>0.41838173884114294</v>
      </c>
      <c r="H289" t="s">
        <v>7</v>
      </c>
    </row>
    <row r="290" spans="5:8" x14ac:dyDescent="0.3">
      <c r="E290" s="33" t="s">
        <v>715</v>
      </c>
      <c r="G290">
        <f t="shared" ca="1" si="4"/>
        <v>0.29519206408109333</v>
      </c>
      <c r="H290" t="s">
        <v>7</v>
      </c>
    </row>
    <row r="291" spans="5:8" x14ac:dyDescent="0.3">
      <c r="E291" s="33" t="s">
        <v>919</v>
      </c>
      <c r="G291">
        <f t="shared" ca="1" si="4"/>
        <v>0.87724997996375365</v>
      </c>
      <c r="H291" t="s">
        <v>21</v>
      </c>
    </row>
    <row r="292" spans="5:8" x14ac:dyDescent="0.3">
      <c r="E292" s="32" t="s">
        <v>918</v>
      </c>
      <c r="G292">
        <f t="shared" ca="1" si="4"/>
        <v>0.91372711547856167</v>
      </c>
      <c r="H292" t="s">
        <v>21</v>
      </c>
    </row>
    <row r="293" spans="5:8" x14ac:dyDescent="0.3">
      <c r="E293" s="32" t="s">
        <v>603</v>
      </c>
      <c r="G293">
        <f t="shared" ca="1" si="4"/>
        <v>1.5977000715250211E-2</v>
      </c>
      <c r="H293" t="s">
        <v>21</v>
      </c>
    </row>
    <row r="294" spans="5:8" x14ac:dyDescent="0.3">
      <c r="E294" s="32" t="s">
        <v>861</v>
      </c>
      <c r="G294">
        <f t="shared" ca="1" si="4"/>
        <v>0.80857480667403048</v>
      </c>
      <c r="H294" t="s">
        <v>7</v>
      </c>
    </row>
    <row r="295" spans="5:8" x14ac:dyDescent="0.3">
      <c r="E295" s="33" t="s">
        <v>918</v>
      </c>
      <c r="G295">
        <f t="shared" ca="1" si="4"/>
        <v>0.3462544563203046</v>
      </c>
      <c r="H295" t="s">
        <v>7</v>
      </c>
    </row>
    <row r="296" spans="5:8" x14ac:dyDescent="0.3">
      <c r="E296" s="33" t="s">
        <v>707</v>
      </c>
      <c r="G296">
        <f t="shared" ca="1" si="4"/>
        <v>0.78102689149623183</v>
      </c>
      <c r="H296" t="s">
        <v>21</v>
      </c>
    </row>
    <row r="297" spans="5:8" x14ac:dyDescent="0.3">
      <c r="E297" s="33" t="s">
        <v>672</v>
      </c>
      <c r="G297">
        <f t="shared" ca="1" si="4"/>
        <v>0.90093622862476375</v>
      </c>
      <c r="H297" t="s">
        <v>22</v>
      </c>
    </row>
    <row r="298" spans="5:8" x14ac:dyDescent="0.3">
      <c r="E298" s="33" t="s">
        <v>794</v>
      </c>
      <c r="G298">
        <f t="shared" ca="1" si="4"/>
        <v>0.82378333420852889</v>
      </c>
      <c r="H298" t="s">
        <v>22</v>
      </c>
    </row>
    <row r="299" spans="5:8" x14ac:dyDescent="0.3">
      <c r="E299" s="33" t="s">
        <v>678</v>
      </c>
      <c r="G299">
        <f t="shared" ca="1" si="4"/>
        <v>0.22485616863519875</v>
      </c>
      <c r="H299" t="s">
        <v>10</v>
      </c>
    </row>
    <row r="300" spans="5:8" x14ac:dyDescent="0.3">
      <c r="E300" s="32" t="s">
        <v>771</v>
      </c>
      <c r="G300">
        <f t="shared" ca="1" si="4"/>
        <v>0.15422060961623774</v>
      </c>
      <c r="H300" t="s">
        <v>22</v>
      </c>
    </row>
    <row r="301" spans="5:8" x14ac:dyDescent="0.3">
      <c r="E301" s="32" t="s">
        <v>994</v>
      </c>
      <c r="G301">
        <f t="shared" ca="1" si="4"/>
        <v>0.63479831476905468</v>
      </c>
      <c r="H301" t="s">
        <v>22</v>
      </c>
    </row>
    <row r="302" spans="5:8" x14ac:dyDescent="0.3">
      <c r="E302" s="32" t="s">
        <v>969</v>
      </c>
      <c r="G302">
        <f t="shared" ca="1" si="4"/>
        <v>0.90154307404714695</v>
      </c>
      <c r="H302" t="s">
        <v>22</v>
      </c>
    </row>
    <row r="303" spans="5:8" x14ac:dyDescent="0.3">
      <c r="E303" s="33" t="s">
        <v>539</v>
      </c>
      <c r="G303">
        <f t="shared" ca="1" si="4"/>
        <v>0.77148211740806871</v>
      </c>
      <c r="H303" t="s">
        <v>22</v>
      </c>
    </row>
    <row r="304" spans="5:8" x14ac:dyDescent="0.3">
      <c r="E304" s="32" t="s">
        <v>922</v>
      </c>
      <c r="G304">
        <f t="shared" ca="1" si="4"/>
        <v>0.5208330200850394</v>
      </c>
      <c r="H304" t="s">
        <v>22</v>
      </c>
    </row>
    <row r="305" spans="5:8" x14ac:dyDescent="0.3">
      <c r="E305" s="27" t="s">
        <v>395</v>
      </c>
      <c r="G305">
        <f t="shared" ca="1" si="4"/>
        <v>0.579753472930434</v>
      </c>
      <c r="H305" t="s">
        <v>22</v>
      </c>
    </row>
    <row r="306" spans="5:8" x14ac:dyDescent="0.3">
      <c r="E306" s="32" t="s">
        <v>989</v>
      </c>
      <c r="G306">
        <f t="shared" ca="1" si="4"/>
        <v>0.98726069294515217</v>
      </c>
      <c r="H306" t="s">
        <v>21</v>
      </c>
    </row>
    <row r="307" spans="5:8" x14ac:dyDescent="0.3">
      <c r="E307" s="32" t="s">
        <v>880</v>
      </c>
      <c r="G307">
        <f t="shared" ca="1" si="4"/>
        <v>0.7277281106247232</v>
      </c>
      <c r="H307" t="s">
        <v>7</v>
      </c>
    </row>
    <row r="308" spans="5:8" x14ac:dyDescent="0.3">
      <c r="E308" s="32" t="s">
        <v>912</v>
      </c>
      <c r="G308">
        <f t="shared" ca="1" si="4"/>
        <v>0.71068036811456492</v>
      </c>
      <c r="H308" t="s">
        <v>22</v>
      </c>
    </row>
    <row r="309" spans="5:8" x14ac:dyDescent="0.3">
      <c r="E309" s="30" t="s">
        <v>508</v>
      </c>
      <c r="G309">
        <f t="shared" ca="1" si="4"/>
        <v>4.0258489006831377E-3</v>
      </c>
      <c r="H309" t="s">
        <v>22</v>
      </c>
    </row>
    <row r="310" spans="5:8" x14ac:dyDescent="0.3">
      <c r="E310" s="26" t="s">
        <v>386</v>
      </c>
      <c r="G310">
        <f t="shared" ca="1" si="4"/>
        <v>4.3574254108813881E-2</v>
      </c>
      <c r="H310" t="s">
        <v>22</v>
      </c>
    </row>
    <row r="311" spans="5:8" x14ac:dyDescent="0.3">
      <c r="E311" s="32" t="s">
        <v>591</v>
      </c>
      <c r="G311">
        <f t="shared" ca="1" si="4"/>
        <v>0.9494848766645041</v>
      </c>
      <c r="H311" t="s">
        <v>22</v>
      </c>
    </row>
    <row r="312" spans="5:8" x14ac:dyDescent="0.3">
      <c r="E312" s="33" t="s">
        <v>962</v>
      </c>
      <c r="G312">
        <f t="shared" ca="1" si="4"/>
        <v>0.7941719534704974</v>
      </c>
      <c r="H312" t="s">
        <v>7</v>
      </c>
    </row>
    <row r="313" spans="5:8" x14ac:dyDescent="0.3">
      <c r="E313" s="33" t="s">
        <v>724</v>
      </c>
      <c r="G313">
        <f t="shared" ca="1" si="4"/>
        <v>0.30939504930796913</v>
      </c>
      <c r="H313" t="s">
        <v>7</v>
      </c>
    </row>
    <row r="314" spans="5:8" x14ac:dyDescent="0.3">
      <c r="E314" s="33" t="s">
        <v>570</v>
      </c>
      <c r="G314">
        <f t="shared" ca="1" si="4"/>
        <v>0.11835766742077736</v>
      </c>
      <c r="H314" t="s">
        <v>10</v>
      </c>
    </row>
    <row r="315" spans="5:8" x14ac:dyDescent="0.3">
      <c r="E315" s="33" t="s">
        <v>872</v>
      </c>
      <c r="G315">
        <f t="shared" ca="1" si="4"/>
        <v>0.59072111861503718</v>
      </c>
      <c r="H315" t="s">
        <v>22</v>
      </c>
    </row>
    <row r="316" spans="5:8" x14ac:dyDescent="0.3">
      <c r="E316" s="27" t="s">
        <v>389</v>
      </c>
      <c r="G316">
        <f t="shared" ca="1" si="4"/>
        <v>0.81305645837937901</v>
      </c>
      <c r="H316" t="s">
        <v>22</v>
      </c>
    </row>
    <row r="317" spans="5:8" x14ac:dyDescent="0.3">
      <c r="E317" s="33" t="s">
        <v>540</v>
      </c>
      <c r="G317">
        <f t="shared" ca="1" si="4"/>
        <v>0.97457729981663033</v>
      </c>
      <c r="H317" t="s">
        <v>22</v>
      </c>
    </row>
    <row r="318" spans="5:8" x14ac:dyDescent="0.3">
      <c r="E318" s="32" t="s">
        <v>855</v>
      </c>
      <c r="G318">
        <f t="shared" ca="1" si="4"/>
        <v>0.85104716513283363</v>
      </c>
      <c r="H318" t="s">
        <v>7</v>
      </c>
    </row>
    <row r="319" spans="5:8" x14ac:dyDescent="0.3">
      <c r="E319" s="33" t="s">
        <v>973</v>
      </c>
      <c r="G319">
        <f t="shared" ca="1" si="4"/>
        <v>0.75846192975875748</v>
      </c>
      <c r="H319" t="s">
        <v>7</v>
      </c>
    </row>
    <row r="320" spans="5:8" x14ac:dyDescent="0.3">
      <c r="E320" s="32" t="s">
        <v>975</v>
      </c>
      <c r="G320">
        <f t="shared" ca="1" si="4"/>
        <v>0.70082719472375732</v>
      </c>
      <c r="H320" t="s">
        <v>7</v>
      </c>
    </row>
    <row r="321" spans="5:8" x14ac:dyDescent="0.3">
      <c r="E321" s="29" t="s">
        <v>469</v>
      </c>
      <c r="G321">
        <f t="shared" ca="1" si="4"/>
        <v>0.898623008258567</v>
      </c>
      <c r="H321" t="s">
        <v>7</v>
      </c>
    </row>
    <row r="322" spans="5:8" x14ac:dyDescent="0.3">
      <c r="E322" s="32" t="s">
        <v>856</v>
      </c>
      <c r="G322">
        <f t="shared" ref="G322:G385" ca="1" si="5">RAND()</f>
        <v>0.91532532368923702</v>
      </c>
      <c r="H322" t="s">
        <v>7</v>
      </c>
    </row>
    <row r="323" spans="5:8" x14ac:dyDescent="0.3">
      <c r="E323" s="32" t="s">
        <v>976</v>
      </c>
      <c r="G323">
        <f t="shared" ca="1" si="5"/>
        <v>0.81180002963383979</v>
      </c>
      <c r="H323" t="s">
        <v>22</v>
      </c>
    </row>
    <row r="324" spans="5:8" x14ac:dyDescent="0.3">
      <c r="E324" s="31" t="s">
        <v>443</v>
      </c>
      <c r="G324">
        <f t="shared" ca="1" si="5"/>
        <v>0.3448200218844355</v>
      </c>
      <c r="H324" t="s">
        <v>22</v>
      </c>
    </row>
    <row r="325" spans="5:8" x14ac:dyDescent="0.3">
      <c r="E325" s="33" t="s">
        <v>908</v>
      </c>
      <c r="G325">
        <f t="shared" ca="1" si="5"/>
        <v>0.64102885562034129</v>
      </c>
      <c r="H325" t="s">
        <v>7</v>
      </c>
    </row>
    <row r="326" spans="5:8" x14ac:dyDescent="0.3">
      <c r="E326" s="27" t="s">
        <v>393</v>
      </c>
      <c r="G326">
        <f t="shared" ca="1" si="5"/>
        <v>0.3052367000271321</v>
      </c>
      <c r="H326" t="s">
        <v>22</v>
      </c>
    </row>
    <row r="327" spans="5:8" x14ac:dyDescent="0.3">
      <c r="E327" s="33" t="s">
        <v>913</v>
      </c>
      <c r="G327">
        <f t="shared" ca="1" si="5"/>
        <v>0.4456319771354732</v>
      </c>
      <c r="H327" t="s">
        <v>22</v>
      </c>
    </row>
    <row r="328" spans="5:8" x14ac:dyDescent="0.3">
      <c r="E328" s="33" t="s">
        <v>956</v>
      </c>
      <c r="G328">
        <f t="shared" ca="1" si="5"/>
        <v>0.70766595133543242</v>
      </c>
      <c r="H328" t="s">
        <v>7</v>
      </c>
    </row>
    <row r="329" spans="5:8" x14ac:dyDescent="0.3">
      <c r="E329" s="33" t="s">
        <v>616</v>
      </c>
      <c r="G329">
        <f t="shared" ca="1" si="5"/>
        <v>0.69675136640363677</v>
      </c>
      <c r="H329" t="s">
        <v>7</v>
      </c>
    </row>
    <row r="330" spans="5:8" x14ac:dyDescent="0.3">
      <c r="E330" s="32" t="s">
        <v>588</v>
      </c>
      <c r="G330">
        <f t="shared" ca="1" si="5"/>
        <v>0.78434781894623806</v>
      </c>
      <c r="H330" t="s">
        <v>7</v>
      </c>
    </row>
    <row r="331" spans="5:8" x14ac:dyDescent="0.3">
      <c r="E331" s="32" t="s">
        <v>932</v>
      </c>
      <c r="G331">
        <f t="shared" ca="1" si="5"/>
        <v>0.1190284697873828</v>
      </c>
      <c r="H331" t="s">
        <v>22</v>
      </c>
    </row>
    <row r="332" spans="5:8" x14ac:dyDescent="0.3">
      <c r="E332" s="32" t="s">
        <v>740</v>
      </c>
      <c r="G332">
        <f t="shared" ca="1" si="5"/>
        <v>0.85726447966867969</v>
      </c>
      <c r="H332" t="s">
        <v>22</v>
      </c>
    </row>
    <row r="333" spans="5:8" x14ac:dyDescent="0.3">
      <c r="E333" s="33" t="s">
        <v>666</v>
      </c>
      <c r="G333">
        <f t="shared" ca="1" si="5"/>
        <v>0.80809118788917877</v>
      </c>
      <c r="H333" t="s">
        <v>10</v>
      </c>
    </row>
    <row r="334" spans="5:8" x14ac:dyDescent="0.3">
      <c r="E334" s="32" t="s">
        <v>793</v>
      </c>
      <c r="G334">
        <f t="shared" ca="1" si="5"/>
        <v>0.84490756055545102</v>
      </c>
      <c r="H334" t="s">
        <v>22</v>
      </c>
    </row>
    <row r="335" spans="5:8" x14ac:dyDescent="0.3">
      <c r="E335" s="31" t="s">
        <v>462</v>
      </c>
      <c r="G335">
        <f t="shared" ca="1" si="5"/>
        <v>0.68888183685089854</v>
      </c>
      <c r="H335" t="s">
        <v>22</v>
      </c>
    </row>
    <row r="336" spans="5:8" x14ac:dyDescent="0.3">
      <c r="E336" s="32" t="s">
        <v>838</v>
      </c>
      <c r="G336">
        <f t="shared" ca="1" si="5"/>
        <v>0.50547988385362796</v>
      </c>
      <c r="H336" t="s">
        <v>21</v>
      </c>
    </row>
    <row r="337" spans="5:8" x14ac:dyDescent="0.3">
      <c r="E337" s="33" t="s">
        <v>617</v>
      </c>
      <c r="G337">
        <f t="shared" ca="1" si="5"/>
        <v>0.71275800288834257</v>
      </c>
      <c r="H337" t="s">
        <v>7</v>
      </c>
    </row>
    <row r="338" spans="5:8" x14ac:dyDescent="0.3">
      <c r="E338" s="32" t="s">
        <v>858</v>
      </c>
      <c r="G338">
        <f t="shared" ca="1" si="5"/>
        <v>0.11543492720976789</v>
      </c>
      <c r="H338" t="s">
        <v>22</v>
      </c>
    </row>
    <row r="339" spans="5:8" x14ac:dyDescent="0.3">
      <c r="E339" s="32" t="s">
        <v>1005</v>
      </c>
      <c r="G339">
        <f t="shared" ca="1" si="5"/>
        <v>0.29325858741755884</v>
      </c>
      <c r="H339" t="s">
        <v>21</v>
      </c>
    </row>
    <row r="340" spans="5:8" x14ac:dyDescent="0.3">
      <c r="E340" s="32" t="s">
        <v>705</v>
      </c>
      <c r="G340">
        <f t="shared" ca="1" si="5"/>
        <v>0.40548585473821952</v>
      </c>
      <c r="H340" t="s">
        <v>22</v>
      </c>
    </row>
    <row r="341" spans="5:8" x14ac:dyDescent="0.3">
      <c r="E341" s="32" t="s">
        <v>808</v>
      </c>
      <c r="G341">
        <f t="shared" ca="1" si="5"/>
        <v>0.99407144415422266</v>
      </c>
      <c r="H341" t="s">
        <v>7</v>
      </c>
    </row>
    <row r="342" spans="5:8" x14ac:dyDescent="0.3">
      <c r="E342" s="32" t="s">
        <v>844</v>
      </c>
      <c r="G342">
        <f t="shared" ca="1" si="5"/>
        <v>0.3687377134080988</v>
      </c>
      <c r="H342" t="s">
        <v>22</v>
      </c>
    </row>
    <row r="343" spans="5:8" x14ac:dyDescent="0.3">
      <c r="E343" s="29" t="s">
        <v>441</v>
      </c>
      <c r="G343">
        <f t="shared" ca="1" si="5"/>
        <v>0.98883316510633901</v>
      </c>
      <c r="H343" t="s">
        <v>21</v>
      </c>
    </row>
    <row r="344" spans="5:8" x14ac:dyDescent="0.3">
      <c r="E344" s="33" t="s">
        <v>982</v>
      </c>
      <c r="G344">
        <f t="shared" ca="1" si="5"/>
        <v>0.8137347766384857</v>
      </c>
      <c r="H344" t="s">
        <v>22</v>
      </c>
    </row>
    <row r="345" spans="5:8" x14ac:dyDescent="0.3">
      <c r="E345" s="33" t="s">
        <v>804</v>
      </c>
      <c r="G345">
        <f t="shared" ca="1" si="5"/>
        <v>0.97531785798624038</v>
      </c>
      <c r="H345" t="s">
        <v>7</v>
      </c>
    </row>
    <row r="346" spans="5:8" x14ac:dyDescent="0.3">
      <c r="E346" s="33" t="s">
        <v>717</v>
      </c>
      <c r="G346">
        <f t="shared" ca="1" si="5"/>
        <v>0.61834281399385405</v>
      </c>
      <c r="H346" t="s">
        <v>7</v>
      </c>
    </row>
    <row r="347" spans="5:8" x14ac:dyDescent="0.3">
      <c r="E347" s="33" t="s">
        <v>720</v>
      </c>
      <c r="G347">
        <f t="shared" ca="1" si="5"/>
        <v>0.16568608392249673</v>
      </c>
      <c r="H347" t="s">
        <v>22</v>
      </c>
    </row>
    <row r="348" spans="5:8" x14ac:dyDescent="0.3">
      <c r="E348" s="33" t="s">
        <v>897</v>
      </c>
      <c r="G348">
        <f t="shared" ca="1" si="5"/>
        <v>6.4646069931471928E-2</v>
      </c>
      <c r="H348" t="s">
        <v>22</v>
      </c>
    </row>
    <row r="349" spans="5:8" x14ac:dyDescent="0.3">
      <c r="E349" s="32" t="s">
        <v>607</v>
      </c>
      <c r="G349">
        <f t="shared" ca="1" si="5"/>
        <v>0.35659914823144467</v>
      </c>
      <c r="H349" t="s">
        <v>7</v>
      </c>
    </row>
    <row r="350" spans="5:8" x14ac:dyDescent="0.3">
      <c r="E350" s="33" t="s">
        <v>589</v>
      </c>
      <c r="G350">
        <f t="shared" ca="1" si="5"/>
        <v>0.46042442250180671</v>
      </c>
      <c r="H350" t="s">
        <v>7</v>
      </c>
    </row>
    <row r="351" spans="5:8" x14ac:dyDescent="0.3">
      <c r="E351" s="27" t="s">
        <v>393</v>
      </c>
      <c r="G351">
        <f t="shared" ca="1" si="5"/>
        <v>0.41707777517784184</v>
      </c>
      <c r="H351" t="s">
        <v>22</v>
      </c>
    </row>
    <row r="352" spans="5:8" x14ac:dyDescent="0.3">
      <c r="E352" s="30" t="s">
        <v>487</v>
      </c>
      <c r="G352">
        <f t="shared" ca="1" si="5"/>
        <v>0.55388214686220316</v>
      </c>
      <c r="H352" t="s">
        <v>22</v>
      </c>
    </row>
    <row r="353" spans="5:8" x14ac:dyDescent="0.3">
      <c r="E353" s="27" t="s">
        <v>393</v>
      </c>
      <c r="G353">
        <f t="shared" ca="1" si="5"/>
        <v>0.72903539284888041</v>
      </c>
      <c r="H353" t="s">
        <v>7</v>
      </c>
    </row>
    <row r="354" spans="5:8" x14ac:dyDescent="0.3">
      <c r="E354" s="31" t="s">
        <v>482</v>
      </c>
      <c r="G354">
        <f t="shared" ca="1" si="5"/>
        <v>0.39830938434709684</v>
      </c>
      <c r="H354" t="s">
        <v>21</v>
      </c>
    </row>
    <row r="355" spans="5:8" x14ac:dyDescent="0.3">
      <c r="E355" s="33" t="s">
        <v>885</v>
      </c>
      <c r="G355">
        <f t="shared" ca="1" si="5"/>
        <v>0.82849083616261587</v>
      </c>
      <c r="H355" t="s">
        <v>22</v>
      </c>
    </row>
    <row r="356" spans="5:8" x14ac:dyDescent="0.3">
      <c r="E356" s="33" t="s">
        <v>1009</v>
      </c>
      <c r="G356">
        <f t="shared" ca="1" si="5"/>
        <v>0.58503561232167045</v>
      </c>
      <c r="H356" t="s">
        <v>7</v>
      </c>
    </row>
    <row r="357" spans="5:8" x14ac:dyDescent="0.3">
      <c r="E357" s="26" t="s">
        <v>397</v>
      </c>
      <c r="G357">
        <f t="shared" ca="1" si="5"/>
        <v>0.38789178746271624</v>
      </c>
      <c r="H357" t="s">
        <v>22</v>
      </c>
    </row>
    <row r="358" spans="5:8" x14ac:dyDescent="0.3">
      <c r="E358" s="32" t="s">
        <v>526</v>
      </c>
      <c r="G358">
        <f t="shared" ca="1" si="5"/>
        <v>0.59586374967961475</v>
      </c>
      <c r="H358" t="s">
        <v>22</v>
      </c>
    </row>
    <row r="359" spans="5:8" x14ac:dyDescent="0.3">
      <c r="E359" s="29" t="s">
        <v>401</v>
      </c>
      <c r="G359">
        <f t="shared" ca="1" si="5"/>
        <v>0.24454970808568033</v>
      </c>
      <c r="H359" t="s">
        <v>21</v>
      </c>
    </row>
    <row r="360" spans="5:8" x14ac:dyDescent="0.3">
      <c r="E360" s="32" t="s">
        <v>604</v>
      </c>
      <c r="G360">
        <f t="shared" ca="1" si="5"/>
        <v>0.69153585213490354</v>
      </c>
      <c r="H360" t="s">
        <v>7</v>
      </c>
    </row>
    <row r="361" spans="5:8" x14ac:dyDescent="0.3">
      <c r="E361" s="33" t="s">
        <v>902</v>
      </c>
      <c r="G361">
        <f t="shared" ca="1" si="5"/>
        <v>5.2894807840356051E-2</v>
      </c>
      <c r="H361" t="s">
        <v>10</v>
      </c>
    </row>
    <row r="362" spans="5:8" x14ac:dyDescent="0.3">
      <c r="E362" s="33" t="s">
        <v>898</v>
      </c>
      <c r="G362">
        <f t="shared" ca="1" si="5"/>
        <v>0.12413242375588762</v>
      </c>
      <c r="H362" t="s">
        <v>7</v>
      </c>
    </row>
    <row r="363" spans="5:8" x14ac:dyDescent="0.3">
      <c r="E363" s="27" t="s">
        <v>393</v>
      </c>
      <c r="G363">
        <f t="shared" ca="1" si="5"/>
        <v>0.5079407201496331</v>
      </c>
      <c r="H363" t="s">
        <v>7</v>
      </c>
    </row>
    <row r="364" spans="5:8" x14ac:dyDescent="0.3">
      <c r="E364" s="32" t="s">
        <v>616</v>
      </c>
      <c r="G364">
        <f t="shared" ca="1" si="5"/>
        <v>0.89408529522192837</v>
      </c>
      <c r="H364" t="s">
        <v>7</v>
      </c>
    </row>
    <row r="365" spans="5:8" x14ac:dyDescent="0.3">
      <c r="E365" s="33" t="s">
        <v>664</v>
      </c>
      <c r="G365">
        <f t="shared" ca="1" si="5"/>
        <v>0.92421325341025973</v>
      </c>
      <c r="H365" t="s">
        <v>10</v>
      </c>
    </row>
    <row r="366" spans="5:8" x14ac:dyDescent="0.3">
      <c r="E366" s="33" t="s">
        <v>850</v>
      </c>
      <c r="G366">
        <f t="shared" ca="1" si="5"/>
        <v>0.48594521825922488</v>
      </c>
      <c r="H366" t="s">
        <v>7</v>
      </c>
    </row>
    <row r="367" spans="5:8" x14ac:dyDescent="0.3">
      <c r="E367" s="32" t="s">
        <v>771</v>
      </c>
      <c r="G367">
        <f t="shared" ca="1" si="5"/>
        <v>0.90373657835106158</v>
      </c>
      <c r="H367" t="s">
        <v>7</v>
      </c>
    </row>
    <row r="368" spans="5:8" x14ac:dyDescent="0.3">
      <c r="E368" s="33" t="s">
        <v>927</v>
      </c>
      <c r="G368">
        <f t="shared" ca="1" si="5"/>
        <v>0.95664685279719863</v>
      </c>
      <c r="H368" t="s">
        <v>7</v>
      </c>
    </row>
    <row r="369" spans="5:8" x14ac:dyDescent="0.3">
      <c r="E369" s="32" t="s">
        <v>535</v>
      </c>
      <c r="G369">
        <f t="shared" ca="1" si="5"/>
        <v>0.88126602302400314</v>
      </c>
      <c r="H369" t="s">
        <v>22</v>
      </c>
    </row>
    <row r="370" spans="5:8" x14ac:dyDescent="0.3">
      <c r="E370" s="33" t="s">
        <v>986</v>
      </c>
      <c r="G370">
        <f t="shared" ca="1" si="5"/>
        <v>0.4639361304948223</v>
      </c>
      <c r="H370" t="s">
        <v>22</v>
      </c>
    </row>
    <row r="371" spans="5:8" x14ac:dyDescent="0.3">
      <c r="E371" s="33" t="s">
        <v>893</v>
      </c>
      <c r="G371">
        <f t="shared" ca="1" si="5"/>
        <v>0.79125190630396147</v>
      </c>
      <c r="H371" t="s">
        <v>7</v>
      </c>
    </row>
    <row r="372" spans="5:8" x14ac:dyDescent="0.3">
      <c r="E372" s="32" t="s">
        <v>542</v>
      </c>
      <c r="G372">
        <f t="shared" ca="1" si="5"/>
        <v>0.822569481846257</v>
      </c>
      <c r="H372" t="s">
        <v>7</v>
      </c>
    </row>
    <row r="373" spans="5:8" x14ac:dyDescent="0.3">
      <c r="E373" s="33" t="s">
        <v>958</v>
      </c>
      <c r="G373">
        <f t="shared" ca="1" si="5"/>
        <v>7.1609452291704567E-2</v>
      </c>
      <c r="H373" t="s">
        <v>22</v>
      </c>
    </row>
    <row r="374" spans="5:8" x14ac:dyDescent="0.3">
      <c r="E374" s="33" t="s">
        <v>691</v>
      </c>
      <c r="G374">
        <f t="shared" ca="1" si="5"/>
        <v>0.17723275548289286</v>
      </c>
      <c r="H374" t="s">
        <v>22</v>
      </c>
    </row>
    <row r="375" spans="5:8" x14ac:dyDescent="0.3">
      <c r="E375" s="33" t="s">
        <v>971</v>
      </c>
      <c r="G375">
        <f t="shared" ca="1" si="5"/>
        <v>0.64112908004614777</v>
      </c>
      <c r="H375" s="12" t="s">
        <v>7</v>
      </c>
    </row>
    <row r="376" spans="5:8" x14ac:dyDescent="0.3">
      <c r="E376" s="33" t="s">
        <v>651</v>
      </c>
      <c r="G376">
        <f t="shared" ca="1" si="5"/>
        <v>0.72561734663015942</v>
      </c>
      <c r="H376" s="12" t="s">
        <v>7</v>
      </c>
    </row>
    <row r="377" spans="5:8" x14ac:dyDescent="0.3">
      <c r="E377" s="33" t="s">
        <v>731</v>
      </c>
      <c r="G377">
        <f t="shared" ca="1" si="5"/>
        <v>0.25841720924277112</v>
      </c>
      <c r="H377" s="12" t="s">
        <v>22</v>
      </c>
    </row>
    <row r="378" spans="5:8" x14ac:dyDescent="0.3">
      <c r="E378" s="32" t="s">
        <v>554</v>
      </c>
      <c r="G378">
        <f t="shared" ca="1" si="5"/>
        <v>9.5702384441035182E-2</v>
      </c>
      <c r="H378" s="12" t="s">
        <v>7</v>
      </c>
    </row>
    <row r="379" spans="5:8" x14ac:dyDescent="0.3">
      <c r="E379" s="33" t="s">
        <v>828</v>
      </c>
      <c r="G379">
        <f t="shared" ca="1" si="5"/>
        <v>0.96623118835065747</v>
      </c>
      <c r="H379" s="12" t="s">
        <v>7</v>
      </c>
    </row>
    <row r="380" spans="5:8" x14ac:dyDescent="0.3">
      <c r="E380" s="33" t="s">
        <v>710</v>
      </c>
      <c r="G380">
        <f t="shared" ca="1" si="5"/>
        <v>0.77691390760068701</v>
      </c>
      <c r="H380" s="12" t="s">
        <v>7</v>
      </c>
    </row>
    <row r="381" spans="5:8" x14ac:dyDescent="0.3">
      <c r="E381" s="33" t="s">
        <v>589</v>
      </c>
      <c r="G381">
        <f t="shared" ca="1" si="5"/>
        <v>0.83962317026744104</v>
      </c>
      <c r="H381" s="12" t="s">
        <v>10</v>
      </c>
    </row>
    <row r="382" spans="5:8" x14ac:dyDescent="0.3">
      <c r="E382" s="33" t="s">
        <v>727</v>
      </c>
      <c r="G382">
        <f t="shared" ca="1" si="5"/>
        <v>0.85281016110056973</v>
      </c>
      <c r="H382" s="12" t="s">
        <v>10</v>
      </c>
    </row>
    <row r="383" spans="5:8" x14ac:dyDescent="0.3">
      <c r="E383" s="32" t="s">
        <v>990</v>
      </c>
      <c r="G383">
        <f t="shared" ca="1" si="5"/>
        <v>9.3835467603097578E-2</v>
      </c>
      <c r="H383" s="12" t="s">
        <v>22</v>
      </c>
    </row>
    <row r="384" spans="5:8" x14ac:dyDescent="0.3">
      <c r="E384" s="29" t="s">
        <v>452</v>
      </c>
      <c r="G384">
        <f t="shared" ca="1" si="5"/>
        <v>0.31076933280283503</v>
      </c>
      <c r="H384" s="12" t="s">
        <v>7</v>
      </c>
    </row>
    <row r="385" spans="5:8" x14ac:dyDescent="0.3">
      <c r="E385" s="32" t="s">
        <v>832</v>
      </c>
      <c r="G385">
        <f t="shared" ca="1" si="5"/>
        <v>0.38843894110723298</v>
      </c>
      <c r="H385" s="12" t="s">
        <v>22</v>
      </c>
    </row>
    <row r="386" spans="5:8" x14ac:dyDescent="0.3">
      <c r="E386" s="33" t="s">
        <v>943</v>
      </c>
      <c r="G386">
        <f t="shared" ref="G386:G449" ca="1" si="6">RAND()</f>
        <v>0.70281969634526886</v>
      </c>
      <c r="H386" s="12" t="s">
        <v>22</v>
      </c>
    </row>
    <row r="387" spans="5:8" x14ac:dyDescent="0.3">
      <c r="E387" s="30" t="s">
        <v>485</v>
      </c>
      <c r="G387">
        <f t="shared" ca="1" si="6"/>
        <v>0.80044308041393719</v>
      </c>
      <c r="H387" s="12" t="s">
        <v>7</v>
      </c>
    </row>
    <row r="388" spans="5:8" x14ac:dyDescent="0.3">
      <c r="E388" s="33" t="s">
        <v>711</v>
      </c>
      <c r="G388">
        <f t="shared" ca="1" si="6"/>
        <v>0.73372741074574033</v>
      </c>
      <c r="H388" s="12" t="s">
        <v>22</v>
      </c>
    </row>
    <row r="389" spans="5:8" x14ac:dyDescent="0.3">
      <c r="E389" s="33" t="s">
        <v>992</v>
      </c>
      <c r="G389">
        <f t="shared" ca="1" si="6"/>
        <v>0.56735516059089897</v>
      </c>
      <c r="H389" s="12" t="s">
        <v>22</v>
      </c>
    </row>
    <row r="390" spans="5:8" x14ac:dyDescent="0.3">
      <c r="E390" s="33" t="s">
        <v>882</v>
      </c>
      <c r="G390">
        <f t="shared" ca="1" si="6"/>
        <v>0.83015562741096227</v>
      </c>
      <c r="H390" s="12" t="s">
        <v>7</v>
      </c>
    </row>
    <row r="391" spans="5:8" x14ac:dyDescent="0.3">
      <c r="E391" s="32" t="s">
        <v>851</v>
      </c>
      <c r="G391">
        <f t="shared" ca="1" si="6"/>
        <v>0.7915098117330539</v>
      </c>
      <c r="H391" s="12" t="s">
        <v>22</v>
      </c>
    </row>
    <row r="392" spans="5:8" x14ac:dyDescent="0.3">
      <c r="E392" s="33" t="s">
        <v>884</v>
      </c>
      <c r="G392">
        <f t="shared" ca="1" si="6"/>
        <v>8.3535380884231736E-2</v>
      </c>
      <c r="H392" s="12" t="s">
        <v>10</v>
      </c>
    </row>
    <row r="393" spans="5:8" x14ac:dyDescent="0.3">
      <c r="E393" s="32" t="s">
        <v>656</v>
      </c>
      <c r="G393">
        <f t="shared" ca="1" si="6"/>
        <v>0.21112398132882959</v>
      </c>
      <c r="H393" s="12" t="s">
        <v>7</v>
      </c>
    </row>
    <row r="394" spans="5:8" x14ac:dyDescent="0.3">
      <c r="E394" s="33" t="s">
        <v>568</v>
      </c>
      <c r="G394">
        <f t="shared" ca="1" si="6"/>
        <v>5.440972353371043E-4</v>
      </c>
      <c r="H394" s="12" t="s">
        <v>7</v>
      </c>
    </row>
    <row r="395" spans="5:8" x14ac:dyDescent="0.3">
      <c r="E395" s="33" t="s">
        <v>574</v>
      </c>
      <c r="G395">
        <f t="shared" ca="1" si="6"/>
        <v>0.5799669463131466</v>
      </c>
      <c r="H395" s="12" t="s">
        <v>7</v>
      </c>
    </row>
    <row r="396" spans="5:8" x14ac:dyDescent="0.3">
      <c r="E396" s="32" t="s">
        <v>672</v>
      </c>
      <c r="G396">
        <f t="shared" ca="1" si="6"/>
        <v>0.86910849759279818</v>
      </c>
      <c r="H396" s="12" t="s">
        <v>22</v>
      </c>
    </row>
    <row r="397" spans="5:8" x14ac:dyDescent="0.3">
      <c r="E397" s="33" t="s">
        <v>789</v>
      </c>
      <c r="G397">
        <f t="shared" ca="1" si="6"/>
        <v>0.8729901397716916</v>
      </c>
      <c r="H397" s="12" t="s">
        <v>21</v>
      </c>
    </row>
    <row r="398" spans="5:8" x14ac:dyDescent="0.3">
      <c r="E398" s="31" t="s">
        <v>475</v>
      </c>
      <c r="G398">
        <f t="shared" ca="1" si="6"/>
        <v>0.60725170354288716</v>
      </c>
      <c r="H398" s="12" t="s">
        <v>7</v>
      </c>
    </row>
    <row r="399" spans="5:8" x14ac:dyDescent="0.3">
      <c r="E399" s="32" t="s">
        <v>539</v>
      </c>
      <c r="G399">
        <f t="shared" ca="1" si="6"/>
        <v>0.98345429356388803</v>
      </c>
      <c r="H399" s="12" t="s">
        <v>7</v>
      </c>
    </row>
    <row r="400" spans="5:8" x14ac:dyDescent="0.3">
      <c r="E400" s="32" t="s">
        <v>695</v>
      </c>
      <c r="G400">
        <f t="shared" ca="1" si="6"/>
        <v>0.1037119890279562</v>
      </c>
      <c r="H400" s="12" t="s">
        <v>7</v>
      </c>
    </row>
    <row r="401" spans="5:8" x14ac:dyDescent="0.3">
      <c r="E401" s="30" t="s">
        <v>410</v>
      </c>
      <c r="G401">
        <f t="shared" ca="1" si="6"/>
        <v>0.9238116390508746</v>
      </c>
      <c r="H401" s="12" t="s">
        <v>7</v>
      </c>
    </row>
    <row r="402" spans="5:8" x14ac:dyDescent="0.3">
      <c r="E402" s="29" t="s">
        <v>405</v>
      </c>
      <c r="G402">
        <f t="shared" ca="1" si="6"/>
        <v>0.83908851445719879</v>
      </c>
      <c r="H402" s="12" t="s">
        <v>22</v>
      </c>
    </row>
    <row r="403" spans="5:8" x14ac:dyDescent="0.3">
      <c r="E403" s="32" t="s">
        <v>972</v>
      </c>
      <c r="G403">
        <f t="shared" ca="1" si="6"/>
        <v>0.86864175465674642</v>
      </c>
      <c r="H403" t="s">
        <v>7</v>
      </c>
    </row>
    <row r="404" spans="5:8" x14ac:dyDescent="0.3">
      <c r="E404" s="27" t="s">
        <v>393</v>
      </c>
      <c r="G404">
        <f t="shared" ca="1" si="6"/>
        <v>0.89397212474259136</v>
      </c>
      <c r="H404" t="s">
        <v>7</v>
      </c>
    </row>
    <row r="405" spans="5:8" x14ac:dyDescent="0.3">
      <c r="E405" s="28" t="s">
        <v>391</v>
      </c>
      <c r="G405">
        <f t="shared" ca="1" si="6"/>
        <v>0.9606220597924261</v>
      </c>
      <c r="H405" t="s">
        <v>10</v>
      </c>
    </row>
    <row r="406" spans="5:8" x14ac:dyDescent="0.3">
      <c r="E406" s="33" t="s">
        <v>635</v>
      </c>
      <c r="G406">
        <f t="shared" ca="1" si="6"/>
        <v>0.62546270943811211</v>
      </c>
      <c r="H406" t="s">
        <v>7</v>
      </c>
    </row>
    <row r="407" spans="5:8" x14ac:dyDescent="0.3">
      <c r="E407" s="33" t="s">
        <v>688</v>
      </c>
      <c r="G407">
        <f t="shared" ca="1" si="6"/>
        <v>0.88366580635535796</v>
      </c>
      <c r="H407" t="s">
        <v>22</v>
      </c>
    </row>
    <row r="408" spans="5:8" x14ac:dyDescent="0.3">
      <c r="E408" s="33" t="s">
        <v>973</v>
      </c>
      <c r="G408">
        <f t="shared" ca="1" si="6"/>
        <v>0.367460161760785</v>
      </c>
      <c r="H408" t="s">
        <v>10</v>
      </c>
    </row>
    <row r="409" spans="5:8" x14ac:dyDescent="0.3">
      <c r="E409" s="33" t="s">
        <v>817</v>
      </c>
      <c r="G409">
        <f t="shared" ca="1" si="6"/>
        <v>0.15260819360695876</v>
      </c>
      <c r="H409" t="s">
        <v>22</v>
      </c>
    </row>
    <row r="410" spans="5:8" x14ac:dyDescent="0.3">
      <c r="E410" s="33" t="s">
        <v>680</v>
      </c>
      <c r="G410">
        <f t="shared" ca="1" si="6"/>
        <v>3.5968933250052904E-2</v>
      </c>
      <c r="H410" t="s">
        <v>22</v>
      </c>
    </row>
    <row r="411" spans="5:8" x14ac:dyDescent="0.3">
      <c r="E411" s="33" t="s">
        <v>589</v>
      </c>
      <c r="G411">
        <f t="shared" ca="1" si="6"/>
        <v>0.44060728721004006</v>
      </c>
      <c r="H411" t="s">
        <v>22</v>
      </c>
    </row>
    <row r="412" spans="5:8" x14ac:dyDescent="0.3">
      <c r="E412" s="26" t="s">
        <v>390</v>
      </c>
      <c r="G412">
        <f t="shared" ca="1" si="6"/>
        <v>0.33532908033487263</v>
      </c>
      <c r="H412" t="s">
        <v>22</v>
      </c>
    </row>
    <row r="413" spans="5:8" x14ac:dyDescent="0.3">
      <c r="E413" s="33" t="s">
        <v>566</v>
      </c>
      <c r="G413">
        <f t="shared" ca="1" si="6"/>
        <v>0.80376199471198739</v>
      </c>
      <c r="H413" t="s">
        <v>21</v>
      </c>
    </row>
    <row r="414" spans="5:8" x14ac:dyDescent="0.3">
      <c r="E414" s="33" t="s">
        <v>848</v>
      </c>
      <c r="G414">
        <f t="shared" ca="1" si="6"/>
        <v>4.9732420966657087E-2</v>
      </c>
      <c r="H414" t="s">
        <v>22</v>
      </c>
    </row>
    <row r="415" spans="5:8" x14ac:dyDescent="0.3">
      <c r="E415" s="33" t="s">
        <v>809</v>
      </c>
      <c r="G415">
        <f t="shared" ca="1" si="6"/>
        <v>0.17693915100464885</v>
      </c>
      <c r="H415" t="s">
        <v>22</v>
      </c>
    </row>
    <row r="416" spans="5:8" x14ac:dyDescent="0.3">
      <c r="E416" s="32" t="s">
        <v>725</v>
      </c>
      <c r="G416">
        <f t="shared" ca="1" si="6"/>
        <v>0.19142423627193073</v>
      </c>
      <c r="H416" t="s">
        <v>22</v>
      </c>
    </row>
    <row r="417" spans="5:8" x14ac:dyDescent="0.3">
      <c r="E417" s="33" t="s">
        <v>537</v>
      </c>
      <c r="G417">
        <f t="shared" ca="1" si="6"/>
        <v>0.86845113603190138</v>
      </c>
      <c r="H417" s="12" t="s">
        <v>22</v>
      </c>
    </row>
    <row r="418" spans="5:8" x14ac:dyDescent="0.3">
      <c r="E418" s="30" t="s">
        <v>458</v>
      </c>
      <c r="G418">
        <f t="shared" ca="1" si="6"/>
        <v>0.88708157149271116</v>
      </c>
      <c r="H418" s="12" t="s">
        <v>21</v>
      </c>
    </row>
    <row r="419" spans="5:8" x14ac:dyDescent="0.3">
      <c r="E419" s="30" t="s">
        <v>429</v>
      </c>
      <c r="G419">
        <f t="shared" ca="1" si="6"/>
        <v>0.92854959020860539</v>
      </c>
      <c r="H419" s="12" t="s">
        <v>22</v>
      </c>
    </row>
    <row r="420" spans="5:8" x14ac:dyDescent="0.3">
      <c r="E420" s="32" t="s">
        <v>827</v>
      </c>
      <c r="G420">
        <f t="shared" ca="1" si="6"/>
        <v>0.51015582856699537</v>
      </c>
      <c r="H420" s="12" t="s">
        <v>7</v>
      </c>
    </row>
    <row r="421" spans="5:8" x14ac:dyDescent="0.3">
      <c r="E421" s="32" t="s">
        <v>854</v>
      </c>
      <c r="G421">
        <f t="shared" ca="1" si="6"/>
        <v>0.67014818972128121</v>
      </c>
      <c r="H421" s="12" t="s">
        <v>22</v>
      </c>
    </row>
    <row r="422" spans="5:8" x14ac:dyDescent="0.3">
      <c r="E422" s="32" t="s">
        <v>725</v>
      </c>
      <c r="G422">
        <f t="shared" ca="1" si="6"/>
        <v>0.46110834426501346</v>
      </c>
      <c r="H422" s="12" t="s">
        <v>22</v>
      </c>
    </row>
    <row r="423" spans="5:8" x14ac:dyDescent="0.3">
      <c r="E423" s="33" t="s">
        <v>814</v>
      </c>
      <c r="G423">
        <f t="shared" ca="1" si="6"/>
        <v>0.45970506712249293</v>
      </c>
      <c r="H423" s="12" t="s">
        <v>7</v>
      </c>
    </row>
    <row r="424" spans="5:8" x14ac:dyDescent="0.3">
      <c r="E424" s="33" t="s">
        <v>790</v>
      </c>
      <c r="G424">
        <f t="shared" ca="1" si="6"/>
        <v>0.83964362647597202</v>
      </c>
      <c r="H424" s="12" t="s">
        <v>22</v>
      </c>
    </row>
    <row r="425" spans="5:8" x14ac:dyDescent="0.3">
      <c r="E425" s="33" t="s">
        <v>528</v>
      </c>
      <c r="G425">
        <f t="shared" ca="1" si="6"/>
        <v>0.97443349599016238</v>
      </c>
      <c r="H425" s="12" t="s">
        <v>7</v>
      </c>
    </row>
    <row r="426" spans="5:8" x14ac:dyDescent="0.3">
      <c r="E426" s="30" t="s">
        <v>468</v>
      </c>
      <c r="G426">
        <f t="shared" ca="1" si="6"/>
        <v>8.0868155322700863E-3</v>
      </c>
      <c r="H426" s="12" t="s">
        <v>7</v>
      </c>
    </row>
    <row r="427" spans="5:8" x14ac:dyDescent="0.3">
      <c r="E427" s="32" t="s">
        <v>898</v>
      </c>
      <c r="G427">
        <f t="shared" ca="1" si="6"/>
        <v>0.23666039006363193</v>
      </c>
      <c r="H427" s="12" t="s">
        <v>7</v>
      </c>
    </row>
    <row r="428" spans="5:8" x14ac:dyDescent="0.3">
      <c r="E428" s="28" t="s">
        <v>393</v>
      </c>
      <c r="G428">
        <f t="shared" ca="1" si="6"/>
        <v>0.7672182615009534</v>
      </c>
      <c r="H428" s="12" t="s">
        <v>7</v>
      </c>
    </row>
    <row r="429" spans="5:8" x14ac:dyDescent="0.3">
      <c r="E429" s="32" t="s">
        <v>860</v>
      </c>
      <c r="G429">
        <f t="shared" ca="1" si="6"/>
        <v>0.83083076973537029</v>
      </c>
      <c r="H429" s="12" t="s">
        <v>22</v>
      </c>
    </row>
    <row r="430" spans="5:8" x14ac:dyDescent="0.3">
      <c r="E430" s="33" t="s">
        <v>956</v>
      </c>
      <c r="G430">
        <f t="shared" ca="1" si="6"/>
        <v>0.36403481106598823</v>
      </c>
      <c r="H430" s="12" t="s">
        <v>7</v>
      </c>
    </row>
    <row r="431" spans="5:8" x14ac:dyDescent="0.3">
      <c r="E431" s="30" t="s">
        <v>479</v>
      </c>
      <c r="G431">
        <f t="shared" ca="1" si="6"/>
        <v>0.84207592696336497</v>
      </c>
      <c r="H431" s="12" t="s">
        <v>21</v>
      </c>
    </row>
    <row r="432" spans="5:8" x14ac:dyDescent="0.3">
      <c r="E432" s="32" t="s">
        <v>747</v>
      </c>
      <c r="G432">
        <f t="shared" ca="1" si="6"/>
        <v>0.29149178254482067</v>
      </c>
      <c r="H432" t="s">
        <v>21</v>
      </c>
    </row>
    <row r="433" spans="5:8" x14ac:dyDescent="0.3">
      <c r="E433" s="33" t="s">
        <v>783</v>
      </c>
      <c r="G433">
        <f t="shared" ca="1" si="6"/>
        <v>0.38683653711837274</v>
      </c>
      <c r="H433" t="s">
        <v>22</v>
      </c>
    </row>
    <row r="434" spans="5:8" x14ac:dyDescent="0.3">
      <c r="E434" s="26" t="s">
        <v>394</v>
      </c>
      <c r="G434">
        <f t="shared" ca="1" si="6"/>
        <v>0.39725266192067754</v>
      </c>
      <c r="H434" t="s">
        <v>7</v>
      </c>
    </row>
    <row r="435" spans="5:8" x14ac:dyDescent="0.3">
      <c r="E435" s="32" t="s">
        <v>552</v>
      </c>
      <c r="G435">
        <f t="shared" ca="1" si="6"/>
        <v>0.98627422544996191</v>
      </c>
      <c r="H435" t="s">
        <v>7</v>
      </c>
    </row>
    <row r="436" spans="5:8" x14ac:dyDescent="0.3">
      <c r="E436" s="32" t="s">
        <v>996</v>
      </c>
      <c r="G436">
        <f t="shared" ca="1" si="6"/>
        <v>0.99431699842660859</v>
      </c>
      <c r="H436" t="s">
        <v>7</v>
      </c>
    </row>
    <row r="437" spans="5:8" x14ac:dyDescent="0.3">
      <c r="E437" s="33" t="s">
        <v>546</v>
      </c>
      <c r="G437">
        <f t="shared" ca="1" si="6"/>
        <v>0.92340317597395649</v>
      </c>
      <c r="H437" t="s">
        <v>22</v>
      </c>
    </row>
    <row r="438" spans="5:8" x14ac:dyDescent="0.3">
      <c r="E438" s="29" t="s">
        <v>491</v>
      </c>
      <c r="G438">
        <f t="shared" ca="1" si="6"/>
        <v>0.83455930052021265</v>
      </c>
      <c r="H438" t="s">
        <v>7</v>
      </c>
    </row>
    <row r="439" spans="5:8" x14ac:dyDescent="0.3">
      <c r="E439" s="32" t="s">
        <v>894</v>
      </c>
      <c r="G439">
        <f t="shared" ca="1" si="6"/>
        <v>0.5767517481649127</v>
      </c>
      <c r="H439" t="s">
        <v>21</v>
      </c>
    </row>
    <row r="440" spans="5:8" x14ac:dyDescent="0.3">
      <c r="E440" s="33" t="s">
        <v>829</v>
      </c>
      <c r="G440">
        <f t="shared" ca="1" si="6"/>
        <v>0.60663694333669493</v>
      </c>
      <c r="H440" t="s">
        <v>22</v>
      </c>
    </row>
    <row r="441" spans="5:8" x14ac:dyDescent="0.3">
      <c r="E441" s="29" t="s">
        <v>423</v>
      </c>
      <c r="G441">
        <f t="shared" ca="1" si="6"/>
        <v>0.19539980190397288</v>
      </c>
      <c r="H441" t="s">
        <v>22</v>
      </c>
    </row>
    <row r="442" spans="5:8" x14ac:dyDescent="0.3">
      <c r="E442" s="33" t="s">
        <v>986</v>
      </c>
      <c r="G442">
        <f t="shared" ca="1" si="6"/>
        <v>0.54056909154721722</v>
      </c>
      <c r="H442" t="s">
        <v>22</v>
      </c>
    </row>
    <row r="443" spans="5:8" x14ac:dyDescent="0.3">
      <c r="E443" s="33" t="s">
        <v>866</v>
      </c>
      <c r="G443">
        <f t="shared" ca="1" si="6"/>
        <v>0.79951865859106663</v>
      </c>
      <c r="H443" t="s">
        <v>7</v>
      </c>
    </row>
    <row r="444" spans="5:8" x14ac:dyDescent="0.3">
      <c r="E444" s="32" t="s">
        <v>873</v>
      </c>
      <c r="G444">
        <f t="shared" ca="1" si="6"/>
        <v>0.87296632249373218</v>
      </c>
      <c r="H444" t="s">
        <v>22</v>
      </c>
    </row>
    <row r="445" spans="5:8" x14ac:dyDescent="0.3">
      <c r="E445" s="33" t="s">
        <v>836</v>
      </c>
      <c r="G445">
        <f t="shared" ca="1" si="6"/>
        <v>6.4321316852231525E-2</v>
      </c>
      <c r="H445" t="s">
        <v>7</v>
      </c>
    </row>
    <row r="446" spans="5:8" x14ac:dyDescent="0.3">
      <c r="E446" s="32" t="s">
        <v>930</v>
      </c>
      <c r="G446">
        <f t="shared" ca="1" si="6"/>
        <v>0.87323484956478836</v>
      </c>
      <c r="H446" t="s">
        <v>21</v>
      </c>
    </row>
    <row r="447" spans="5:8" x14ac:dyDescent="0.3">
      <c r="E447" s="31" t="s">
        <v>434</v>
      </c>
      <c r="G447">
        <f t="shared" ca="1" si="6"/>
        <v>0.52340948105068008</v>
      </c>
      <c r="H447" t="s">
        <v>7</v>
      </c>
    </row>
    <row r="448" spans="5:8" x14ac:dyDescent="0.3">
      <c r="E448" s="32" t="s">
        <v>946</v>
      </c>
      <c r="G448">
        <f t="shared" ca="1" si="6"/>
        <v>7.0545284683501519E-2</v>
      </c>
      <c r="H448" t="s">
        <v>7</v>
      </c>
    </row>
    <row r="449" spans="5:8" x14ac:dyDescent="0.3">
      <c r="E449" s="29" t="s">
        <v>491</v>
      </c>
      <c r="G449">
        <f t="shared" ca="1" si="6"/>
        <v>0.93926542411873704</v>
      </c>
      <c r="H449" t="s">
        <v>22</v>
      </c>
    </row>
    <row r="450" spans="5:8" x14ac:dyDescent="0.3">
      <c r="E450" s="32" t="s">
        <v>933</v>
      </c>
      <c r="G450">
        <f t="shared" ref="G450:G513" ca="1" si="7">RAND()</f>
        <v>0.13584329266305051</v>
      </c>
      <c r="H450" t="s">
        <v>22</v>
      </c>
    </row>
    <row r="451" spans="5:8" x14ac:dyDescent="0.3">
      <c r="E451" s="33" t="s">
        <v>883</v>
      </c>
      <c r="G451">
        <f t="shared" ca="1" si="7"/>
        <v>0.22904375747914907</v>
      </c>
      <c r="H451" t="s">
        <v>22</v>
      </c>
    </row>
    <row r="452" spans="5:8" x14ac:dyDescent="0.3">
      <c r="E452" s="28" t="s">
        <v>399</v>
      </c>
      <c r="G452">
        <f t="shared" ca="1" si="7"/>
        <v>6.4407397424600665E-2</v>
      </c>
      <c r="H452" t="s">
        <v>7</v>
      </c>
    </row>
    <row r="453" spans="5:8" x14ac:dyDescent="0.3">
      <c r="E453" s="27" t="s">
        <v>395</v>
      </c>
      <c r="G453">
        <f t="shared" ca="1" si="7"/>
        <v>0.17158852774780642</v>
      </c>
      <c r="H453" t="s">
        <v>22</v>
      </c>
    </row>
    <row r="454" spans="5:8" x14ac:dyDescent="0.3">
      <c r="E454" s="32" t="s">
        <v>881</v>
      </c>
      <c r="G454">
        <f t="shared" ca="1" si="7"/>
        <v>0.58854394805353338</v>
      </c>
      <c r="H454" t="s">
        <v>22</v>
      </c>
    </row>
    <row r="455" spans="5:8" x14ac:dyDescent="0.3">
      <c r="E455" s="32" t="s">
        <v>549</v>
      </c>
      <c r="G455">
        <f t="shared" ca="1" si="7"/>
        <v>0.38644782437286351</v>
      </c>
      <c r="H455" t="s">
        <v>22</v>
      </c>
    </row>
    <row r="456" spans="5:8" x14ac:dyDescent="0.3">
      <c r="E456" s="33" t="s">
        <v>710</v>
      </c>
      <c r="G456">
        <f t="shared" ca="1" si="7"/>
        <v>0.3952851873544021</v>
      </c>
      <c r="H456" t="s">
        <v>22</v>
      </c>
    </row>
    <row r="457" spans="5:8" x14ac:dyDescent="0.3">
      <c r="E457" s="27" t="s">
        <v>395</v>
      </c>
      <c r="G457">
        <f t="shared" ca="1" si="7"/>
        <v>0.51407492513844111</v>
      </c>
      <c r="H457" t="s">
        <v>22</v>
      </c>
    </row>
    <row r="458" spans="5:8" x14ac:dyDescent="0.3">
      <c r="E458" s="29" t="s">
        <v>461</v>
      </c>
      <c r="G458">
        <f t="shared" ca="1" si="7"/>
        <v>0.68267065129606364</v>
      </c>
      <c r="H458" t="s">
        <v>21</v>
      </c>
    </row>
    <row r="459" spans="5:8" x14ac:dyDescent="0.3">
      <c r="E459" s="32" t="s">
        <v>930</v>
      </c>
      <c r="G459">
        <f t="shared" ca="1" si="7"/>
        <v>0.64371386290236754</v>
      </c>
      <c r="H459" t="s">
        <v>7</v>
      </c>
    </row>
    <row r="460" spans="5:8" x14ac:dyDescent="0.3">
      <c r="E460" s="32" t="s">
        <v>535</v>
      </c>
      <c r="G460">
        <f t="shared" ca="1" si="7"/>
        <v>0.69667201828410752</v>
      </c>
      <c r="H460" t="s">
        <v>10</v>
      </c>
    </row>
    <row r="461" spans="5:8" x14ac:dyDescent="0.3">
      <c r="E461" s="32" t="s">
        <v>901</v>
      </c>
      <c r="G461">
        <f t="shared" ca="1" si="7"/>
        <v>0.41837046197775096</v>
      </c>
      <c r="H461" t="s">
        <v>7</v>
      </c>
    </row>
    <row r="462" spans="5:8" x14ac:dyDescent="0.3">
      <c r="E462" s="31" t="s">
        <v>417</v>
      </c>
      <c r="G462">
        <f t="shared" ca="1" si="7"/>
        <v>0.2240461540441655</v>
      </c>
      <c r="H462" t="s">
        <v>21</v>
      </c>
    </row>
    <row r="463" spans="5:8" x14ac:dyDescent="0.3">
      <c r="E463" s="31" t="s">
        <v>502</v>
      </c>
      <c r="G463">
        <f t="shared" ca="1" si="7"/>
        <v>0.6010375005259202</v>
      </c>
      <c r="H463" t="s">
        <v>10</v>
      </c>
    </row>
    <row r="464" spans="5:8" x14ac:dyDescent="0.3">
      <c r="E464" s="33" t="s">
        <v>669</v>
      </c>
      <c r="G464">
        <f t="shared" ca="1" si="7"/>
        <v>0.98767649648283018</v>
      </c>
      <c r="H464" t="s">
        <v>21</v>
      </c>
    </row>
    <row r="465" spans="5:8" x14ac:dyDescent="0.3">
      <c r="E465" s="33" t="s">
        <v>729</v>
      </c>
      <c r="G465">
        <f t="shared" ca="1" si="7"/>
        <v>0.7439501419218576</v>
      </c>
      <c r="H465" t="s">
        <v>7</v>
      </c>
    </row>
    <row r="466" spans="5:8" x14ac:dyDescent="0.3">
      <c r="E466" s="30" t="s">
        <v>458</v>
      </c>
      <c r="G466">
        <f t="shared" ca="1" si="7"/>
        <v>9.2885342444468333E-2</v>
      </c>
      <c r="H466" t="s">
        <v>7</v>
      </c>
    </row>
    <row r="467" spans="5:8" x14ac:dyDescent="0.3">
      <c r="E467" s="33" t="s">
        <v>785</v>
      </c>
      <c r="G467">
        <f t="shared" ca="1" si="7"/>
        <v>0.89520886103456865</v>
      </c>
      <c r="H467" t="s">
        <v>10</v>
      </c>
    </row>
    <row r="468" spans="5:8" x14ac:dyDescent="0.3">
      <c r="E468" s="27" t="s">
        <v>393</v>
      </c>
      <c r="G468">
        <f t="shared" ca="1" si="7"/>
        <v>0.47564778596459256</v>
      </c>
      <c r="H468" t="s">
        <v>7</v>
      </c>
    </row>
    <row r="469" spans="5:8" x14ac:dyDescent="0.3">
      <c r="E469" s="33" t="s">
        <v>950</v>
      </c>
      <c r="G469">
        <f t="shared" ca="1" si="7"/>
        <v>0.26554502494003551</v>
      </c>
      <c r="H469" t="s">
        <v>7</v>
      </c>
    </row>
    <row r="470" spans="5:8" x14ac:dyDescent="0.3">
      <c r="E470" s="32" t="s">
        <v>719</v>
      </c>
      <c r="G470">
        <f t="shared" ca="1" si="7"/>
        <v>2.9136196046632534E-2</v>
      </c>
      <c r="H470" t="s">
        <v>7</v>
      </c>
    </row>
    <row r="471" spans="5:8" x14ac:dyDescent="0.3">
      <c r="E471" s="32" t="s">
        <v>587</v>
      </c>
      <c r="G471">
        <f t="shared" ca="1" si="7"/>
        <v>0.35651529091709888</v>
      </c>
      <c r="H471" t="s">
        <v>7</v>
      </c>
    </row>
    <row r="472" spans="5:8" x14ac:dyDescent="0.3">
      <c r="E472" s="32" t="s">
        <v>824</v>
      </c>
      <c r="G472">
        <f t="shared" ca="1" si="7"/>
        <v>0.23381465224254261</v>
      </c>
      <c r="H472" t="s">
        <v>21</v>
      </c>
    </row>
    <row r="473" spans="5:8" x14ac:dyDescent="0.3">
      <c r="E473" s="33" t="s">
        <v>859</v>
      </c>
      <c r="G473">
        <f t="shared" ca="1" si="7"/>
        <v>6.8581460200113575E-2</v>
      </c>
      <c r="H473" t="s">
        <v>21</v>
      </c>
    </row>
    <row r="474" spans="5:8" x14ac:dyDescent="0.3">
      <c r="E474" s="29" t="s">
        <v>451</v>
      </c>
      <c r="G474">
        <f t="shared" ca="1" si="7"/>
        <v>0.26181243239719765</v>
      </c>
      <c r="H474" t="s">
        <v>7</v>
      </c>
    </row>
    <row r="475" spans="5:8" x14ac:dyDescent="0.3">
      <c r="E475" s="33" t="s">
        <v>580</v>
      </c>
      <c r="G475">
        <f t="shared" ca="1" si="7"/>
        <v>0.89359095852568171</v>
      </c>
      <c r="H475" t="s">
        <v>7</v>
      </c>
    </row>
    <row r="476" spans="5:8" x14ac:dyDescent="0.3">
      <c r="E476" s="32" t="s">
        <v>820</v>
      </c>
      <c r="G476">
        <f t="shared" ca="1" si="7"/>
        <v>0.54494060386155829</v>
      </c>
      <c r="H476" t="s">
        <v>22</v>
      </c>
    </row>
    <row r="477" spans="5:8" x14ac:dyDescent="0.3">
      <c r="E477" s="32" t="s">
        <v>615</v>
      </c>
      <c r="G477">
        <f t="shared" ca="1" si="7"/>
        <v>5.3542691263738784E-2</v>
      </c>
      <c r="H477" t="s">
        <v>7</v>
      </c>
    </row>
    <row r="478" spans="5:8" x14ac:dyDescent="0.3">
      <c r="E478" s="32" t="s">
        <v>645</v>
      </c>
      <c r="G478">
        <f t="shared" ca="1" si="7"/>
        <v>0.94329910164862152</v>
      </c>
      <c r="H478" t="s">
        <v>7</v>
      </c>
    </row>
    <row r="479" spans="5:8" x14ac:dyDescent="0.3">
      <c r="E479" s="32" t="s">
        <v>908</v>
      </c>
      <c r="G479">
        <f t="shared" ca="1" si="7"/>
        <v>0.13768317192894097</v>
      </c>
      <c r="H479" t="s">
        <v>7</v>
      </c>
    </row>
    <row r="480" spans="5:8" x14ac:dyDescent="0.3">
      <c r="E480" s="31" t="s">
        <v>443</v>
      </c>
      <c r="G480">
        <f t="shared" ca="1" si="7"/>
        <v>0.87853753437788895</v>
      </c>
      <c r="H480" t="s">
        <v>22</v>
      </c>
    </row>
    <row r="481" spans="5:8" x14ac:dyDescent="0.3">
      <c r="E481" s="32" t="s">
        <v>800</v>
      </c>
      <c r="G481">
        <f t="shared" ca="1" si="7"/>
        <v>0.51904659067781722</v>
      </c>
      <c r="H481" t="s">
        <v>7</v>
      </c>
    </row>
    <row r="482" spans="5:8" x14ac:dyDescent="0.3">
      <c r="E482" s="33" t="s">
        <v>920</v>
      </c>
      <c r="G482">
        <f t="shared" ca="1" si="7"/>
        <v>4.8348236426986047E-3</v>
      </c>
      <c r="H482" t="s">
        <v>22</v>
      </c>
    </row>
    <row r="483" spans="5:8" x14ac:dyDescent="0.3">
      <c r="E483" s="33" t="s">
        <v>910</v>
      </c>
      <c r="G483">
        <f t="shared" ca="1" si="7"/>
        <v>5.9710106353884407E-2</v>
      </c>
      <c r="H483" t="s">
        <v>7</v>
      </c>
    </row>
    <row r="484" spans="5:8" x14ac:dyDescent="0.3">
      <c r="E484" s="32" t="s">
        <v>693</v>
      </c>
      <c r="G484">
        <f t="shared" ca="1" si="7"/>
        <v>0.71053915468191353</v>
      </c>
      <c r="H484" t="s">
        <v>7</v>
      </c>
    </row>
    <row r="485" spans="5:8" x14ac:dyDescent="0.3">
      <c r="E485" s="32" t="s">
        <v>984</v>
      </c>
      <c r="G485">
        <f t="shared" ca="1" si="7"/>
        <v>4.5340674323886887E-2</v>
      </c>
      <c r="H485" t="s">
        <v>7</v>
      </c>
    </row>
    <row r="486" spans="5:8" x14ac:dyDescent="0.3">
      <c r="E486" s="32" t="s">
        <v>793</v>
      </c>
      <c r="G486">
        <f t="shared" ca="1" si="7"/>
        <v>0.88004601080970146</v>
      </c>
      <c r="H486" t="s">
        <v>22</v>
      </c>
    </row>
    <row r="487" spans="5:8" x14ac:dyDescent="0.3">
      <c r="E487" s="32" t="s">
        <v>570</v>
      </c>
      <c r="G487">
        <f t="shared" ca="1" si="7"/>
        <v>0.77248951305294555</v>
      </c>
      <c r="H487" t="s">
        <v>10</v>
      </c>
    </row>
    <row r="488" spans="5:8" x14ac:dyDescent="0.3">
      <c r="E488" s="32" t="s">
        <v>857</v>
      </c>
      <c r="G488">
        <f t="shared" ca="1" si="7"/>
        <v>0.40759394472202992</v>
      </c>
      <c r="H488" t="s">
        <v>7</v>
      </c>
    </row>
    <row r="489" spans="5:8" x14ac:dyDescent="0.3">
      <c r="E489" s="31" t="s">
        <v>484</v>
      </c>
      <c r="G489">
        <f t="shared" ca="1" si="7"/>
        <v>0.61498223365841687</v>
      </c>
      <c r="H489" t="s">
        <v>22</v>
      </c>
    </row>
    <row r="490" spans="5:8" x14ac:dyDescent="0.3">
      <c r="E490" s="33" t="s">
        <v>547</v>
      </c>
      <c r="G490">
        <f t="shared" ca="1" si="7"/>
        <v>1.0727944238788645E-2</v>
      </c>
      <c r="H490" t="s">
        <v>22</v>
      </c>
    </row>
    <row r="491" spans="5:8" x14ac:dyDescent="0.3">
      <c r="E491" s="33" t="s">
        <v>941</v>
      </c>
      <c r="G491">
        <f t="shared" ca="1" si="7"/>
        <v>0.90588192124444389</v>
      </c>
      <c r="H491" t="s">
        <v>7</v>
      </c>
    </row>
    <row r="492" spans="5:8" x14ac:dyDescent="0.3">
      <c r="E492" s="33" t="s">
        <v>696</v>
      </c>
      <c r="G492">
        <f t="shared" ca="1" si="7"/>
        <v>0.92370023294891812</v>
      </c>
      <c r="H492" t="s">
        <v>7</v>
      </c>
    </row>
    <row r="493" spans="5:8" x14ac:dyDescent="0.3">
      <c r="E493" s="33" t="s">
        <v>752</v>
      </c>
      <c r="G493">
        <f t="shared" ca="1" si="7"/>
        <v>0.56878438759023031</v>
      </c>
      <c r="H493" t="s">
        <v>7</v>
      </c>
    </row>
    <row r="494" spans="5:8" x14ac:dyDescent="0.3">
      <c r="E494" s="33" t="s">
        <v>890</v>
      </c>
      <c r="G494">
        <f t="shared" ca="1" si="7"/>
        <v>4.2259640109294061E-2</v>
      </c>
      <c r="H494" t="s">
        <v>7</v>
      </c>
    </row>
    <row r="495" spans="5:8" x14ac:dyDescent="0.3">
      <c r="E495" s="32" t="s">
        <v>570</v>
      </c>
      <c r="G495">
        <f t="shared" ca="1" si="7"/>
        <v>0.89469666012546945</v>
      </c>
      <c r="H495" t="s">
        <v>22</v>
      </c>
    </row>
    <row r="496" spans="5:8" x14ac:dyDescent="0.3">
      <c r="E496" s="33" t="s">
        <v>747</v>
      </c>
      <c r="G496">
        <f t="shared" ca="1" si="7"/>
        <v>3.7565508430029593E-2</v>
      </c>
      <c r="H496" t="s">
        <v>22</v>
      </c>
    </row>
    <row r="497" spans="5:8" x14ac:dyDescent="0.3">
      <c r="E497" s="33" t="s">
        <v>994</v>
      </c>
      <c r="G497">
        <f t="shared" ca="1" si="7"/>
        <v>0.52667379715828655</v>
      </c>
      <c r="H497" t="s">
        <v>22</v>
      </c>
    </row>
    <row r="498" spans="5:8" x14ac:dyDescent="0.3">
      <c r="E498" s="33" t="s">
        <v>870</v>
      </c>
      <c r="G498">
        <f t="shared" ca="1" si="7"/>
        <v>0.797765080463535</v>
      </c>
      <c r="H498" t="s">
        <v>22</v>
      </c>
    </row>
    <row r="499" spans="5:8" x14ac:dyDescent="0.3">
      <c r="E499" s="32" t="s">
        <v>880</v>
      </c>
      <c r="G499">
        <f t="shared" ca="1" si="7"/>
        <v>0.6129705185777784</v>
      </c>
      <c r="H499" t="s">
        <v>21</v>
      </c>
    </row>
    <row r="500" spans="5:8" x14ac:dyDescent="0.3">
      <c r="E500" s="32" t="s">
        <v>1002</v>
      </c>
      <c r="G500">
        <f t="shared" ca="1" si="7"/>
        <v>0.22250248105490411</v>
      </c>
      <c r="H500" t="s">
        <v>21</v>
      </c>
    </row>
    <row r="501" spans="5:8" x14ac:dyDescent="0.3">
      <c r="E501" s="32" t="s">
        <v>923</v>
      </c>
      <c r="G501">
        <f t="shared" ca="1" si="7"/>
        <v>0.97516880273276707</v>
      </c>
      <c r="H501" t="s">
        <v>21</v>
      </c>
    </row>
    <row r="502" spans="5:8" x14ac:dyDescent="0.3">
      <c r="E502" s="33" t="s">
        <v>647</v>
      </c>
      <c r="G502">
        <f t="shared" ca="1" si="7"/>
        <v>0.40641693744721852</v>
      </c>
      <c r="H502" t="s">
        <v>7</v>
      </c>
    </row>
    <row r="503" spans="5:8" x14ac:dyDescent="0.3">
      <c r="E503" s="33" t="s">
        <v>585</v>
      </c>
      <c r="G503">
        <f t="shared" ca="1" si="7"/>
        <v>0.21594618146832412</v>
      </c>
      <c r="H503" t="s">
        <v>22</v>
      </c>
    </row>
    <row r="504" spans="5:8" x14ac:dyDescent="0.3">
      <c r="E504" s="33" t="s">
        <v>880</v>
      </c>
      <c r="G504">
        <f t="shared" ca="1" si="7"/>
        <v>0.50741969187654312</v>
      </c>
      <c r="H504" t="s">
        <v>7</v>
      </c>
    </row>
    <row r="505" spans="5:8" x14ac:dyDescent="0.3">
      <c r="E505" s="29" t="s">
        <v>401</v>
      </c>
      <c r="G505">
        <f t="shared" ca="1" si="7"/>
        <v>0.78505667499961529</v>
      </c>
      <c r="H505" t="s">
        <v>7</v>
      </c>
    </row>
    <row r="506" spans="5:8" x14ac:dyDescent="0.3">
      <c r="E506" s="29" t="s">
        <v>461</v>
      </c>
      <c r="G506">
        <f t="shared" ca="1" si="7"/>
        <v>0.2872002302137614</v>
      </c>
      <c r="H506" t="s">
        <v>22</v>
      </c>
    </row>
    <row r="507" spans="5:8" x14ac:dyDescent="0.3">
      <c r="E507" s="33" t="s">
        <v>541</v>
      </c>
      <c r="G507">
        <f t="shared" ca="1" si="7"/>
        <v>0.69803716349090561</v>
      </c>
      <c r="H507" t="s">
        <v>7</v>
      </c>
    </row>
    <row r="508" spans="5:8" x14ac:dyDescent="0.3">
      <c r="E508" s="31" t="s">
        <v>412</v>
      </c>
      <c r="G508">
        <f t="shared" ca="1" si="7"/>
        <v>0.76793416199636544</v>
      </c>
      <c r="H508" t="s">
        <v>7</v>
      </c>
    </row>
    <row r="509" spans="5:8" x14ac:dyDescent="0.3">
      <c r="E509" s="32" t="s">
        <v>807</v>
      </c>
      <c r="G509">
        <f t="shared" ca="1" si="7"/>
        <v>0.40467480404317802</v>
      </c>
      <c r="H509" t="s">
        <v>22</v>
      </c>
    </row>
    <row r="510" spans="5:8" x14ac:dyDescent="0.3">
      <c r="E510" s="33" t="s">
        <v>978</v>
      </c>
      <c r="G510">
        <f t="shared" ca="1" si="7"/>
        <v>0.48038562152466291</v>
      </c>
      <c r="H510" t="s">
        <v>7</v>
      </c>
    </row>
    <row r="511" spans="5:8" x14ac:dyDescent="0.3">
      <c r="E511" s="32" t="s">
        <v>732</v>
      </c>
      <c r="G511">
        <f t="shared" ca="1" si="7"/>
        <v>0.6371621260517949</v>
      </c>
      <c r="H511" t="s">
        <v>22</v>
      </c>
    </row>
    <row r="512" spans="5:8" x14ac:dyDescent="0.3">
      <c r="E512" s="33" t="s">
        <v>581</v>
      </c>
      <c r="G512">
        <f t="shared" ca="1" si="7"/>
        <v>0.87339719087637802</v>
      </c>
      <c r="H512" t="s">
        <v>7</v>
      </c>
    </row>
    <row r="513" spans="5:8" x14ac:dyDescent="0.3">
      <c r="E513" s="32" t="s">
        <v>861</v>
      </c>
      <c r="G513">
        <f t="shared" ca="1" si="7"/>
        <v>0.37011549874361749</v>
      </c>
      <c r="H513" t="s">
        <v>22</v>
      </c>
    </row>
    <row r="514" spans="5:8" x14ac:dyDescent="0.3">
      <c r="E514" s="32" t="s">
        <v>666</v>
      </c>
      <c r="G514">
        <f t="shared" ref="G514:G577" ca="1" si="8">RAND()</f>
        <v>0.46029494913972957</v>
      </c>
      <c r="H514" t="s">
        <v>7</v>
      </c>
    </row>
    <row r="515" spans="5:8" x14ac:dyDescent="0.3">
      <c r="E515" s="32" t="s">
        <v>560</v>
      </c>
      <c r="G515">
        <f t="shared" ca="1" si="8"/>
        <v>0.71527151642639408</v>
      </c>
      <c r="H515" t="s">
        <v>7</v>
      </c>
    </row>
    <row r="516" spans="5:8" x14ac:dyDescent="0.3">
      <c r="E516" s="33" t="s">
        <v>778</v>
      </c>
      <c r="G516">
        <f t="shared" ca="1" si="8"/>
        <v>0.62354821004607552</v>
      </c>
      <c r="H516" t="s">
        <v>7</v>
      </c>
    </row>
    <row r="517" spans="5:8" x14ac:dyDescent="0.3">
      <c r="E517" s="32" t="s">
        <v>559</v>
      </c>
      <c r="G517">
        <f t="shared" ca="1" si="8"/>
        <v>0.18574264309808131</v>
      </c>
      <c r="H517" t="s">
        <v>7</v>
      </c>
    </row>
    <row r="518" spans="5:8" x14ac:dyDescent="0.3">
      <c r="E518" s="30" t="s">
        <v>402</v>
      </c>
      <c r="G518">
        <f t="shared" ca="1" si="8"/>
        <v>0.66218034742384846</v>
      </c>
      <c r="H518" t="s">
        <v>22</v>
      </c>
    </row>
    <row r="519" spans="5:8" x14ac:dyDescent="0.3">
      <c r="E519" s="32" t="s">
        <v>891</v>
      </c>
      <c r="G519">
        <f t="shared" ca="1" si="8"/>
        <v>0.64555527129579837</v>
      </c>
      <c r="H519" t="s">
        <v>7</v>
      </c>
    </row>
    <row r="520" spans="5:8" x14ac:dyDescent="0.3">
      <c r="E520" s="32" t="s">
        <v>971</v>
      </c>
      <c r="G520">
        <f t="shared" ca="1" si="8"/>
        <v>0.38953411979890706</v>
      </c>
      <c r="H520" t="s">
        <v>22</v>
      </c>
    </row>
    <row r="521" spans="5:8" x14ac:dyDescent="0.3">
      <c r="E521" s="32" t="s">
        <v>920</v>
      </c>
      <c r="G521">
        <f t="shared" ca="1" si="8"/>
        <v>0.25606247205919463</v>
      </c>
      <c r="H521" t="s">
        <v>22</v>
      </c>
    </row>
    <row r="522" spans="5:8" x14ac:dyDescent="0.3">
      <c r="E522" s="30" t="s">
        <v>458</v>
      </c>
      <c r="G522">
        <f t="shared" ca="1" si="8"/>
        <v>0.58962883505633401</v>
      </c>
      <c r="H522" t="s">
        <v>21</v>
      </c>
    </row>
    <row r="523" spans="5:8" x14ac:dyDescent="0.3">
      <c r="E523" s="27" t="s">
        <v>387</v>
      </c>
      <c r="G523">
        <f t="shared" ca="1" si="8"/>
        <v>0.73824672259393831</v>
      </c>
      <c r="H523" s="12" t="s">
        <v>22</v>
      </c>
    </row>
    <row r="524" spans="5:8" x14ac:dyDescent="0.3">
      <c r="E524" s="32" t="s">
        <v>947</v>
      </c>
      <c r="G524">
        <f t="shared" ca="1" si="8"/>
        <v>0.20492837298671274</v>
      </c>
      <c r="H524" s="12" t="s">
        <v>7</v>
      </c>
    </row>
    <row r="525" spans="5:8" x14ac:dyDescent="0.3">
      <c r="E525" s="33" t="s">
        <v>920</v>
      </c>
      <c r="G525">
        <f t="shared" ca="1" si="8"/>
        <v>0.91080745176388911</v>
      </c>
      <c r="H525" s="12" t="s">
        <v>21</v>
      </c>
    </row>
    <row r="526" spans="5:8" x14ac:dyDescent="0.3">
      <c r="E526" s="28" t="s">
        <v>399</v>
      </c>
      <c r="G526">
        <f t="shared" ca="1" si="8"/>
        <v>0.87255879433667438</v>
      </c>
      <c r="H526" s="12" t="s">
        <v>22</v>
      </c>
    </row>
    <row r="527" spans="5:8" x14ac:dyDescent="0.3">
      <c r="E527" s="33" t="s">
        <v>682</v>
      </c>
      <c r="G527">
        <f t="shared" ca="1" si="8"/>
        <v>0.97784533604361268</v>
      </c>
      <c r="H527" s="12" t="s">
        <v>21</v>
      </c>
    </row>
    <row r="528" spans="5:8" x14ac:dyDescent="0.3">
      <c r="E528" s="32" t="s">
        <v>542</v>
      </c>
      <c r="G528">
        <f t="shared" ca="1" si="8"/>
        <v>0.68275009308684387</v>
      </c>
      <c r="H528" s="12" t="s">
        <v>22</v>
      </c>
    </row>
    <row r="529" spans="5:8" x14ac:dyDescent="0.3">
      <c r="E529" s="33" t="s">
        <v>601</v>
      </c>
      <c r="G529">
        <f t="shared" ca="1" si="8"/>
        <v>0.95467102185545905</v>
      </c>
      <c r="H529" s="12" t="s">
        <v>7</v>
      </c>
    </row>
    <row r="530" spans="5:8" x14ac:dyDescent="0.3">
      <c r="E530" s="32" t="s">
        <v>863</v>
      </c>
      <c r="G530">
        <f t="shared" ca="1" si="8"/>
        <v>0.2905547489592577</v>
      </c>
      <c r="H530" s="12" t="s">
        <v>22</v>
      </c>
    </row>
    <row r="531" spans="5:8" x14ac:dyDescent="0.3">
      <c r="E531" s="28" t="s">
        <v>399</v>
      </c>
      <c r="G531">
        <f t="shared" ca="1" si="8"/>
        <v>0.81142464423996674</v>
      </c>
      <c r="H531" s="12" t="s">
        <v>21</v>
      </c>
    </row>
    <row r="532" spans="5:8" x14ac:dyDescent="0.3">
      <c r="E532" s="33" t="s">
        <v>602</v>
      </c>
      <c r="G532">
        <f t="shared" ca="1" si="8"/>
        <v>0.64051001178661382</v>
      </c>
      <c r="H532" s="12" t="s">
        <v>7</v>
      </c>
    </row>
    <row r="533" spans="5:8" x14ac:dyDescent="0.3">
      <c r="E533" s="30" t="s">
        <v>440</v>
      </c>
      <c r="G533">
        <f t="shared" ca="1" si="8"/>
        <v>0.11206511041939549</v>
      </c>
      <c r="H533" s="12" t="s">
        <v>7</v>
      </c>
    </row>
    <row r="534" spans="5:8" x14ac:dyDescent="0.3">
      <c r="E534" s="32" t="s">
        <v>570</v>
      </c>
      <c r="G534">
        <f t="shared" ca="1" si="8"/>
        <v>0.64487889887422178</v>
      </c>
      <c r="H534" s="12" t="s">
        <v>7</v>
      </c>
    </row>
    <row r="535" spans="5:8" x14ac:dyDescent="0.3">
      <c r="E535" s="27" t="s">
        <v>395</v>
      </c>
      <c r="G535">
        <f t="shared" ca="1" si="8"/>
        <v>0.3034430704007941</v>
      </c>
      <c r="H535" s="12" t="s">
        <v>22</v>
      </c>
    </row>
    <row r="536" spans="5:8" x14ac:dyDescent="0.3">
      <c r="E536" s="33" t="s">
        <v>650</v>
      </c>
      <c r="G536">
        <f t="shared" ca="1" si="8"/>
        <v>0.63071257744345088</v>
      </c>
      <c r="H536" s="12" t="s">
        <v>7</v>
      </c>
    </row>
    <row r="537" spans="5:8" x14ac:dyDescent="0.3">
      <c r="E537" s="33" t="s">
        <v>585</v>
      </c>
      <c r="G537">
        <f t="shared" ca="1" si="8"/>
        <v>0.34742415624179002</v>
      </c>
      <c r="H537" s="12" t="s">
        <v>7</v>
      </c>
    </row>
    <row r="538" spans="5:8" x14ac:dyDescent="0.3">
      <c r="E538" s="33" t="s">
        <v>577</v>
      </c>
      <c r="G538">
        <f t="shared" ca="1" si="8"/>
        <v>0.48462112882114194</v>
      </c>
      <c r="H538" s="12" t="s">
        <v>7</v>
      </c>
    </row>
    <row r="539" spans="5:8" x14ac:dyDescent="0.3">
      <c r="E539" s="33" t="s">
        <v>796</v>
      </c>
      <c r="G539">
        <f t="shared" ca="1" si="8"/>
        <v>0.72902089047051477</v>
      </c>
      <c r="H539" t="s">
        <v>7</v>
      </c>
    </row>
    <row r="540" spans="5:8" x14ac:dyDescent="0.3">
      <c r="E540" s="32" t="s">
        <v>818</v>
      </c>
      <c r="G540">
        <f t="shared" ca="1" si="8"/>
        <v>0.25578220342052627</v>
      </c>
      <c r="H540" t="s">
        <v>7</v>
      </c>
    </row>
    <row r="541" spans="5:8" x14ac:dyDescent="0.3">
      <c r="E541" s="33" t="s">
        <v>687</v>
      </c>
      <c r="G541">
        <f t="shared" ca="1" si="8"/>
        <v>0.19169712957413521</v>
      </c>
      <c r="H541" t="s">
        <v>7</v>
      </c>
    </row>
    <row r="542" spans="5:8" x14ac:dyDescent="0.3">
      <c r="E542" s="26" t="s">
        <v>397</v>
      </c>
      <c r="G542">
        <f t="shared" ca="1" si="8"/>
        <v>0.66002296427171725</v>
      </c>
      <c r="H542" t="s">
        <v>21</v>
      </c>
    </row>
    <row r="543" spans="5:8" x14ac:dyDescent="0.3">
      <c r="E543" s="33" t="s">
        <v>699</v>
      </c>
      <c r="G543">
        <f t="shared" ca="1" si="8"/>
        <v>0.97560986300913177</v>
      </c>
      <c r="H543" t="s">
        <v>7</v>
      </c>
    </row>
    <row r="544" spans="5:8" x14ac:dyDescent="0.3">
      <c r="E544" s="31" t="s">
        <v>484</v>
      </c>
      <c r="G544">
        <f t="shared" ca="1" si="8"/>
        <v>0.13831498842275125</v>
      </c>
      <c r="H544" t="s">
        <v>22</v>
      </c>
    </row>
    <row r="545" spans="5:8" x14ac:dyDescent="0.3">
      <c r="E545" s="30" t="s">
        <v>440</v>
      </c>
      <c r="G545">
        <f t="shared" ca="1" si="8"/>
        <v>0.77936058849991052</v>
      </c>
      <c r="H545" t="s">
        <v>22</v>
      </c>
    </row>
    <row r="546" spans="5:8" x14ac:dyDescent="0.3">
      <c r="E546" s="32" t="s">
        <v>669</v>
      </c>
      <c r="G546">
        <f t="shared" ca="1" si="8"/>
        <v>0.66853241048470458</v>
      </c>
      <c r="H546" s="12" t="s">
        <v>7</v>
      </c>
    </row>
    <row r="547" spans="5:8" x14ac:dyDescent="0.3">
      <c r="E547" s="31" t="s">
        <v>505</v>
      </c>
      <c r="G547">
        <f t="shared" ca="1" si="8"/>
        <v>0.5400203300028108</v>
      </c>
      <c r="H547" s="12" t="s">
        <v>7</v>
      </c>
    </row>
    <row r="548" spans="5:8" x14ac:dyDescent="0.3">
      <c r="E548" s="29" t="s">
        <v>452</v>
      </c>
      <c r="G548">
        <f t="shared" ca="1" si="8"/>
        <v>0.36107069332986053</v>
      </c>
      <c r="H548" s="12" t="s">
        <v>22</v>
      </c>
    </row>
    <row r="549" spans="5:8" x14ac:dyDescent="0.3">
      <c r="E549" s="31" t="s">
        <v>493</v>
      </c>
      <c r="G549">
        <f t="shared" ca="1" si="8"/>
        <v>0.6545935877402832</v>
      </c>
      <c r="H549" s="12" t="s">
        <v>7</v>
      </c>
    </row>
    <row r="550" spans="5:8" x14ac:dyDescent="0.3">
      <c r="E550" s="30" t="s">
        <v>503</v>
      </c>
      <c r="G550">
        <f t="shared" ca="1" si="8"/>
        <v>0.45421438028797823</v>
      </c>
      <c r="H550" s="12" t="s">
        <v>7</v>
      </c>
    </row>
    <row r="551" spans="5:8" x14ac:dyDescent="0.3">
      <c r="E551" s="32" t="s">
        <v>825</v>
      </c>
      <c r="G551">
        <f t="shared" ca="1" si="8"/>
        <v>0.49444222773141988</v>
      </c>
      <c r="H551" s="12" t="s">
        <v>21</v>
      </c>
    </row>
    <row r="552" spans="5:8" x14ac:dyDescent="0.3">
      <c r="E552" s="32" t="s">
        <v>728</v>
      </c>
      <c r="G552">
        <f t="shared" ca="1" si="8"/>
        <v>0.92013669657128838</v>
      </c>
      <c r="H552" s="12" t="s">
        <v>22</v>
      </c>
    </row>
    <row r="553" spans="5:8" x14ac:dyDescent="0.3">
      <c r="E553" s="32" t="s">
        <v>603</v>
      </c>
      <c r="G553">
        <f t="shared" ca="1" si="8"/>
        <v>0.3562413121021899</v>
      </c>
      <c r="H553" s="12" t="s">
        <v>7</v>
      </c>
    </row>
    <row r="554" spans="5:8" x14ac:dyDescent="0.3">
      <c r="E554" s="32" t="s">
        <v>979</v>
      </c>
      <c r="G554">
        <f t="shared" ca="1" si="8"/>
        <v>0.4789771004070531</v>
      </c>
      <c r="H554" s="12" t="s">
        <v>7</v>
      </c>
    </row>
    <row r="555" spans="5:8" x14ac:dyDescent="0.3">
      <c r="E555" s="33" t="s">
        <v>929</v>
      </c>
      <c r="G555">
        <f t="shared" ca="1" si="8"/>
        <v>0.6400928153005333</v>
      </c>
      <c r="H555" s="12" t="s">
        <v>22</v>
      </c>
    </row>
    <row r="556" spans="5:8" x14ac:dyDescent="0.3">
      <c r="E556" s="32" t="s">
        <v>880</v>
      </c>
      <c r="G556">
        <f t="shared" ca="1" si="8"/>
        <v>0.24378999829846359</v>
      </c>
      <c r="H556" s="12" t="s">
        <v>7</v>
      </c>
    </row>
    <row r="557" spans="5:8" x14ac:dyDescent="0.3">
      <c r="E557" s="32" t="s">
        <v>550</v>
      </c>
      <c r="G557">
        <f t="shared" ca="1" si="8"/>
        <v>0.44941519424771181</v>
      </c>
      <c r="H557" s="12" t="s">
        <v>21</v>
      </c>
    </row>
    <row r="558" spans="5:8" x14ac:dyDescent="0.3">
      <c r="E558" s="32" t="s">
        <v>951</v>
      </c>
      <c r="G558">
        <f t="shared" ca="1" si="8"/>
        <v>0.56330888589170014</v>
      </c>
      <c r="H558" s="12" t="s">
        <v>22</v>
      </c>
    </row>
    <row r="559" spans="5:8" x14ac:dyDescent="0.3">
      <c r="E559" s="30" t="s">
        <v>422</v>
      </c>
      <c r="G559">
        <f t="shared" ca="1" si="8"/>
        <v>0.92456324736422635</v>
      </c>
      <c r="H559" s="12" t="s">
        <v>21</v>
      </c>
    </row>
    <row r="560" spans="5:8" x14ac:dyDescent="0.3">
      <c r="E560" s="30" t="s">
        <v>510</v>
      </c>
      <c r="G560">
        <f t="shared" ca="1" si="8"/>
        <v>0.8335751555870089</v>
      </c>
      <c r="H560" s="12" t="s">
        <v>7</v>
      </c>
    </row>
    <row r="561" spans="5:8" x14ac:dyDescent="0.3">
      <c r="E561" s="33" t="s">
        <v>945</v>
      </c>
      <c r="G561">
        <f t="shared" ca="1" si="8"/>
        <v>0.24974490143202388</v>
      </c>
      <c r="H561" s="12" t="s">
        <v>7</v>
      </c>
    </row>
    <row r="562" spans="5:8" x14ac:dyDescent="0.3">
      <c r="E562" s="30" t="s">
        <v>467</v>
      </c>
      <c r="G562">
        <f t="shared" ca="1" si="8"/>
        <v>0.24352791843068711</v>
      </c>
      <c r="H562" s="12" t="s">
        <v>21</v>
      </c>
    </row>
    <row r="563" spans="5:8" x14ac:dyDescent="0.3">
      <c r="E563" s="32" t="s">
        <v>813</v>
      </c>
      <c r="G563">
        <f t="shared" ca="1" si="8"/>
        <v>0.99192740706497862</v>
      </c>
      <c r="H563" s="12" t="s">
        <v>22</v>
      </c>
    </row>
    <row r="564" spans="5:8" x14ac:dyDescent="0.3">
      <c r="E564" s="32" t="s">
        <v>692</v>
      </c>
      <c r="G564">
        <f t="shared" ca="1" si="8"/>
        <v>0.83598352693033107</v>
      </c>
      <c r="H564" s="12" t="s">
        <v>22</v>
      </c>
    </row>
    <row r="565" spans="5:8" x14ac:dyDescent="0.3">
      <c r="E565" s="30" t="s">
        <v>440</v>
      </c>
      <c r="G565">
        <f t="shared" ca="1" si="8"/>
        <v>8.6223359972205094E-2</v>
      </c>
      <c r="H565" s="12" t="s">
        <v>10</v>
      </c>
    </row>
    <row r="566" spans="5:8" x14ac:dyDescent="0.3">
      <c r="E566" s="33" t="s">
        <v>706</v>
      </c>
      <c r="G566">
        <f t="shared" ca="1" si="8"/>
        <v>0.55964986481062928</v>
      </c>
      <c r="H566" s="12" t="s">
        <v>22</v>
      </c>
    </row>
    <row r="567" spans="5:8" x14ac:dyDescent="0.3">
      <c r="E567" s="32" t="s">
        <v>741</v>
      </c>
      <c r="G567">
        <f t="shared" ca="1" si="8"/>
        <v>0.42759827944997841</v>
      </c>
      <c r="H567" s="12" t="s">
        <v>10</v>
      </c>
    </row>
    <row r="568" spans="5:8" x14ac:dyDescent="0.3">
      <c r="E568" s="33" t="s">
        <v>759</v>
      </c>
      <c r="G568">
        <f t="shared" ca="1" si="8"/>
        <v>0.22500330185941164</v>
      </c>
      <c r="H568" s="12" t="s">
        <v>7</v>
      </c>
    </row>
    <row r="569" spans="5:8" x14ac:dyDescent="0.3">
      <c r="E569" s="26" t="s">
        <v>388</v>
      </c>
      <c r="G569">
        <f t="shared" ca="1" si="8"/>
        <v>0.3273452167633899</v>
      </c>
      <c r="H569" s="12" t="s">
        <v>22</v>
      </c>
    </row>
    <row r="570" spans="5:8" x14ac:dyDescent="0.3">
      <c r="E570" s="32" t="s">
        <v>924</v>
      </c>
      <c r="G570">
        <f t="shared" ca="1" si="8"/>
        <v>0.90102312101492887</v>
      </c>
      <c r="H570" s="12" t="s">
        <v>10</v>
      </c>
    </row>
    <row r="571" spans="5:8" x14ac:dyDescent="0.3">
      <c r="E571" s="32" t="s">
        <v>715</v>
      </c>
      <c r="G571">
        <f t="shared" ca="1" si="8"/>
        <v>0.61521653513034391</v>
      </c>
      <c r="H571" s="12" t="s">
        <v>21</v>
      </c>
    </row>
    <row r="572" spans="5:8" x14ac:dyDescent="0.3">
      <c r="E572" s="32" t="s">
        <v>832</v>
      </c>
      <c r="G572">
        <f t="shared" ca="1" si="8"/>
        <v>0.1165363213777274</v>
      </c>
      <c r="H572" s="12" t="s">
        <v>7</v>
      </c>
    </row>
    <row r="573" spans="5:8" x14ac:dyDescent="0.3">
      <c r="E573" s="31" t="s">
        <v>502</v>
      </c>
      <c r="G573">
        <f t="shared" ca="1" si="8"/>
        <v>0.73407371425739987</v>
      </c>
      <c r="H573" s="12" t="s">
        <v>7</v>
      </c>
    </row>
    <row r="574" spans="5:8" x14ac:dyDescent="0.3">
      <c r="E574" s="32" t="s">
        <v>609</v>
      </c>
      <c r="G574">
        <f t="shared" ca="1" si="8"/>
        <v>0.75094905669562462</v>
      </c>
      <c r="H574" s="12" t="s">
        <v>22</v>
      </c>
    </row>
    <row r="575" spans="5:8" x14ac:dyDescent="0.3">
      <c r="E575" s="30" t="s">
        <v>445</v>
      </c>
      <c r="G575">
        <f t="shared" ca="1" si="8"/>
        <v>0.40267715831199868</v>
      </c>
      <c r="H575" s="12" t="s">
        <v>7</v>
      </c>
    </row>
    <row r="576" spans="5:8" x14ac:dyDescent="0.3">
      <c r="E576" s="32" t="s">
        <v>790</v>
      </c>
      <c r="G576">
        <f t="shared" ca="1" si="8"/>
        <v>0.72862858049242296</v>
      </c>
      <c r="H576" s="12" t="s">
        <v>7</v>
      </c>
    </row>
    <row r="577" spans="5:8" x14ac:dyDescent="0.3">
      <c r="E577" s="33" t="s">
        <v>539</v>
      </c>
      <c r="G577">
        <f t="shared" ca="1" si="8"/>
        <v>0.51418765391678734</v>
      </c>
      <c r="H577" s="12" t="s">
        <v>22</v>
      </c>
    </row>
    <row r="578" spans="5:8" x14ac:dyDescent="0.3">
      <c r="E578" s="29" t="s">
        <v>448</v>
      </c>
      <c r="G578">
        <f t="shared" ref="G578:G641" ca="1" si="9">RAND()</f>
        <v>0.47233903579125547</v>
      </c>
      <c r="H578" s="12" t="s">
        <v>7</v>
      </c>
    </row>
    <row r="579" spans="5:8" x14ac:dyDescent="0.3">
      <c r="E579" s="31" t="s">
        <v>417</v>
      </c>
      <c r="G579">
        <f t="shared" ca="1" si="9"/>
        <v>0.40710183653995191</v>
      </c>
      <c r="H579" s="12" t="s">
        <v>7</v>
      </c>
    </row>
    <row r="580" spans="5:8" x14ac:dyDescent="0.3">
      <c r="E580" s="33" t="s">
        <v>580</v>
      </c>
      <c r="G580">
        <f t="shared" ca="1" si="9"/>
        <v>0.80593220651205766</v>
      </c>
      <c r="H580" s="12" t="s">
        <v>21</v>
      </c>
    </row>
    <row r="581" spans="5:8" x14ac:dyDescent="0.3">
      <c r="E581" s="33" t="s">
        <v>744</v>
      </c>
      <c r="G581">
        <f t="shared" ca="1" si="9"/>
        <v>0.58355853401083202</v>
      </c>
      <c r="H581" s="12" t="s">
        <v>7</v>
      </c>
    </row>
    <row r="582" spans="5:8" x14ac:dyDescent="0.3">
      <c r="E582" s="33" t="s">
        <v>786</v>
      </c>
      <c r="G582">
        <f t="shared" ca="1" si="9"/>
        <v>0.3619591108300757</v>
      </c>
      <c r="H582" s="12" t="s">
        <v>10</v>
      </c>
    </row>
    <row r="583" spans="5:8" x14ac:dyDescent="0.3">
      <c r="E583" s="31" t="s">
        <v>505</v>
      </c>
      <c r="G583">
        <f t="shared" ca="1" si="9"/>
        <v>0.11934436766150003</v>
      </c>
      <c r="H583" s="12" t="s">
        <v>7</v>
      </c>
    </row>
    <row r="584" spans="5:8" x14ac:dyDescent="0.3">
      <c r="E584" s="31" t="s">
        <v>443</v>
      </c>
      <c r="G584">
        <f t="shared" ca="1" si="9"/>
        <v>0.93734467496148788</v>
      </c>
      <c r="H584" s="12" t="s">
        <v>7</v>
      </c>
    </row>
    <row r="585" spans="5:8" x14ac:dyDescent="0.3">
      <c r="E585" s="33" t="s">
        <v>560</v>
      </c>
      <c r="G585">
        <f t="shared" ca="1" si="9"/>
        <v>0.32833837292101309</v>
      </c>
      <c r="H585" s="12" t="s">
        <v>7</v>
      </c>
    </row>
    <row r="586" spans="5:8" x14ac:dyDescent="0.3">
      <c r="E586" s="33" t="s">
        <v>674</v>
      </c>
      <c r="G586">
        <f t="shared" ca="1" si="9"/>
        <v>2.7870004731002096E-2</v>
      </c>
      <c r="H586" s="12" t="s">
        <v>22</v>
      </c>
    </row>
    <row r="587" spans="5:8" x14ac:dyDescent="0.3">
      <c r="E587" s="32" t="s">
        <v>878</v>
      </c>
      <c r="G587">
        <f t="shared" ca="1" si="9"/>
        <v>0.46076264556598145</v>
      </c>
      <c r="H587" s="12" t="s">
        <v>22</v>
      </c>
    </row>
    <row r="588" spans="5:8" x14ac:dyDescent="0.3">
      <c r="E588" s="33" t="s">
        <v>727</v>
      </c>
      <c r="G588">
        <f t="shared" ca="1" si="9"/>
        <v>0.39834513850657061</v>
      </c>
      <c r="H588" t="s">
        <v>22</v>
      </c>
    </row>
    <row r="589" spans="5:8" x14ac:dyDescent="0.3">
      <c r="E589" s="32" t="s">
        <v>573</v>
      </c>
      <c r="G589">
        <f t="shared" ca="1" si="9"/>
        <v>0.33139198105493117</v>
      </c>
      <c r="H589" t="s">
        <v>22</v>
      </c>
    </row>
    <row r="590" spans="5:8" x14ac:dyDescent="0.3">
      <c r="E590" s="32" t="s">
        <v>966</v>
      </c>
      <c r="G590">
        <f t="shared" ca="1" si="9"/>
        <v>0.42009024893964109</v>
      </c>
      <c r="H590" t="s">
        <v>22</v>
      </c>
    </row>
    <row r="591" spans="5:8" x14ac:dyDescent="0.3">
      <c r="E591" s="27" t="s">
        <v>389</v>
      </c>
      <c r="G591">
        <f t="shared" ca="1" si="9"/>
        <v>0.85524754704233097</v>
      </c>
      <c r="H591" t="s">
        <v>7</v>
      </c>
    </row>
    <row r="592" spans="5:8" x14ac:dyDescent="0.3">
      <c r="E592" s="32" t="s">
        <v>594</v>
      </c>
      <c r="G592">
        <f t="shared" ca="1" si="9"/>
        <v>0.36214155450393637</v>
      </c>
      <c r="H592" t="s">
        <v>22</v>
      </c>
    </row>
    <row r="593" spans="5:8" x14ac:dyDescent="0.3">
      <c r="E593" s="33" t="s">
        <v>537</v>
      </c>
      <c r="G593">
        <f t="shared" ca="1" si="9"/>
        <v>0.56390390643966881</v>
      </c>
      <c r="H593" t="s">
        <v>22</v>
      </c>
    </row>
    <row r="594" spans="5:8" x14ac:dyDescent="0.3">
      <c r="E594" s="32" t="s">
        <v>928</v>
      </c>
      <c r="G594">
        <f t="shared" ca="1" si="9"/>
        <v>0.40529293890975571</v>
      </c>
      <c r="H594" t="s">
        <v>22</v>
      </c>
    </row>
    <row r="595" spans="5:8" x14ac:dyDescent="0.3">
      <c r="E595" s="32" t="s">
        <v>639</v>
      </c>
      <c r="G595">
        <f t="shared" ca="1" si="9"/>
        <v>0.96760610161195149</v>
      </c>
      <c r="H595" t="s">
        <v>10</v>
      </c>
    </row>
    <row r="596" spans="5:8" x14ac:dyDescent="0.3">
      <c r="E596" s="30" t="s">
        <v>472</v>
      </c>
      <c r="G596">
        <f t="shared" ca="1" si="9"/>
        <v>0.79302805135208521</v>
      </c>
      <c r="H596" t="s">
        <v>10</v>
      </c>
    </row>
    <row r="597" spans="5:8" x14ac:dyDescent="0.3">
      <c r="E597" s="32" t="s">
        <v>676</v>
      </c>
      <c r="G597">
        <f t="shared" ca="1" si="9"/>
        <v>0.99356909338669963</v>
      </c>
      <c r="H597" t="s">
        <v>22</v>
      </c>
    </row>
    <row r="598" spans="5:8" x14ac:dyDescent="0.3">
      <c r="E598" s="33" t="s">
        <v>865</v>
      </c>
      <c r="G598">
        <f t="shared" ca="1" si="9"/>
        <v>0.78932332604421684</v>
      </c>
      <c r="H598" t="s">
        <v>22</v>
      </c>
    </row>
    <row r="599" spans="5:8" x14ac:dyDescent="0.3">
      <c r="E599" s="33" t="s">
        <v>586</v>
      </c>
      <c r="G599">
        <f t="shared" ca="1" si="9"/>
        <v>0.52845994259168749</v>
      </c>
      <c r="H599" t="s">
        <v>21</v>
      </c>
    </row>
    <row r="600" spans="5:8" x14ac:dyDescent="0.3">
      <c r="E600" s="33" t="s">
        <v>730</v>
      </c>
      <c r="G600">
        <f t="shared" ca="1" si="9"/>
        <v>0.39947076396381687</v>
      </c>
      <c r="H600" t="s">
        <v>7</v>
      </c>
    </row>
    <row r="601" spans="5:8" x14ac:dyDescent="0.3">
      <c r="E601" s="33" t="s">
        <v>981</v>
      </c>
      <c r="G601">
        <f t="shared" ca="1" si="9"/>
        <v>0.87145595048838465</v>
      </c>
      <c r="H601" t="s">
        <v>7</v>
      </c>
    </row>
    <row r="602" spans="5:8" x14ac:dyDescent="0.3">
      <c r="E602" s="28" t="s">
        <v>395</v>
      </c>
      <c r="G602">
        <f t="shared" ca="1" si="9"/>
        <v>0.15017961093183385</v>
      </c>
      <c r="H602" t="s">
        <v>7</v>
      </c>
    </row>
    <row r="603" spans="5:8" x14ac:dyDescent="0.3">
      <c r="E603" s="33" t="s">
        <v>849</v>
      </c>
      <c r="G603">
        <f t="shared" ca="1" si="9"/>
        <v>0.16845693157628205</v>
      </c>
      <c r="H603" t="s">
        <v>22</v>
      </c>
    </row>
    <row r="604" spans="5:8" x14ac:dyDescent="0.3">
      <c r="E604" s="33" t="s">
        <v>896</v>
      </c>
      <c r="G604">
        <f t="shared" ca="1" si="9"/>
        <v>0.9734136833611271</v>
      </c>
      <c r="H604" t="s">
        <v>10</v>
      </c>
    </row>
    <row r="605" spans="5:8" x14ac:dyDescent="0.3">
      <c r="E605" s="32" t="s">
        <v>625</v>
      </c>
      <c r="G605">
        <f t="shared" ca="1" si="9"/>
        <v>0.82750906015198267</v>
      </c>
      <c r="H605" t="s">
        <v>7</v>
      </c>
    </row>
    <row r="606" spans="5:8" x14ac:dyDescent="0.3">
      <c r="E606" s="33" t="s">
        <v>826</v>
      </c>
      <c r="G606">
        <f t="shared" ca="1" si="9"/>
        <v>0.83341452808797367</v>
      </c>
      <c r="H606" t="s">
        <v>22</v>
      </c>
    </row>
    <row r="607" spans="5:8" x14ac:dyDescent="0.3">
      <c r="E607" s="32" t="s">
        <v>938</v>
      </c>
      <c r="G607">
        <f t="shared" ca="1" si="9"/>
        <v>6.7518900887510225E-2</v>
      </c>
      <c r="H607" t="s">
        <v>10</v>
      </c>
    </row>
    <row r="608" spans="5:8" x14ac:dyDescent="0.3">
      <c r="E608" s="32" t="s">
        <v>887</v>
      </c>
      <c r="G608">
        <f t="shared" ca="1" si="9"/>
        <v>0.56834842635410843</v>
      </c>
      <c r="H608" t="s">
        <v>21</v>
      </c>
    </row>
    <row r="609" spans="5:8" x14ac:dyDescent="0.3">
      <c r="E609" s="32" t="s">
        <v>699</v>
      </c>
      <c r="G609">
        <f t="shared" ca="1" si="9"/>
        <v>0.60988532432825615</v>
      </c>
      <c r="H609" t="s">
        <v>7</v>
      </c>
    </row>
    <row r="610" spans="5:8" x14ac:dyDescent="0.3">
      <c r="E610" s="33" t="s">
        <v>600</v>
      </c>
      <c r="G610">
        <f t="shared" ca="1" si="9"/>
        <v>0.96379894470539329</v>
      </c>
      <c r="H610" t="s">
        <v>7</v>
      </c>
    </row>
    <row r="611" spans="5:8" x14ac:dyDescent="0.3">
      <c r="E611" s="26" t="s">
        <v>390</v>
      </c>
      <c r="G611">
        <f t="shared" ca="1" si="9"/>
        <v>0.29299562508975763</v>
      </c>
      <c r="H611" t="s">
        <v>7</v>
      </c>
    </row>
    <row r="612" spans="5:8" x14ac:dyDescent="0.3">
      <c r="E612" s="33" t="s">
        <v>951</v>
      </c>
      <c r="G612">
        <f t="shared" ca="1" si="9"/>
        <v>0.80382022464042413</v>
      </c>
      <c r="H612" t="s">
        <v>10</v>
      </c>
    </row>
    <row r="613" spans="5:8" x14ac:dyDescent="0.3">
      <c r="E613" s="32" t="s">
        <v>699</v>
      </c>
      <c r="G613">
        <f t="shared" ca="1" si="9"/>
        <v>0.41006131940168533</v>
      </c>
      <c r="H613" t="s">
        <v>7</v>
      </c>
    </row>
    <row r="614" spans="5:8" x14ac:dyDescent="0.3">
      <c r="E614" s="26" t="s">
        <v>394</v>
      </c>
      <c r="G614">
        <f t="shared" ca="1" si="9"/>
        <v>0.89767721667135114</v>
      </c>
      <c r="H614" t="s">
        <v>22</v>
      </c>
    </row>
    <row r="615" spans="5:8" x14ac:dyDescent="0.3">
      <c r="E615" s="27" t="s">
        <v>395</v>
      </c>
      <c r="G615">
        <f t="shared" ca="1" si="9"/>
        <v>0.67013816408516091</v>
      </c>
      <c r="H615" t="s">
        <v>7</v>
      </c>
    </row>
    <row r="616" spans="5:8" x14ac:dyDescent="0.3">
      <c r="E616" s="33" t="s">
        <v>625</v>
      </c>
      <c r="G616">
        <f t="shared" ca="1" si="9"/>
        <v>0.14699518439314252</v>
      </c>
      <c r="H616" t="s">
        <v>7</v>
      </c>
    </row>
    <row r="617" spans="5:8" x14ac:dyDescent="0.3">
      <c r="E617" s="32" t="s">
        <v>578</v>
      </c>
      <c r="G617">
        <f t="shared" ca="1" si="9"/>
        <v>0.80179812522821403</v>
      </c>
      <c r="H617" t="s">
        <v>21</v>
      </c>
    </row>
    <row r="618" spans="5:8" x14ac:dyDescent="0.3">
      <c r="E618" s="30" t="s">
        <v>406</v>
      </c>
      <c r="G618">
        <f t="shared" ca="1" si="9"/>
        <v>6.5262133993260196E-2</v>
      </c>
      <c r="H618" t="s">
        <v>10</v>
      </c>
    </row>
    <row r="619" spans="5:8" x14ac:dyDescent="0.3">
      <c r="E619" s="32" t="s">
        <v>596</v>
      </c>
      <c r="G619">
        <f t="shared" ca="1" si="9"/>
        <v>0.53799375220227841</v>
      </c>
      <c r="H619" t="s">
        <v>7</v>
      </c>
    </row>
    <row r="620" spans="5:8" x14ac:dyDescent="0.3">
      <c r="E620" s="32" t="s">
        <v>926</v>
      </c>
      <c r="G620">
        <f t="shared" ca="1" si="9"/>
        <v>0.90695168607029431</v>
      </c>
      <c r="H620" t="s">
        <v>7</v>
      </c>
    </row>
    <row r="621" spans="5:8" x14ac:dyDescent="0.3">
      <c r="E621" s="33" t="s">
        <v>925</v>
      </c>
      <c r="G621">
        <f t="shared" ca="1" si="9"/>
        <v>0.21812192362907723</v>
      </c>
      <c r="H621" s="12" t="s">
        <v>22</v>
      </c>
    </row>
    <row r="622" spans="5:8" x14ac:dyDescent="0.3">
      <c r="E622" s="29" t="s">
        <v>463</v>
      </c>
      <c r="G622">
        <f t="shared" ca="1" si="9"/>
        <v>0.66259341171986419</v>
      </c>
      <c r="H622" s="12" t="s">
        <v>22</v>
      </c>
    </row>
    <row r="623" spans="5:8" x14ac:dyDescent="0.3">
      <c r="E623" s="26" t="s">
        <v>386</v>
      </c>
      <c r="G623">
        <f t="shared" ca="1" si="9"/>
        <v>0.30365179320000435</v>
      </c>
      <c r="H623" s="12" t="s">
        <v>7</v>
      </c>
    </row>
    <row r="624" spans="5:8" x14ac:dyDescent="0.3">
      <c r="E624" s="32" t="s">
        <v>844</v>
      </c>
      <c r="G624">
        <f t="shared" ca="1" si="9"/>
        <v>0.75875562036479949</v>
      </c>
      <c r="H624" s="12" t="s">
        <v>7</v>
      </c>
    </row>
    <row r="625" spans="5:8" x14ac:dyDescent="0.3">
      <c r="E625" s="33" t="s">
        <v>707</v>
      </c>
      <c r="G625">
        <f t="shared" ca="1" si="9"/>
        <v>0.9648255617595568</v>
      </c>
      <c r="H625" s="12" t="s">
        <v>22</v>
      </c>
    </row>
    <row r="626" spans="5:8" x14ac:dyDescent="0.3">
      <c r="E626" s="29" t="s">
        <v>451</v>
      </c>
      <c r="G626">
        <f t="shared" ca="1" si="9"/>
        <v>1.4240318360903226E-2</v>
      </c>
      <c r="H626" s="12" t="s">
        <v>21</v>
      </c>
    </row>
    <row r="627" spans="5:8" x14ac:dyDescent="0.3">
      <c r="E627" s="32" t="s">
        <v>978</v>
      </c>
      <c r="G627">
        <f t="shared" ca="1" si="9"/>
        <v>0.89959930959240819</v>
      </c>
      <c r="H627" s="12" t="s">
        <v>7</v>
      </c>
    </row>
    <row r="628" spans="5:8" x14ac:dyDescent="0.3">
      <c r="E628" s="32" t="s">
        <v>1002</v>
      </c>
      <c r="G628">
        <f t="shared" ca="1" si="9"/>
        <v>0.95583631210901832</v>
      </c>
      <c r="H628" s="12" t="s">
        <v>7</v>
      </c>
    </row>
    <row r="629" spans="5:8" x14ac:dyDescent="0.3">
      <c r="E629" s="32" t="s">
        <v>681</v>
      </c>
      <c r="G629">
        <f t="shared" ca="1" si="9"/>
        <v>0.41918745469551399</v>
      </c>
      <c r="H629" s="12" t="s">
        <v>7</v>
      </c>
    </row>
    <row r="630" spans="5:8" x14ac:dyDescent="0.3">
      <c r="E630" s="32" t="s">
        <v>1001</v>
      </c>
      <c r="G630">
        <f t="shared" ca="1" si="9"/>
        <v>5.3739676803285619E-2</v>
      </c>
      <c r="H630" s="12" t="s">
        <v>7</v>
      </c>
    </row>
    <row r="631" spans="5:8" x14ac:dyDescent="0.3">
      <c r="E631" s="32" t="s">
        <v>536</v>
      </c>
      <c r="G631">
        <f t="shared" ca="1" si="9"/>
        <v>0.34260562949911</v>
      </c>
      <c r="H631" s="12" t="s">
        <v>21</v>
      </c>
    </row>
    <row r="632" spans="5:8" x14ac:dyDescent="0.3">
      <c r="E632" s="33" t="s">
        <v>794</v>
      </c>
      <c r="G632">
        <f t="shared" ca="1" si="9"/>
        <v>0.27348627074188636</v>
      </c>
      <c r="H632" s="12" t="s">
        <v>22</v>
      </c>
    </row>
    <row r="633" spans="5:8" x14ac:dyDescent="0.3">
      <c r="E633" s="32" t="s">
        <v>522</v>
      </c>
      <c r="G633">
        <f t="shared" ca="1" si="9"/>
        <v>0.55302769922435036</v>
      </c>
      <c r="H633" s="12" t="s">
        <v>7</v>
      </c>
    </row>
    <row r="634" spans="5:8" x14ac:dyDescent="0.3">
      <c r="E634" s="32" t="s">
        <v>771</v>
      </c>
      <c r="G634">
        <f t="shared" ca="1" si="9"/>
        <v>0.24147254310033062</v>
      </c>
      <c r="H634" s="12" t="s">
        <v>22</v>
      </c>
    </row>
    <row r="635" spans="5:8" x14ac:dyDescent="0.3">
      <c r="E635" s="33" t="s">
        <v>522</v>
      </c>
      <c r="G635">
        <f t="shared" ca="1" si="9"/>
        <v>0.97545781227761008</v>
      </c>
      <c r="H635" s="12" t="s">
        <v>7</v>
      </c>
    </row>
    <row r="636" spans="5:8" x14ac:dyDescent="0.3">
      <c r="E636" s="33" t="s">
        <v>702</v>
      </c>
      <c r="G636">
        <f t="shared" ca="1" si="9"/>
        <v>1.5020022212749673E-2</v>
      </c>
      <c r="H636" s="12" t="s">
        <v>7</v>
      </c>
    </row>
    <row r="637" spans="5:8" x14ac:dyDescent="0.3">
      <c r="E637" s="27" t="s">
        <v>389</v>
      </c>
      <c r="G637">
        <f t="shared" ca="1" si="9"/>
        <v>0.53790992016617434</v>
      </c>
      <c r="H637" s="12" t="s">
        <v>7</v>
      </c>
    </row>
    <row r="638" spans="5:8" x14ac:dyDescent="0.3">
      <c r="E638" s="32" t="s">
        <v>902</v>
      </c>
      <c r="G638">
        <f t="shared" ca="1" si="9"/>
        <v>0.38592837219920106</v>
      </c>
      <c r="H638" s="12" t="s">
        <v>22</v>
      </c>
    </row>
    <row r="639" spans="5:8" x14ac:dyDescent="0.3">
      <c r="E639" s="32" t="s">
        <v>528</v>
      </c>
      <c r="G639">
        <f t="shared" ca="1" si="9"/>
        <v>0.34487683607385422</v>
      </c>
      <c r="H639" s="12" t="s">
        <v>7</v>
      </c>
    </row>
    <row r="640" spans="5:8" x14ac:dyDescent="0.3">
      <c r="E640" s="33" t="s">
        <v>1004</v>
      </c>
      <c r="G640">
        <f t="shared" ca="1" si="9"/>
        <v>0.69862125932181574</v>
      </c>
      <c r="H640" s="12" t="s">
        <v>7</v>
      </c>
    </row>
    <row r="641" spans="5:8" x14ac:dyDescent="0.3">
      <c r="E641" s="33" t="s">
        <v>574</v>
      </c>
      <c r="G641">
        <f t="shared" ca="1" si="9"/>
        <v>0.38484208005519982</v>
      </c>
      <c r="H641" s="12" t="s">
        <v>22</v>
      </c>
    </row>
    <row r="642" spans="5:8" x14ac:dyDescent="0.3">
      <c r="E642" s="33" t="s">
        <v>528</v>
      </c>
      <c r="G642">
        <f t="shared" ref="G642:G705" ca="1" si="10">RAND()</f>
        <v>0.47377872100337715</v>
      </c>
      <c r="H642" s="12" t="s">
        <v>10</v>
      </c>
    </row>
    <row r="643" spans="5:8" x14ac:dyDescent="0.3">
      <c r="E643" s="30" t="s">
        <v>467</v>
      </c>
      <c r="G643">
        <f t="shared" ca="1" si="10"/>
        <v>0.91172338750354398</v>
      </c>
      <c r="H643" s="12" t="s">
        <v>10</v>
      </c>
    </row>
    <row r="644" spans="5:8" x14ac:dyDescent="0.3">
      <c r="E644" s="26" t="s">
        <v>388</v>
      </c>
      <c r="G644">
        <f t="shared" ca="1" si="10"/>
        <v>0.87922355334410474</v>
      </c>
      <c r="H644" s="12" t="s">
        <v>7</v>
      </c>
    </row>
    <row r="645" spans="5:8" x14ac:dyDescent="0.3">
      <c r="E645" s="30" t="s">
        <v>414</v>
      </c>
      <c r="G645">
        <f t="shared" ca="1" si="10"/>
        <v>0.22142262434069304</v>
      </c>
      <c r="H645" s="12" t="s">
        <v>7</v>
      </c>
    </row>
    <row r="646" spans="5:8" x14ac:dyDescent="0.3">
      <c r="E646" s="33" t="s">
        <v>998</v>
      </c>
      <c r="G646">
        <f t="shared" ca="1" si="10"/>
        <v>0.76532979381565458</v>
      </c>
      <c r="H646" s="12" t="s">
        <v>22</v>
      </c>
    </row>
    <row r="647" spans="5:8" x14ac:dyDescent="0.3">
      <c r="E647" s="33" t="s">
        <v>977</v>
      </c>
      <c r="G647">
        <f t="shared" ca="1" si="10"/>
        <v>0.3480046814915132</v>
      </c>
      <c r="H647" s="12" t="s">
        <v>7</v>
      </c>
    </row>
    <row r="648" spans="5:8" x14ac:dyDescent="0.3">
      <c r="E648" s="32" t="s">
        <v>579</v>
      </c>
      <c r="G648">
        <f t="shared" ca="1" si="10"/>
        <v>0.15039643091004828</v>
      </c>
      <c r="H648" s="12" t="s">
        <v>22</v>
      </c>
    </row>
    <row r="649" spans="5:8" x14ac:dyDescent="0.3">
      <c r="E649" s="33" t="s">
        <v>959</v>
      </c>
      <c r="G649">
        <f t="shared" ca="1" si="10"/>
        <v>0.22746905142181861</v>
      </c>
      <c r="H649" t="s">
        <v>10</v>
      </c>
    </row>
    <row r="650" spans="5:8" x14ac:dyDescent="0.3">
      <c r="E650" s="29" t="s">
        <v>425</v>
      </c>
      <c r="G650">
        <f t="shared" ca="1" si="10"/>
        <v>0.75109120649391559</v>
      </c>
      <c r="H650" t="s">
        <v>7</v>
      </c>
    </row>
    <row r="651" spans="5:8" x14ac:dyDescent="0.3">
      <c r="E651" s="32" t="s">
        <v>820</v>
      </c>
      <c r="G651">
        <f t="shared" ca="1" si="10"/>
        <v>0.74279112989940854</v>
      </c>
      <c r="H651" s="12" t="s">
        <v>22</v>
      </c>
    </row>
    <row r="652" spans="5:8" x14ac:dyDescent="0.3">
      <c r="E652" s="32" t="s">
        <v>780</v>
      </c>
      <c r="G652">
        <f t="shared" ca="1" si="10"/>
        <v>0.83029111065614714</v>
      </c>
      <c r="H652" s="12" t="s">
        <v>22</v>
      </c>
    </row>
    <row r="653" spans="5:8" x14ac:dyDescent="0.3">
      <c r="E653" s="33" t="s">
        <v>810</v>
      </c>
      <c r="G653">
        <f t="shared" ca="1" si="10"/>
        <v>0.44226409567964786</v>
      </c>
      <c r="H653" s="12" t="s">
        <v>7</v>
      </c>
    </row>
    <row r="654" spans="5:8" x14ac:dyDescent="0.3">
      <c r="E654" s="33" t="s">
        <v>924</v>
      </c>
      <c r="G654">
        <f t="shared" ca="1" si="10"/>
        <v>1.4299509854223125E-3</v>
      </c>
      <c r="H654" s="12" t="s">
        <v>22</v>
      </c>
    </row>
    <row r="655" spans="5:8" x14ac:dyDescent="0.3">
      <c r="E655" s="33" t="s">
        <v>750</v>
      </c>
      <c r="G655">
        <f t="shared" ca="1" si="10"/>
        <v>0.59040519710730366</v>
      </c>
      <c r="H655" s="12" t="s">
        <v>7</v>
      </c>
    </row>
    <row r="656" spans="5:8" x14ac:dyDescent="0.3">
      <c r="E656" s="32" t="s">
        <v>545</v>
      </c>
      <c r="G656">
        <f t="shared" ca="1" si="10"/>
        <v>0.65910716274184944</v>
      </c>
      <c r="H656" s="12" t="s">
        <v>22</v>
      </c>
    </row>
    <row r="657" spans="5:8" x14ac:dyDescent="0.3">
      <c r="E657" s="32" t="s">
        <v>638</v>
      </c>
      <c r="G657">
        <f t="shared" ca="1" si="10"/>
        <v>1.2886401602510089E-2</v>
      </c>
      <c r="H657" s="12" t="s">
        <v>22</v>
      </c>
    </row>
    <row r="658" spans="5:8" x14ac:dyDescent="0.3">
      <c r="E658" s="30" t="s">
        <v>431</v>
      </c>
      <c r="G658">
        <f t="shared" ca="1" si="10"/>
        <v>0.78973398316166743</v>
      </c>
      <c r="H658" s="12" t="s">
        <v>22</v>
      </c>
    </row>
    <row r="659" spans="5:8" x14ac:dyDescent="0.3">
      <c r="E659" s="33" t="s">
        <v>994</v>
      </c>
      <c r="G659">
        <f t="shared" ca="1" si="10"/>
        <v>7.7911742234151093E-2</v>
      </c>
      <c r="H659" s="12" t="s">
        <v>7</v>
      </c>
    </row>
    <row r="660" spans="5:8" x14ac:dyDescent="0.3">
      <c r="E660" s="30" t="s">
        <v>474</v>
      </c>
      <c r="G660">
        <f t="shared" ca="1" si="10"/>
        <v>0.8605130368440107</v>
      </c>
      <c r="H660" s="12" t="s">
        <v>7</v>
      </c>
    </row>
    <row r="661" spans="5:8" x14ac:dyDescent="0.3">
      <c r="E661" s="32" t="s">
        <v>879</v>
      </c>
      <c r="G661">
        <f t="shared" ca="1" si="10"/>
        <v>0.34888799099434686</v>
      </c>
      <c r="H661" s="12" t="s">
        <v>22</v>
      </c>
    </row>
    <row r="662" spans="5:8" x14ac:dyDescent="0.3">
      <c r="E662" s="31" t="s">
        <v>466</v>
      </c>
      <c r="G662">
        <f t="shared" ca="1" si="10"/>
        <v>0.46166364947144889</v>
      </c>
      <c r="H662" s="12" t="s">
        <v>7</v>
      </c>
    </row>
    <row r="663" spans="5:8" x14ac:dyDescent="0.3">
      <c r="E663" s="33" t="s">
        <v>806</v>
      </c>
      <c r="G663">
        <f t="shared" ca="1" si="10"/>
        <v>0.68498463775669527</v>
      </c>
      <c r="H663" s="12" t="s">
        <v>7</v>
      </c>
    </row>
    <row r="664" spans="5:8" x14ac:dyDescent="0.3">
      <c r="E664" s="33" t="s">
        <v>739</v>
      </c>
      <c r="G664">
        <f t="shared" ca="1" si="10"/>
        <v>0.43256953204066029</v>
      </c>
      <c r="H664" s="12" t="s">
        <v>7</v>
      </c>
    </row>
    <row r="665" spans="5:8" x14ac:dyDescent="0.3">
      <c r="E665" s="32" t="s">
        <v>960</v>
      </c>
      <c r="G665">
        <f t="shared" ca="1" si="10"/>
        <v>0.60997278008787714</v>
      </c>
      <c r="H665" s="12" t="s">
        <v>7</v>
      </c>
    </row>
    <row r="666" spans="5:8" x14ac:dyDescent="0.3">
      <c r="E666" s="32" t="s">
        <v>966</v>
      </c>
      <c r="G666">
        <f t="shared" ca="1" si="10"/>
        <v>0.29546844069928224</v>
      </c>
      <c r="H666" s="12" t="s">
        <v>7</v>
      </c>
    </row>
    <row r="667" spans="5:8" x14ac:dyDescent="0.3">
      <c r="E667" s="32" t="s">
        <v>978</v>
      </c>
      <c r="G667">
        <f t="shared" ca="1" si="10"/>
        <v>0.37231195101251668</v>
      </c>
      <c r="H667" s="12" t="s">
        <v>7</v>
      </c>
    </row>
    <row r="668" spans="5:8" x14ac:dyDescent="0.3">
      <c r="E668" s="33" t="s">
        <v>639</v>
      </c>
      <c r="G668">
        <f t="shared" ca="1" si="10"/>
        <v>0.21165384124034525</v>
      </c>
      <c r="H668" s="12" t="s">
        <v>7</v>
      </c>
    </row>
    <row r="669" spans="5:8" x14ac:dyDescent="0.3">
      <c r="E669" s="32" t="s">
        <v>760</v>
      </c>
      <c r="G669">
        <f t="shared" ca="1" si="10"/>
        <v>0.79684806620577953</v>
      </c>
      <c r="H669" s="12" t="s">
        <v>7</v>
      </c>
    </row>
    <row r="670" spans="5:8" x14ac:dyDescent="0.3">
      <c r="E670" s="30" t="s">
        <v>418</v>
      </c>
      <c r="G670">
        <f t="shared" ca="1" si="10"/>
        <v>0.89724316601093534</v>
      </c>
      <c r="H670" s="12" t="s">
        <v>21</v>
      </c>
    </row>
    <row r="671" spans="5:8" x14ac:dyDescent="0.3">
      <c r="E671" s="28" t="s">
        <v>393</v>
      </c>
      <c r="G671">
        <f t="shared" ca="1" si="10"/>
        <v>0.79922964250648953</v>
      </c>
      <c r="H671" s="12" t="s">
        <v>22</v>
      </c>
    </row>
    <row r="672" spans="5:8" x14ac:dyDescent="0.3">
      <c r="E672" s="33" t="s">
        <v>935</v>
      </c>
      <c r="G672">
        <f t="shared" ca="1" si="10"/>
        <v>0.75967143145798233</v>
      </c>
      <c r="H672" s="12" t="s">
        <v>10</v>
      </c>
    </row>
    <row r="673" spans="5:8" x14ac:dyDescent="0.3">
      <c r="E673" s="33" t="s">
        <v>637</v>
      </c>
      <c r="G673">
        <f t="shared" ca="1" si="10"/>
        <v>0.10499632234972878</v>
      </c>
      <c r="H673" s="12" t="s">
        <v>7</v>
      </c>
    </row>
    <row r="674" spans="5:8" x14ac:dyDescent="0.3">
      <c r="E674" s="27" t="s">
        <v>393</v>
      </c>
      <c r="G674">
        <f t="shared" ca="1" si="10"/>
        <v>0.58536450060820999</v>
      </c>
      <c r="H674" s="12" t="s">
        <v>7</v>
      </c>
    </row>
    <row r="675" spans="5:8" x14ac:dyDescent="0.3">
      <c r="E675" s="32" t="s">
        <v>582</v>
      </c>
      <c r="G675">
        <f t="shared" ca="1" si="10"/>
        <v>0.56334972773083658</v>
      </c>
      <c r="H675" s="12" t="s">
        <v>22</v>
      </c>
    </row>
    <row r="676" spans="5:8" x14ac:dyDescent="0.3">
      <c r="E676" s="30" t="s">
        <v>424</v>
      </c>
      <c r="G676">
        <f t="shared" ca="1" si="10"/>
        <v>0.71111365590084674</v>
      </c>
      <c r="H676" s="12" t="s">
        <v>22</v>
      </c>
    </row>
    <row r="677" spans="5:8" x14ac:dyDescent="0.3">
      <c r="E677" s="30" t="s">
        <v>416</v>
      </c>
      <c r="G677">
        <f t="shared" ca="1" si="10"/>
        <v>0.19845551665975347</v>
      </c>
      <c r="H677" s="12" t="s">
        <v>22</v>
      </c>
    </row>
    <row r="678" spans="5:8" x14ac:dyDescent="0.3">
      <c r="E678" s="32" t="s">
        <v>708</v>
      </c>
      <c r="G678">
        <f t="shared" ca="1" si="10"/>
        <v>7.4654985030296217E-2</v>
      </c>
      <c r="H678" s="12" t="s">
        <v>22</v>
      </c>
    </row>
    <row r="679" spans="5:8" x14ac:dyDescent="0.3">
      <c r="E679" s="32" t="s">
        <v>611</v>
      </c>
      <c r="G679">
        <f t="shared" ca="1" si="10"/>
        <v>0.39176579597564232</v>
      </c>
      <c r="H679" t="s">
        <v>7</v>
      </c>
    </row>
    <row r="680" spans="5:8" x14ac:dyDescent="0.3">
      <c r="E680" s="32" t="s">
        <v>963</v>
      </c>
      <c r="G680">
        <f t="shared" ca="1" si="10"/>
        <v>0.99259976513790737</v>
      </c>
      <c r="H680" t="s">
        <v>7</v>
      </c>
    </row>
    <row r="681" spans="5:8" x14ac:dyDescent="0.3">
      <c r="E681" s="32" t="s">
        <v>532</v>
      </c>
      <c r="G681">
        <f t="shared" ca="1" si="10"/>
        <v>0.71471012860452354</v>
      </c>
      <c r="H681" t="s">
        <v>7</v>
      </c>
    </row>
    <row r="682" spans="5:8" x14ac:dyDescent="0.3">
      <c r="E682" s="33" t="s">
        <v>752</v>
      </c>
      <c r="G682">
        <f t="shared" ca="1" si="10"/>
        <v>0.95238226765700607</v>
      </c>
      <c r="H682" t="s">
        <v>21</v>
      </c>
    </row>
    <row r="683" spans="5:8" x14ac:dyDescent="0.3">
      <c r="E683" s="33" t="s">
        <v>878</v>
      </c>
      <c r="G683">
        <f t="shared" ca="1" si="10"/>
        <v>0.86933036548659426</v>
      </c>
      <c r="H683" t="s">
        <v>7</v>
      </c>
    </row>
    <row r="684" spans="5:8" x14ac:dyDescent="0.3">
      <c r="E684" s="30" t="s">
        <v>458</v>
      </c>
      <c r="G684">
        <f t="shared" ca="1" si="10"/>
        <v>0.22309850800043352</v>
      </c>
      <c r="H684" t="s">
        <v>7</v>
      </c>
    </row>
    <row r="685" spans="5:8" x14ac:dyDescent="0.3">
      <c r="E685" s="29" t="s">
        <v>411</v>
      </c>
      <c r="G685">
        <f t="shared" ca="1" si="10"/>
        <v>0.93410029240113135</v>
      </c>
      <c r="H685" t="s">
        <v>22</v>
      </c>
    </row>
    <row r="686" spans="5:8" x14ac:dyDescent="0.3">
      <c r="E686" s="33" t="s">
        <v>857</v>
      </c>
      <c r="G686">
        <f t="shared" ca="1" si="10"/>
        <v>0.73368828539290853</v>
      </c>
      <c r="H686" t="s">
        <v>7</v>
      </c>
    </row>
    <row r="687" spans="5:8" x14ac:dyDescent="0.3">
      <c r="E687" s="32" t="s">
        <v>762</v>
      </c>
      <c r="G687">
        <f t="shared" ca="1" si="10"/>
        <v>0.131825820038728</v>
      </c>
      <c r="H687" t="s">
        <v>22</v>
      </c>
    </row>
    <row r="688" spans="5:8" x14ac:dyDescent="0.3">
      <c r="E688" s="33" t="s">
        <v>975</v>
      </c>
      <c r="G688">
        <f t="shared" ca="1" si="10"/>
        <v>0.36253634778616128</v>
      </c>
      <c r="H688" t="s">
        <v>7</v>
      </c>
    </row>
    <row r="689" spans="5:8" x14ac:dyDescent="0.3">
      <c r="E689" s="32" t="s">
        <v>899</v>
      </c>
      <c r="G689">
        <f t="shared" ca="1" si="10"/>
        <v>0.72652385595828051</v>
      </c>
      <c r="H689" t="s">
        <v>21</v>
      </c>
    </row>
    <row r="690" spans="5:8" x14ac:dyDescent="0.3">
      <c r="E690" s="30" t="s">
        <v>501</v>
      </c>
      <c r="G690">
        <f t="shared" ca="1" si="10"/>
        <v>0.95157316321330998</v>
      </c>
      <c r="H690" t="s">
        <v>22</v>
      </c>
    </row>
    <row r="691" spans="5:8" x14ac:dyDescent="0.3">
      <c r="E691" s="33" t="s">
        <v>952</v>
      </c>
      <c r="G691">
        <f t="shared" ca="1" si="10"/>
        <v>0.84818762647937163</v>
      </c>
      <c r="H691" t="s">
        <v>10</v>
      </c>
    </row>
    <row r="692" spans="5:8" x14ac:dyDescent="0.3">
      <c r="E692" s="33" t="s">
        <v>892</v>
      </c>
      <c r="G692">
        <f t="shared" ca="1" si="10"/>
        <v>0.17448533290652934</v>
      </c>
      <c r="H692" t="s">
        <v>22</v>
      </c>
    </row>
    <row r="693" spans="5:8" x14ac:dyDescent="0.3">
      <c r="E693" s="33" t="s">
        <v>549</v>
      </c>
      <c r="G693">
        <f t="shared" ca="1" si="10"/>
        <v>0.79733607706822862</v>
      </c>
      <c r="H693" t="s">
        <v>21</v>
      </c>
    </row>
    <row r="694" spans="5:8" x14ac:dyDescent="0.3">
      <c r="E694" s="32" t="s">
        <v>959</v>
      </c>
      <c r="G694">
        <f t="shared" ca="1" si="10"/>
        <v>0.58274790289410394</v>
      </c>
      <c r="H694" t="s">
        <v>21</v>
      </c>
    </row>
    <row r="695" spans="5:8" x14ac:dyDescent="0.3">
      <c r="E695" s="33" t="s">
        <v>605</v>
      </c>
      <c r="G695">
        <f t="shared" ca="1" si="10"/>
        <v>0.24547543991473286</v>
      </c>
      <c r="H695" t="s">
        <v>7</v>
      </c>
    </row>
    <row r="696" spans="5:8" x14ac:dyDescent="0.3">
      <c r="E696" s="32" t="s">
        <v>922</v>
      </c>
      <c r="G696">
        <f t="shared" ca="1" si="10"/>
        <v>0.98564420415529863</v>
      </c>
      <c r="H696" t="s">
        <v>22</v>
      </c>
    </row>
    <row r="697" spans="5:8" x14ac:dyDescent="0.3">
      <c r="E697" s="32" t="s">
        <v>862</v>
      </c>
      <c r="G697">
        <f t="shared" ca="1" si="10"/>
        <v>0.5098595751417484</v>
      </c>
      <c r="H697" t="s">
        <v>7</v>
      </c>
    </row>
    <row r="698" spans="5:8" x14ac:dyDescent="0.3">
      <c r="E698" s="33" t="s">
        <v>712</v>
      </c>
      <c r="G698">
        <f t="shared" ca="1" si="10"/>
        <v>0.77798763378194824</v>
      </c>
      <c r="H698" t="s">
        <v>7</v>
      </c>
    </row>
    <row r="699" spans="5:8" x14ac:dyDescent="0.3">
      <c r="E699" s="30" t="s">
        <v>470</v>
      </c>
      <c r="G699">
        <f t="shared" ca="1" si="10"/>
        <v>0.44823425841227971</v>
      </c>
      <c r="H699" t="s">
        <v>22</v>
      </c>
    </row>
    <row r="700" spans="5:8" x14ac:dyDescent="0.3">
      <c r="E700" s="33" t="s">
        <v>600</v>
      </c>
      <c r="G700">
        <f t="shared" ca="1" si="10"/>
        <v>0.37734067698363638</v>
      </c>
      <c r="H700" t="s">
        <v>7</v>
      </c>
    </row>
    <row r="701" spans="5:8" x14ac:dyDescent="0.3">
      <c r="E701" s="32" t="s">
        <v>700</v>
      </c>
      <c r="G701">
        <f t="shared" ca="1" si="10"/>
        <v>0.57772567111602202</v>
      </c>
      <c r="H701" t="s">
        <v>10</v>
      </c>
    </row>
    <row r="702" spans="5:8" x14ac:dyDescent="0.3">
      <c r="E702" s="33" t="s">
        <v>790</v>
      </c>
      <c r="G702">
        <f t="shared" ca="1" si="10"/>
        <v>0.51469627966341047</v>
      </c>
      <c r="H702" t="s">
        <v>7</v>
      </c>
    </row>
    <row r="703" spans="5:8" x14ac:dyDescent="0.3">
      <c r="E703" s="33" t="s">
        <v>806</v>
      </c>
      <c r="G703">
        <f t="shared" ca="1" si="10"/>
        <v>0.19431022409043364</v>
      </c>
      <c r="H703" t="s">
        <v>22</v>
      </c>
    </row>
    <row r="704" spans="5:8" x14ac:dyDescent="0.3">
      <c r="E704" s="31" t="s">
        <v>450</v>
      </c>
      <c r="G704">
        <f t="shared" ca="1" si="10"/>
        <v>0.16565269707930252</v>
      </c>
      <c r="H704" t="s">
        <v>22</v>
      </c>
    </row>
    <row r="705" spans="5:8" x14ac:dyDescent="0.3">
      <c r="E705" s="32" t="s">
        <v>949</v>
      </c>
      <c r="G705">
        <f t="shared" ca="1" si="10"/>
        <v>0.8056473128996301</v>
      </c>
      <c r="H705" t="s">
        <v>10</v>
      </c>
    </row>
    <row r="706" spans="5:8" x14ac:dyDescent="0.3">
      <c r="E706" s="32" t="s">
        <v>878</v>
      </c>
      <c r="G706">
        <f t="shared" ref="G706:G769" ca="1" si="11">RAND()</f>
        <v>0.33918151892560222</v>
      </c>
      <c r="H706" t="s">
        <v>7</v>
      </c>
    </row>
    <row r="707" spans="5:8" x14ac:dyDescent="0.3">
      <c r="E707" s="33" t="s">
        <v>770</v>
      </c>
      <c r="G707">
        <f t="shared" ca="1" si="11"/>
        <v>0.8838163615744149</v>
      </c>
      <c r="H707" t="s">
        <v>21</v>
      </c>
    </row>
    <row r="708" spans="5:8" x14ac:dyDescent="0.3">
      <c r="E708" s="33" t="s">
        <v>863</v>
      </c>
      <c r="G708">
        <f t="shared" ca="1" si="11"/>
        <v>0.81904650374404397</v>
      </c>
      <c r="H708" t="s">
        <v>7</v>
      </c>
    </row>
    <row r="709" spans="5:8" x14ac:dyDescent="0.3">
      <c r="E709" s="26" t="s">
        <v>390</v>
      </c>
      <c r="G709">
        <f t="shared" ca="1" si="11"/>
        <v>0.4826090242012141</v>
      </c>
      <c r="H709" t="s">
        <v>7</v>
      </c>
    </row>
    <row r="710" spans="5:8" x14ac:dyDescent="0.3">
      <c r="E710" s="33" t="s">
        <v>971</v>
      </c>
      <c r="G710">
        <f t="shared" ca="1" si="11"/>
        <v>6.2697684641404572E-2</v>
      </c>
      <c r="H710" t="s">
        <v>10</v>
      </c>
    </row>
    <row r="711" spans="5:8" x14ac:dyDescent="0.3">
      <c r="E711" s="32" t="s">
        <v>646</v>
      </c>
      <c r="G711">
        <f t="shared" ca="1" si="11"/>
        <v>0.11925126180103496</v>
      </c>
      <c r="H711" t="s">
        <v>7</v>
      </c>
    </row>
    <row r="712" spans="5:8" x14ac:dyDescent="0.3">
      <c r="E712" s="32" t="s">
        <v>910</v>
      </c>
      <c r="G712">
        <f t="shared" ca="1" si="11"/>
        <v>1.7732214843747429E-2</v>
      </c>
      <c r="H712" t="s">
        <v>7</v>
      </c>
    </row>
    <row r="713" spans="5:8" x14ac:dyDescent="0.3">
      <c r="E713" s="26" t="s">
        <v>388</v>
      </c>
      <c r="G713">
        <f t="shared" ca="1" si="11"/>
        <v>0.30966719851858293</v>
      </c>
      <c r="H713" t="s">
        <v>22</v>
      </c>
    </row>
    <row r="714" spans="5:8" x14ac:dyDescent="0.3">
      <c r="E714" s="33" t="s">
        <v>681</v>
      </c>
      <c r="G714">
        <f t="shared" ca="1" si="11"/>
        <v>0.12026156917659736</v>
      </c>
      <c r="H714" t="s">
        <v>7</v>
      </c>
    </row>
    <row r="715" spans="5:8" x14ac:dyDescent="0.3">
      <c r="E715" s="32" t="s">
        <v>769</v>
      </c>
      <c r="G715">
        <f t="shared" ca="1" si="11"/>
        <v>0.69601457882091766</v>
      </c>
      <c r="H715" t="s">
        <v>21</v>
      </c>
    </row>
    <row r="716" spans="5:8" x14ac:dyDescent="0.3">
      <c r="E716" s="33" t="s">
        <v>754</v>
      </c>
      <c r="G716">
        <f t="shared" ca="1" si="11"/>
        <v>6.2163357485884085E-2</v>
      </c>
      <c r="H716" t="s">
        <v>22</v>
      </c>
    </row>
    <row r="717" spans="5:8" x14ac:dyDescent="0.3">
      <c r="E717" s="32" t="s">
        <v>721</v>
      </c>
      <c r="G717">
        <f t="shared" ca="1" si="11"/>
        <v>5.1627080330412412E-2</v>
      </c>
      <c r="H717" t="s">
        <v>21</v>
      </c>
    </row>
    <row r="718" spans="5:8" x14ac:dyDescent="0.3">
      <c r="E718" s="32" t="s">
        <v>981</v>
      </c>
      <c r="G718">
        <f t="shared" ca="1" si="11"/>
        <v>0.67853671344731881</v>
      </c>
      <c r="H718" t="s">
        <v>7</v>
      </c>
    </row>
    <row r="719" spans="5:8" x14ac:dyDescent="0.3">
      <c r="E719" s="32" t="s">
        <v>916</v>
      </c>
      <c r="G719">
        <f t="shared" ca="1" si="11"/>
        <v>0.56952153434941577</v>
      </c>
      <c r="H719" t="s">
        <v>22</v>
      </c>
    </row>
    <row r="720" spans="5:8" x14ac:dyDescent="0.3">
      <c r="E720" s="33" t="s">
        <v>977</v>
      </c>
      <c r="G720">
        <f t="shared" ca="1" si="11"/>
        <v>0.46298345401415986</v>
      </c>
      <c r="H720" t="s">
        <v>7</v>
      </c>
    </row>
    <row r="721" spans="5:8" x14ac:dyDescent="0.3">
      <c r="E721" s="33" t="s">
        <v>943</v>
      </c>
      <c r="G721">
        <f t="shared" ca="1" si="11"/>
        <v>0.76702733733673212</v>
      </c>
      <c r="H721" t="s">
        <v>21</v>
      </c>
    </row>
    <row r="722" spans="5:8" x14ac:dyDescent="0.3">
      <c r="E722" s="32" t="s">
        <v>644</v>
      </c>
      <c r="G722">
        <f t="shared" ca="1" si="11"/>
        <v>0.88010872000653129</v>
      </c>
      <c r="H722" t="s">
        <v>22</v>
      </c>
    </row>
    <row r="723" spans="5:8" x14ac:dyDescent="0.3">
      <c r="E723" s="33" t="s">
        <v>871</v>
      </c>
      <c r="G723">
        <f t="shared" ca="1" si="11"/>
        <v>8.3523732985872789E-2</v>
      </c>
      <c r="H723" t="s">
        <v>22</v>
      </c>
    </row>
    <row r="724" spans="5:8" x14ac:dyDescent="0.3">
      <c r="E724" s="33" t="s">
        <v>726</v>
      </c>
      <c r="G724">
        <f t="shared" ca="1" si="11"/>
        <v>0.98818229693399162</v>
      </c>
      <c r="H724" t="s">
        <v>7</v>
      </c>
    </row>
    <row r="725" spans="5:8" x14ac:dyDescent="0.3">
      <c r="E725" s="33" t="s">
        <v>626</v>
      </c>
      <c r="G725">
        <f t="shared" ca="1" si="11"/>
        <v>0.14478466880012919</v>
      </c>
      <c r="H725" t="s">
        <v>22</v>
      </c>
    </row>
    <row r="726" spans="5:8" x14ac:dyDescent="0.3">
      <c r="E726" s="33" t="s">
        <v>802</v>
      </c>
      <c r="G726">
        <f t="shared" ca="1" si="11"/>
        <v>0.14682726628351972</v>
      </c>
      <c r="H726" t="s">
        <v>10</v>
      </c>
    </row>
    <row r="727" spans="5:8" x14ac:dyDescent="0.3">
      <c r="E727" s="32" t="s">
        <v>736</v>
      </c>
      <c r="G727">
        <f t="shared" ca="1" si="11"/>
        <v>8.6352866192048738E-2</v>
      </c>
      <c r="H727" t="s">
        <v>7</v>
      </c>
    </row>
    <row r="728" spans="5:8" x14ac:dyDescent="0.3">
      <c r="E728" s="30" t="s">
        <v>497</v>
      </c>
      <c r="G728">
        <f t="shared" ca="1" si="11"/>
        <v>0.5692961772589562</v>
      </c>
      <c r="H728" t="s">
        <v>7</v>
      </c>
    </row>
    <row r="729" spans="5:8" x14ac:dyDescent="0.3">
      <c r="E729" s="33" t="s">
        <v>980</v>
      </c>
      <c r="G729">
        <f t="shared" ca="1" si="11"/>
        <v>0.41421152951691553</v>
      </c>
      <c r="H729" t="s">
        <v>7</v>
      </c>
    </row>
    <row r="730" spans="5:8" x14ac:dyDescent="0.3">
      <c r="E730" s="32" t="s">
        <v>973</v>
      </c>
      <c r="G730">
        <f t="shared" ca="1" si="11"/>
        <v>0.90742504989197581</v>
      </c>
      <c r="H730" t="s">
        <v>22</v>
      </c>
    </row>
    <row r="731" spans="5:8" x14ac:dyDescent="0.3">
      <c r="E731" s="33" t="s">
        <v>896</v>
      </c>
      <c r="G731">
        <f t="shared" ca="1" si="11"/>
        <v>7.7020225248443097E-3</v>
      </c>
      <c r="H731" t="s">
        <v>7</v>
      </c>
    </row>
    <row r="732" spans="5:8" x14ac:dyDescent="0.3">
      <c r="E732" s="26" t="s">
        <v>396</v>
      </c>
      <c r="G732">
        <f t="shared" ca="1" si="11"/>
        <v>0.16712471040019161</v>
      </c>
      <c r="H732" t="s">
        <v>22</v>
      </c>
    </row>
    <row r="733" spans="5:8" x14ac:dyDescent="0.3">
      <c r="E733" s="33" t="s">
        <v>814</v>
      </c>
      <c r="G733">
        <f t="shared" ca="1" si="11"/>
        <v>0.67444649580178839</v>
      </c>
      <c r="H733" t="s">
        <v>22</v>
      </c>
    </row>
    <row r="734" spans="5:8" x14ac:dyDescent="0.3">
      <c r="E734" s="32" t="s">
        <v>678</v>
      </c>
      <c r="G734">
        <f t="shared" ca="1" si="11"/>
        <v>0.85032453548034392</v>
      </c>
      <c r="H734" t="s">
        <v>7</v>
      </c>
    </row>
    <row r="735" spans="5:8" x14ac:dyDescent="0.3">
      <c r="E735" s="27" t="s">
        <v>395</v>
      </c>
      <c r="G735">
        <f t="shared" ca="1" si="11"/>
        <v>0.55522244079872352</v>
      </c>
      <c r="H735" t="s">
        <v>22</v>
      </c>
    </row>
    <row r="736" spans="5:8" x14ac:dyDescent="0.3">
      <c r="E736" s="33" t="s">
        <v>808</v>
      </c>
      <c r="G736">
        <f t="shared" ca="1" si="11"/>
        <v>9.5287781963609319E-2</v>
      </c>
      <c r="H736" t="s">
        <v>21</v>
      </c>
    </row>
    <row r="737" spans="5:8" x14ac:dyDescent="0.3">
      <c r="E737" s="32" t="s">
        <v>777</v>
      </c>
      <c r="G737">
        <f t="shared" ca="1" si="11"/>
        <v>0.42479916783578542</v>
      </c>
      <c r="H737" t="s">
        <v>7</v>
      </c>
    </row>
    <row r="738" spans="5:8" x14ac:dyDescent="0.3">
      <c r="E738" s="33" t="s">
        <v>667</v>
      </c>
      <c r="G738">
        <f t="shared" ca="1" si="11"/>
        <v>9.954313547424265E-2</v>
      </c>
      <c r="H738" t="s">
        <v>7</v>
      </c>
    </row>
    <row r="739" spans="5:8" x14ac:dyDescent="0.3">
      <c r="E739" s="33" t="s">
        <v>905</v>
      </c>
      <c r="G739">
        <f t="shared" ca="1" si="11"/>
        <v>0.2020474457174356</v>
      </c>
      <c r="H739" t="s">
        <v>10</v>
      </c>
    </row>
    <row r="740" spans="5:8" x14ac:dyDescent="0.3">
      <c r="E740" s="26" t="s">
        <v>394</v>
      </c>
      <c r="G740">
        <f t="shared" ca="1" si="11"/>
        <v>0.33767899608444762</v>
      </c>
      <c r="H740" t="s">
        <v>22</v>
      </c>
    </row>
    <row r="741" spans="5:8" x14ac:dyDescent="0.3">
      <c r="E741" s="32" t="s">
        <v>760</v>
      </c>
      <c r="G741">
        <f t="shared" ca="1" si="11"/>
        <v>0.85701611993456095</v>
      </c>
      <c r="H741" t="s">
        <v>7</v>
      </c>
    </row>
    <row r="742" spans="5:8" x14ac:dyDescent="0.3">
      <c r="E742" s="28" t="s">
        <v>393</v>
      </c>
      <c r="G742">
        <f t="shared" ca="1" si="11"/>
        <v>0.63526083018970059</v>
      </c>
      <c r="H742" t="s">
        <v>22</v>
      </c>
    </row>
    <row r="743" spans="5:8" x14ac:dyDescent="0.3">
      <c r="E743" s="33" t="s">
        <v>662</v>
      </c>
      <c r="G743">
        <f t="shared" ca="1" si="11"/>
        <v>0.78520598537036945</v>
      </c>
      <c r="H743" t="s">
        <v>7</v>
      </c>
    </row>
    <row r="744" spans="5:8" x14ac:dyDescent="0.3">
      <c r="E744" s="32" t="s">
        <v>916</v>
      </c>
      <c r="G744">
        <f t="shared" ca="1" si="11"/>
        <v>0.26329862956263295</v>
      </c>
      <c r="H744" t="s">
        <v>22</v>
      </c>
    </row>
    <row r="745" spans="5:8" x14ac:dyDescent="0.3">
      <c r="E745" s="33" t="s">
        <v>567</v>
      </c>
      <c r="G745">
        <f t="shared" ca="1" si="11"/>
        <v>2.3318042238709369E-2</v>
      </c>
      <c r="H745" t="s">
        <v>7</v>
      </c>
    </row>
    <row r="746" spans="5:8" x14ac:dyDescent="0.3">
      <c r="E746" s="33" t="s">
        <v>585</v>
      </c>
      <c r="G746">
        <f t="shared" ca="1" si="11"/>
        <v>0.99495108546234134</v>
      </c>
      <c r="H746" t="s">
        <v>7</v>
      </c>
    </row>
    <row r="747" spans="5:8" x14ac:dyDescent="0.3">
      <c r="E747" s="33" t="s">
        <v>728</v>
      </c>
      <c r="G747">
        <f t="shared" ca="1" si="11"/>
        <v>0.86600638986131862</v>
      </c>
      <c r="H747" t="s">
        <v>22</v>
      </c>
    </row>
    <row r="748" spans="5:8" x14ac:dyDescent="0.3">
      <c r="E748" s="33" t="s">
        <v>650</v>
      </c>
      <c r="G748">
        <f t="shared" ca="1" si="11"/>
        <v>0.9931422156017069</v>
      </c>
      <c r="H748" t="s">
        <v>22</v>
      </c>
    </row>
    <row r="749" spans="5:8" x14ac:dyDescent="0.3">
      <c r="E749" s="32" t="s">
        <v>592</v>
      </c>
      <c r="G749">
        <f t="shared" ca="1" si="11"/>
        <v>0.10615900110266296</v>
      </c>
      <c r="H749" t="s">
        <v>22</v>
      </c>
    </row>
    <row r="750" spans="5:8" x14ac:dyDescent="0.3">
      <c r="E750" s="33" t="s">
        <v>965</v>
      </c>
      <c r="G750">
        <f t="shared" ca="1" si="11"/>
        <v>0.52491338081871131</v>
      </c>
      <c r="H750" t="s">
        <v>7</v>
      </c>
    </row>
    <row r="751" spans="5:8" x14ac:dyDescent="0.3">
      <c r="E751" s="32" t="s">
        <v>594</v>
      </c>
      <c r="G751">
        <f t="shared" ca="1" si="11"/>
        <v>0.96152424534724357</v>
      </c>
      <c r="H751" t="s">
        <v>21</v>
      </c>
    </row>
    <row r="752" spans="5:8" x14ac:dyDescent="0.3">
      <c r="E752" s="33" t="s">
        <v>877</v>
      </c>
      <c r="G752">
        <f t="shared" ca="1" si="11"/>
        <v>5.0813330578755256E-2</v>
      </c>
      <c r="H752" t="s">
        <v>22</v>
      </c>
    </row>
    <row r="753" spans="5:8" x14ac:dyDescent="0.3">
      <c r="E753" s="33" t="s">
        <v>861</v>
      </c>
      <c r="G753">
        <f t="shared" ca="1" si="11"/>
        <v>0.66197821205793805</v>
      </c>
      <c r="H753" t="s">
        <v>7</v>
      </c>
    </row>
    <row r="754" spans="5:8" x14ac:dyDescent="0.3">
      <c r="E754" s="32" t="s">
        <v>988</v>
      </c>
      <c r="G754">
        <f t="shared" ca="1" si="11"/>
        <v>0.22697811750693742</v>
      </c>
      <c r="H754" t="s">
        <v>7</v>
      </c>
    </row>
    <row r="755" spans="5:8" x14ac:dyDescent="0.3">
      <c r="E755" s="33" t="s">
        <v>997</v>
      </c>
      <c r="G755">
        <f t="shared" ca="1" si="11"/>
        <v>0.18769632153764271</v>
      </c>
      <c r="H755" t="s">
        <v>22</v>
      </c>
    </row>
    <row r="756" spans="5:8" x14ac:dyDescent="0.3">
      <c r="E756" s="33" t="s">
        <v>954</v>
      </c>
      <c r="G756">
        <f t="shared" ca="1" si="11"/>
        <v>0.21858914461803403</v>
      </c>
      <c r="H756" t="s">
        <v>22</v>
      </c>
    </row>
    <row r="757" spans="5:8" x14ac:dyDescent="0.3">
      <c r="E757" s="32" t="s">
        <v>888</v>
      </c>
      <c r="G757">
        <f t="shared" ca="1" si="11"/>
        <v>0.21098183218321931</v>
      </c>
      <c r="H757" t="s">
        <v>22</v>
      </c>
    </row>
    <row r="758" spans="5:8" x14ac:dyDescent="0.3">
      <c r="E758" s="33" t="s">
        <v>688</v>
      </c>
      <c r="G758">
        <f t="shared" ca="1" si="11"/>
        <v>0.22202335952287677</v>
      </c>
      <c r="H758" t="s">
        <v>7</v>
      </c>
    </row>
    <row r="759" spans="5:8" x14ac:dyDescent="0.3">
      <c r="E759" s="33" t="s">
        <v>909</v>
      </c>
      <c r="G759">
        <f t="shared" ca="1" si="11"/>
        <v>0.56310585808596803</v>
      </c>
      <c r="H759" t="s">
        <v>22</v>
      </c>
    </row>
    <row r="760" spans="5:8" x14ac:dyDescent="0.3">
      <c r="E760" s="33" t="s">
        <v>606</v>
      </c>
      <c r="G760">
        <f t="shared" ca="1" si="11"/>
        <v>0.76143334261311457</v>
      </c>
      <c r="H760" t="s">
        <v>22</v>
      </c>
    </row>
    <row r="761" spans="5:8" x14ac:dyDescent="0.3">
      <c r="E761" s="33" t="s">
        <v>933</v>
      </c>
      <c r="G761">
        <f t="shared" ca="1" si="11"/>
        <v>0.43255433285002842</v>
      </c>
      <c r="H761" t="s">
        <v>22</v>
      </c>
    </row>
    <row r="762" spans="5:8" x14ac:dyDescent="0.3">
      <c r="E762" s="33" t="s">
        <v>847</v>
      </c>
      <c r="G762">
        <f t="shared" ca="1" si="11"/>
        <v>0.28379122834794945</v>
      </c>
      <c r="H762" t="s">
        <v>7</v>
      </c>
    </row>
    <row r="763" spans="5:8" x14ac:dyDescent="0.3">
      <c r="E763" s="32" t="s">
        <v>593</v>
      </c>
      <c r="G763">
        <f t="shared" ca="1" si="11"/>
        <v>0.55604146469360749</v>
      </c>
      <c r="H763" t="s">
        <v>7</v>
      </c>
    </row>
    <row r="764" spans="5:8" x14ac:dyDescent="0.3">
      <c r="E764" s="33" t="s">
        <v>868</v>
      </c>
      <c r="G764">
        <f t="shared" ca="1" si="11"/>
        <v>0.84213005836810628</v>
      </c>
      <c r="H764" t="s">
        <v>7</v>
      </c>
    </row>
    <row r="765" spans="5:8" x14ac:dyDescent="0.3">
      <c r="E765" s="33" t="s">
        <v>753</v>
      </c>
      <c r="G765">
        <f t="shared" ca="1" si="11"/>
        <v>0.95119216986772737</v>
      </c>
      <c r="H765" t="s">
        <v>7</v>
      </c>
    </row>
    <row r="766" spans="5:8" x14ac:dyDescent="0.3">
      <c r="E766" s="32" t="s">
        <v>857</v>
      </c>
      <c r="G766">
        <f t="shared" ca="1" si="11"/>
        <v>0.77076858028084194</v>
      </c>
      <c r="H766" t="s">
        <v>22</v>
      </c>
    </row>
    <row r="767" spans="5:8" x14ac:dyDescent="0.3">
      <c r="E767" s="33" t="s">
        <v>786</v>
      </c>
      <c r="G767">
        <f t="shared" ca="1" si="11"/>
        <v>0.51360150352902934</v>
      </c>
      <c r="H767" t="s">
        <v>7</v>
      </c>
    </row>
    <row r="768" spans="5:8" x14ac:dyDescent="0.3">
      <c r="E768" s="33" t="s">
        <v>781</v>
      </c>
      <c r="G768">
        <f t="shared" ca="1" si="11"/>
        <v>0.65056297506782379</v>
      </c>
      <c r="H768" t="s">
        <v>7</v>
      </c>
    </row>
    <row r="769" spans="5:8" x14ac:dyDescent="0.3">
      <c r="E769" s="32" t="s">
        <v>653</v>
      </c>
      <c r="G769">
        <f t="shared" ca="1" si="11"/>
        <v>0.89988157824395743</v>
      </c>
      <c r="H769" t="s">
        <v>10</v>
      </c>
    </row>
    <row r="770" spans="5:8" x14ac:dyDescent="0.3">
      <c r="E770" s="32" t="s">
        <v>837</v>
      </c>
      <c r="G770">
        <f t="shared" ref="G770:G833" ca="1" si="12">RAND()</f>
        <v>0.26626493990049971</v>
      </c>
      <c r="H770" t="s">
        <v>7</v>
      </c>
    </row>
    <row r="771" spans="5:8" x14ac:dyDescent="0.3">
      <c r="E771" s="30" t="s">
        <v>424</v>
      </c>
      <c r="G771">
        <f t="shared" ca="1" si="12"/>
        <v>0.93886771989306206</v>
      </c>
      <c r="H771" t="s">
        <v>7</v>
      </c>
    </row>
    <row r="772" spans="5:8" x14ac:dyDescent="0.3">
      <c r="E772" s="33" t="s">
        <v>876</v>
      </c>
      <c r="G772">
        <f t="shared" ca="1" si="12"/>
        <v>0.94222131547319143</v>
      </c>
      <c r="H772" t="s">
        <v>10</v>
      </c>
    </row>
    <row r="773" spans="5:8" x14ac:dyDescent="0.3">
      <c r="E773" s="33" t="s">
        <v>661</v>
      </c>
      <c r="G773">
        <f t="shared" ca="1" si="12"/>
        <v>0.4142466508638718</v>
      </c>
      <c r="H773" t="s">
        <v>22</v>
      </c>
    </row>
    <row r="774" spans="5:8" x14ac:dyDescent="0.3">
      <c r="E774" s="32" t="s">
        <v>837</v>
      </c>
      <c r="G774">
        <f t="shared" ca="1" si="12"/>
        <v>1.1492828377405173E-2</v>
      </c>
      <c r="H774" t="s">
        <v>10</v>
      </c>
    </row>
    <row r="775" spans="5:8" x14ac:dyDescent="0.3">
      <c r="E775" s="32" t="s">
        <v>596</v>
      </c>
      <c r="G775">
        <f t="shared" ca="1" si="12"/>
        <v>7.6839493658629188E-2</v>
      </c>
      <c r="H775" t="s">
        <v>22</v>
      </c>
    </row>
    <row r="776" spans="5:8" x14ac:dyDescent="0.3">
      <c r="E776" s="33" t="s">
        <v>881</v>
      </c>
      <c r="G776">
        <f t="shared" ca="1" si="12"/>
        <v>7.0767611244777484E-3</v>
      </c>
      <c r="H776" t="s">
        <v>22</v>
      </c>
    </row>
    <row r="777" spans="5:8" x14ac:dyDescent="0.3">
      <c r="E777" s="33" t="s">
        <v>602</v>
      </c>
      <c r="G777">
        <f t="shared" ca="1" si="12"/>
        <v>0.82297892510303472</v>
      </c>
      <c r="H777" t="s">
        <v>22</v>
      </c>
    </row>
    <row r="778" spans="5:8" x14ac:dyDescent="0.3">
      <c r="E778" s="33" t="s">
        <v>700</v>
      </c>
      <c r="G778">
        <f t="shared" ca="1" si="12"/>
        <v>0.37975040577627461</v>
      </c>
      <c r="H778" t="s">
        <v>7</v>
      </c>
    </row>
    <row r="779" spans="5:8" x14ac:dyDescent="0.3">
      <c r="E779" s="32" t="s">
        <v>804</v>
      </c>
      <c r="G779">
        <f t="shared" ca="1" si="12"/>
        <v>0.32175953630276544</v>
      </c>
      <c r="H779" t="s">
        <v>7</v>
      </c>
    </row>
    <row r="780" spans="5:8" x14ac:dyDescent="0.3">
      <c r="E780" s="32" t="s">
        <v>707</v>
      </c>
      <c r="G780">
        <f t="shared" ca="1" si="12"/>
        <v>0.46028926036674855</v>
      </c>
      <c r="H780" t="s">
        <v>10</v>
      </c>
    </row>
    <row r="781" spans="5:8" x14ac:dyDescent="0.3">
      <c r="E781" s="33" t="s">
        <v>689</v>
      </c>
      <c r="G781">
        <f t="shared" ca="1" si="12"/>
        <v>0.30752469424208606</v>
      </c>
      <c r="H781" t="s">
        <v>7</v>
      </c>
    </row>
    <row r="782" spans="5:8" x14ac:dyDescent="0.3">
      <c r="E782" s="29" t="s">
        <v>407</v>
      </c>
      <c r="G782">
        <f t="shared" ca="1" si="12"/>
        <v>0.37102660924941044</v>
      </c>
      <c r="H782" t="s">
        <v>7</v>
      </c>
    </row>
    <row r="783" spans="5:8" x14ac:dyDescent="0.3">
      <c r="E783" s="33" t="s">
        <v>779</v>
      </c>
      <c r="G783">
        <f t="shared" ca="1" si="12"/>
        <v>0.72591170945822614</v>
      </c>
      <c r="H783" t="s">
        <v>22</v>
      </c>
    </row>
    <row r="784" spans="5:8" x14ac:dyDescent="0.3">
      <c r="E784" s="33" t="s">
        <v>543</v>
      </c>
      <c r="G784">
        <f t="shared" ca="1" si="12"/>
        <v>0.2170564868311069</v>
      </c>
      <c r="H784" t="s">
        <v>21</v>
      </c>
    </row>
    <row r="785" spans="5:8" x14ac:dyDescent="0.3">
      <c r="E785" s="33" t="s">
        <v>976</v>
      </c>
      <c r="G785">
        <f t="shared" ca="1" si="12"/>
        <v>0.13962577015045818</v>
      </c>
      <c r="H785" t="s">
        <v>7</v>
      </c>
    </row>
    <row r="786" spans="5:8" x14ac:dyDescent="0.3">
      <c r="E786" s="32" t="s">
        <v>883</v>
      </c>
      <c r="G786">
        <f t="shared" ca="1" si="12"/>
        <v>0.96524573567004412</v>
      </c>
      <c r="H786" t="s">
        <v>7</v>
      </c>
    </row>
    <row r="787" spans="5:8" x14ac:dyDescent="0.3">
      <c r="E787" s="33" t="s">
        <v>912</v>
      </c>
      <c r="G787">
        <f t="shared" ca="1" si="12"/>
        <v>0.19861161269504901</v>
      </c>
      <c r="H787" t="s">
        <v>7</v>
      </c>
    </row>
    <row r="788" spans="5:8" x14ac:dyDescent="0.3">
      <c r="E788" s="32" t="s">
        <v>603</v>
      </c>
      <c r="G788">
        <f t="shared" ca="1" si="12"/>
        <v>0.16419759874134021</v>
      </c>
      <c r="H788" t="s">
        <v>22</v>
      </c>
    </row>
    <row r="789" spans="5:8" x14ac:dyDescent="0.3">
      <c r="E789" s="32" t="s">
        <v>658</v>
      </c>
      <c r="G789">
        <f t="shared" ca="1" si="12"/>
        <v>0.47394216867425254</v>
      </c>
      <c r="H789" t="s">
        <v>21</v>
      </c>
    </row>
    <row r="790" spans="5:8" x14ac:dyDescent="0.3">
      <c r="E790" s="32" t="s">
        <v>910</v>
      </c>
      <c r="G790">
        <f t="shared" ca="1" si="12"/>
        <v>0.78723182641710965</v>
      </c>
      <c r="H790" t="s">
        <v>7</v>
      </c>
    </row>
    <row r="791" spans="5:8" x14ac:dyDescent="0.3">
      <c r="E791" s="32" t="s">
        <v>957</v>
      </c>
      <c r="G791">
        <f t="shared" ca="1" si="12"/>
        <v>0.90438137656270157</v>
      </c>
      <c r="H791" t="s">
        <v>22</v>
      </c>
    </row>
    <row r="792" spans="5:8" x14ac:dyDescent="0.3">
      <c r="E792" s="32" t="s">
        <v>758</v>
      </c>
      <c r="G792">
        <f t="shared" ca="1" si="12"/>
        <v>0.54568780852021015</v>
      </c>
      <c r="H792" t="s">
        <v>22</v>
      </c>
    </row>
    <row r="793" spans="5:8" x14ac:dyDescent="0.3">
      <c r="E793" s="32" t="s">
        <v>659</v>
      </c>
      <c r="G793">
        <f t="shared" ca="1" si="12"/>
        <v>7.3990976866238123E-2</v>
      </c>
      <c r="H793" t="s">
        <v>7</v>
      </c>
    </row>
    <row r="794" spans="5:8" x14ac:dyDescent="0.3">
      <c r="E794" s="33" t="s">
        <v>923</v>
      </c>
      <c r="G794">
        <f t="shared" ca="1" si="12"/>
        <v>0.14303650065305662</v>
      </c>
      <c r="H794" t="s">
        <v>7</v>
      </c>
    </row>
    <row r="795" spans="5:8" x14ac:dyDescent="0.3">
      <c r="E795" s="30" t="s">
        <v>404</v>
      </c>
      <c r="G795">
        <f t="shared" ca="1" si="12"/>
        <v>0.88114405029910647</v>
      </c>
      <c r="H795" t="s">
        <v>22</v>
      </c>
    </row>
    <row r="796" spans="5:8" x14ac:dyDescent="0.3">
      <c r="E796" s="26" t="s">
        <v>400</v>
      </c>
      <c r="G796">
        <f t="shared" ca="1" si="12"/>
        <v>0.3536105114102136</v>
      </c>
      <c r="H796" t="s">
        <v>10</v>
      </c>
    </row>
    <row r="797" spans="5:8" x14ac:dyDescent="0.3">
      <c r="E797" s="32" t="s">
        <v>986</v>
      </c>
      <c r="G797">
        <f t="shared" ca="1" si="12"/>
        <v>0.40829702135185797</v>
      </c>
      <c r="H797" t="s">
        <v>10</v>
      </c>
    </row>
    <row r="798" spans="5:8" x14ac:dyDescent="0.3">
      <c r="E798" s="32" t="s">
        <v>965</v>
      </c>
      <c r="G798">
        <f t="shared" ca="1" si="12"/>
        <v>6.9253185947460216E-2</v>
      </c>
      <c r="H798" t="s">
        <v>22</v>
      </c>
    </row>
    <row r="799" spans="5:8" x14ac:dyDescent="0.3">
      <c r="E799" s="32" t="s">
        <v>716</v>
      </c>
      <c r="G799">
        <f t="shared" ca="1" si="12"/>
        <v>0.36833541219196253</v>
      </c>
      <c r="H799" t="s">
        <v>7</v>
      </c>
    </row>
    <row r="800" spans="5:8" x14ac:dyDescent="0.3">
      <c r="E800" s="32" t="s">
        <v>843</v>
      </c>
      <c r="G800">
        <f t="shared" ca="1" si="12"/>
        <v>1.8253196522440951E-2</v>
      </c>
      <c r="H800" t="s">
        <v>7</v>
      </c>
    </row>
    <row r="801" spans="5:8" x14ac:dyDescent="0.3">
      <c r="E801" s="33" t="s">
        <v>872</v>
      </c>
      <c r="G801">
        <f t="shared" ca="1" si="12"/>
        <v>0.65989537438593437</v>
      </c>
      <c r="H801" t="s">
        <v>7</v>
      </c>
    </row>
    <row r="802" spans="5:8" x14ac:dyDescent="0.3">
      <c r="E802" s="32" t="s">
        <v>735</v>
      </c>
      <c r="G802">
        <f t="shared" ca="1" si="12"/>
        <v>0.85047958554264258</v>
      </c>
      <c r="H802" s="12" t="s">
        <v>7</v>
      </c>
    </row>
    <row r="803" spans="5:8" x14ac:dyDescent="0.3">
      <c r="E803" s="33" t="s">
        <v>793</v>
      </c>
      <c r="G803">
        <f t="shared" ca="1" si="12"/>
        <v>0.51910425992409981</v>
      </c>
      <c r="H803" s="12" t="s">
        <v>7</v>
      </c>
    </row>
    <row r="804" spans="5:8" x14ac:dyDescent="0.3">
      <c r="E804" s="32" t="s">
        <v>685</v>
      </c>
      <c r="G804">
        <f t="shared" ca="1" si="12"/>
        <v>0.32134626996038518</v>
      </c>
      <c r="H804" s="12" t="s">
        <v>22</v>
      </c>
    </row>
    <row r="805" spans="5:8" x14ac:dyDescent="0.3">
      <c r="E805" s="33" t="s">
        <v>869</v>
      </c>
      <c r="G805">
        <f t="shared" ca="1" si="12"/>
        <v>0.44589942783620817</v>
      </c>
      <c r="H805" s="12" t="s">
        <v>7</v>
      </c>
    </row>
    <row r="806" spans="5:8" x14ac:dyDescent="0.3">
      <c r="E806" s="32" t="s">
        <v>725</v>
      </c>
      <c r="G806">
        <f t="shared" ca="1" si="12"/>
        <v>0.58088748850492489</v>
      </c>
      <c r="H806" s="12" t="s">
        <v>21</v>
      </c>
    </row>
    <row r="807" spans="5:8" x14ac:dyDescent="0.3">
      <c r="E807" s="32" t="s">
        <v>523</v>
      </c>
      <c r="G807">
        <f t="shared" ca="1" si="12"/>
        <v>0.95620070512874411</v>
      </c>
      <c r="H807" s="12" t="s">
        <v>21</v>
      </c>
    </row>
    <row r="808" spans="5:8" x14ac:dyDescent="0.3">
      <c r="E808" s="33" t="s">
        <v>686</v>
      </c>
      <c r="G808">
        <f t="shared" ca="1" si="12"/>
        <v>0.90171489572333718</v>
      </c>
      <c r="H808" s="12" t="s">
        <v>7</v>
      </c>
    </row>
    <row r="809" spans="5:8" x14ac:dyDescent="0.3">
      <c r="E809" s="28" t="s">
        <v>395</v>
      </c>
      <c r="G809">
        <f t="shared" ca="1" si="12"/>
        <v>0.21605047750670059</v>
      </c>
      <c r="H809" s="12" t="s">
        <v>7</v>
      </c>
    </row>
    <row r="810" spans="5:8" x14ac:dyDescent="0.3">
      <c r="E810" s="32" t="s">
        <v>552</v>
      </c>
      <c r="G810">
        <f t="shared" ca="1" si="12"/>
        <v>0.63173544429493844</v>
      </c>
      <c r="H810" s="12" t="s">
        <v>7</v>
      </c>
    </row>
    <row r="811" spans="5:8" x14ac:dyDescent="0.3">
      <c r="E811" s="32" t="s">
        <v>979</v>
      </c>
      <c r="G811">
        <f t="shared" ca="1" si="12"/>
        <v>0.271281969855239</v>
      </c>
      <c r="H811" s="13" t="s">
        <v>7</v>
      </c>
    </row>
    <row r="812" spans="5:8" x14ac:dyDescent="0.3">
      <c r="E812" s="30" t="s">
        <v>402</v>
      </c>
      <c r="G812">
        <f t="shared" ca="1" si="12"/>
        <v>0.76336978581002102</v>
      </c>
      <c r="H812" s="13" t="s">
        <v>22</v>
      </c>
    </row>
    <row r="813" spans="5:8" x14ac:dyDescent="0.3">
      <c r="E813" s="32" t="s">
        <v>819</v>
      </c>
      <c r="G813">
        <f t="shared" ca="1" si="12"/>
        <v>5.8382949374372384E-2</v>
      </c>
      <c r="H813" s="13" t="s">
        <v>7</v>
      </c>
    </row>
    <row r="814" spans="5:8" x14ac:dyDescent="0.3">
      <c r="E814" s="33" t="s">
        <v>773</v>
      </c>
      <c r="G814">
        <f t="shared" ca="1" si="12"/>
        <v>0.61348184480979928</v>
      </c>
      <c r="H814" s="13" t="s">
        <v>7</v>
      </c>
    </row>
    <row r="815" spans="5:8" x14ac:dyDescent="0.3">
      <c r="E815" s="33" t="s">
        <v>813</v>
      </c>
      <c r="G815">
        <f t="shared" ca="1" si="12"/>
        <v>0.78099789001675068</v>
      </c>
      <c r="H815" s="13" t="s">
        <v>7</v>
      </c>
    </row>
    <row r="816" spans="5:8" x14ac:dyDescent="0.3">
      <c r="E816" s="32" t="s">
        <v>674</v>
      </c>
      <c r="G816">
        <f t="shared" ca="1" si="12"/>
        <v>0.65556471532337723</v>
      </c>
      <c r="H816" s="13" t="s">
        <v>22</v>
      </c>
    </row>
    <row r="817" spans="5:8" x14ac:dyDescent="0.3">
      <c r="E817" s="33" t="s">
        <v>988</v>
      </c>
      <c r="G817">
        <f t="shared" ca="1" si="12"/>
        <v>0.10992055106424525</v>
      </c>
      <c r="H817" s="13" t="s">
        <v>7</v>
      </c>
    </row>
    <row r="818" spans="5:8" x14ac:dyDescent="0.3">
      <c r="E818" s="30" t="s">
        <v>458</v>
      </c>
      <c r="G818">
        <f t="shared" ca="1" si="12"/>
        <v>0.88257663231123673</v>
      </c>
      <c r="H818" s="13" t="s">
        <v>7</v>
      </c>
    </row>
    <row r="819" spans="5:8" x14ac:dyDescent="0.3">
      <c r="E819" s="29" t="s">
        <v>451</v>
      </c>
      <c r="G819">
        <f t="shared" ca="1" si="12"/>
        <v>5.101745930219026E-2</v>
      </c>
      <c r="H819" s="13" t="s">
        <v>7</v>
      </c>
    </row>
    <row r="820" spans="5:8" x14ac:dyDescent="0.3">
      <c r="E820" s="30" t="s">
        <v>406</v>
      </c>
      <c r="G820">
        <f t="shared" ca="1" si="12"/>
        <v>0.86687621283598038</v>
      </c>
      <c r="H820" s="13" t="s">
        <v>7</v>
      </c>
    </row>
    <row r="821" spans="5:8" x14ac:dyDescent="0.3">
      <c r="E821" s="32" t="s">
        <v>644</v>
      </c>
      <c r="G821">
        <f t="shared" ca="1" si="12"/>
        <v>0.94011684535077866</v>
      </c>
      <c r="H821" s="13" t="s">
        <v>7</v>
      </c>
    </row>
    <row r="822" spans="5:8" x14ac:dyDescent="0.3">
      <c r="E822" s="33" t="s">
        <v>543</v>
      </c>
      <c r="G822">
        <f t="shared" ca="1" si="12"/>
        <v>0.15579886756642858</v>
      </c>
      <c r="H822" s="13" t="s">
        <v>22</v>
      </c>
    </row>
    <row r="823" spans="5:8" x14ac:dyDescent="0.3">
      <c r="E823" s="31" t="s">
        <v>443</v>
      </c>
      <c r="G823">
        <f t="shared" ca="1" si="12"/>
        <v>0.25801256026561137</v>
      </c>
      <c r="H823" s="13" t="s">
        <v>7</v>
      </c>
    </row>
    <row r="824" spans="5:8" x14ac:dyDescent="0.3">
      <c r="E824" s="33" t="s">
        <v>867</v>
      </c>
      <c r="G824">
        <f t="shared" ca="1" si="12"/>
        <v>0.16603681916352986</v>
      </c>
      <c r="H824" s="13" t="s">
        <v>7</v>
      </c>
    </row>
    <row r="825" spans="5:8" x14ac:dyDescent="0.3">
      <c r="E825" s="33" t="s">
        <v>584</v>
      </c>
      <c r="G825">
        <f t="shared" ca="1" si="12"/>
        <v>0.39478871322632392</v>
      </c>
      <c r="H825" s="13" t="s">
        <v>22</v>
      </c>
    </row>
    <row r="826" spans="5:8" x14ac:dyDescent="0.3">
      <c r="E826" s="33" t="s">
        <v>706</v>
      </c>
      <c r="G826">
        <f t="shared" ca="1" si="12"/>
        <v>0.85015356152052135</v>
      </c>
      <c r="H826" s="13" t="s">
        <v>7</v>
      </c>
    </row>
    <row r="827" spans="5:8" x14ac:dyDescent="0.3">
      <c r="E827" s="33" t="s">
        <v>704</v>
      </c>
      <c r="G827">
        <f t="shared" ca="1" si="12"/>
        <v>0.8475808651732567</v>
      </c>
      <c r="H827" s="13" t="s">
        <v>7</v>
      </c>
    </row>
    <row r="828" spans="5:8" x14ac:dyDescent="0.3">
      <c r="E828" s="32" t="s">
        <v>821</v>
      </c>
      <c r="G828">
        <f t="shared" ca="1" si="12"/>
        <v>0.14053157074601941</v>
      </c>
      <c r="H828" s="13" t="s">
        <v>7</v>
      </c>
    </row>
    <row r="829" spans="5:8" x14ac:dyDescent="0.3">
      <c r="E829" s="32" t="s">
        <v>673</v>
      </c>
      <c r="G829">
        <f t="shared" ca="1" si="12"/>
        <v>0.82680836627597021</v>
      </c>
      <c r="H829" s="14" t="s">
        <v>10</v>
      </c>
    </row>
    <row r="830" spans="5:8" x14ac:dyDescent="0.3">
      <c r="E830" s="32" t="s">
        <v>948</v>
      </c>
      <c r="G830">
        <f t="shared" ca="1" si="12"/>
        <v>0.3138191497705487</v>
      </c>
      <c r="H830" t="s">
        <v>10</v>
      </c>
    </row>
    <row r="831" spans="5:8" x14ac:dyDescent="0.3">
      <c r="E831" s="32" t="s">
        <v>665</v>
      </c>
      <c r="G831">
        <f t="shared" ca="1" si="12"/>
        <v>0.60960886182597052</v>
      </c>
      <c r="H831" t="s">
        <v>10</v>
      </c>
    </row>
    <row r="832" spans="5:8" x14ac:dyDescent="0.3">
      <c r="E832" s="33" t="s">
        <v>1003</v>
      </c>
      <c r="G832">
        <f t="shared" ca="1" si="12"/>
        <v>0.65902174195418817</v>
      </c>
      <c r="H832" t="s">
        <v>7</v>
      </c>
    </row>
    <row r="833" spans="5:8" x14ac:dyDescent="0.3">
      <c r="E833" s="30" t="s">
        <v>418</v>
      </c>
      <c r="G833">
        <f t="shared" ca="1" si="12"/>
        <v>0.12337435820475162</v>
      </c>
      <c r="H833" t="s">
        <v>7</v>
      </c>
    </row>
    <row r="834" spans="5:8" x14ac:dyDescent="0.3">
      <c r="E834" s="33" t="s">
        <v>774</v>
      </c>
      <c r="G834">
        <f t="shared" ref="G834:G897" ca="1" si="13">RAND()</f>
        <v>0.21442497331521959</v>
      </c>
      <c r="H834" t="s">
        <v>7</v>
      </c>
    </row>
    <row r="835" spans="5:8" x14ac:dyDescent="0.3">
      <c r="E835" s="30" t="s">
        <v>442</v>
      </c>
      <c r="G835">
        <f t="shared" ca="1" si="13"/>
        <v>0.85191361225979623</v>
      </c>
      <c r="H835" t="s">
        <v>10</v>
      </c>
    </row>
    <row r="836" spans="5:8" x14ac:dyDescent="0.3">
      <c r="E836" s="30" t="s">
        <v>426</v>
      </c>
      <c r="G836">
        <f t="shared" ca="1" si="13"/>
        <v>0.81521819118428662</v>
      </c>
      <c r="H836" t="s">
        <v>10</v>
      </c>
    </row>
    <row r="837" spans="5:8" x14ac:dyDescent="0.3">
      <c r="E837" s="32" t="s">
        <v>890</v>
      </c>
      <c r="G837">
        <f t="shared" ca="1" si="13"/>
        <v>0.77067382979101762</v>
      </c>
      <c r="H837" t="s">
        <v>10</v>
      </c>
    </row>
    <row r="838" spans="5:8" x14ac:dyDescent="0.3">
      <c r="E838" s="33" t="s">
        <v>624</v>
      </c>
      <c r="G838">
        <f t="shared" ca="1" si="13"/>
        <v>0.81343369702144874</v>
      </c>
      <c r="H838" t="s">
        <v>7</v>
      </c>
    </row>
    <row r="839" spans="5:8" x14ac:dyDescent="0.3">
      <c r="E839" s="32" t="s">
        <v>547</v>
      </c>
      <c r="G839">
        <f t="shared" ca="1" si="13"/>
        <v>0.15142964475957055</v>
      </c>
      <c r="H839" t="s">
        <v>7</v>
      </c>
    </row>
    <row r="840" spans="5:8" x14ac:dyDescent="0.3">
      <c r="E840" s="32" t="s">
        <v>545</v>
      </c>
      <c r="G840">
        <f t="shared" ca="1" si="13"/>
        <v>0.33208574516245204</v>
      </c>
      <c r="H840" t="s">
        <v>7</v>
      </c>
    </row>
    <row r="841" spans="5:8" x14ac:dyDescent="0.3">
      <c r="E841" s="33" t="s">
        <v>937</v>
      </c>
      <c r="G841">
        <f t="shared" ca="1" si="13"/>
        <v>0.24450379607475969</v>
      </c>
      <c r="H841" t="s">
        <v>7</v>
      </c>
    </row>
    <row r="842" spans="5:8" x14ac:dyDescent="0.3">
      <c r="E842" s="32" t="s">
        <v>553</v>
      </c>
      <c r="G842">
        <f t="shared" ca="1" si="13"/>
        <v>0.47121606355793422</v>
      </c>
      <c r="H842" t="s">
        <v>7</v>
      </c>
    </row>
    <row r="843" spans="5:8" x14ac:dyDescent="0.3">
      <c r="E843" s="32" t="s">
        <v>923</v>
      </c>
      <c r="G843">
        <f t="shared" ca="1" si="13"/>
        <v>0.79908734018792815</v>
      </c>
      <c r="H843" t="s">
        <v>10</v>
      </c>
    </row>
    <row r="844" spans="5:8" x14ac:dyDescent="0.3">
      <c r="E844" s="29" t="s">
        <v>437</v>
      </c>
      <c r="G844">
        <f t="shared" ca="1" si="13"/>
        <v>0.24424180016576125</v>
      </c>
      <c r="H844" t="s">
        <v>10</v>
      </c>
    </row>
    <row r="845" spans="5:8" x14ac:dyDescent="0.3">
      <c r="E845" s="32" t="s">
        <v>668</v>
      </c>
      <c r="G845">
        <f t="shared" ca="1" si="13"/>
        <v>0.81755031498138109</v>
      </c>
      <c r="H845" t="s">
        <v>10</v>
      </c>
    </row>
    <row r="846" spans="5:8" x14ac:dyDescent="0.3">
      <c r="E846" s="33" t="s">
        <v>823</v>
      </c>
      <c r="G846">
        <f t="shared" ca="1" si="13"/>
        <v>0.41514956027904693</v>
      </c>
      <c r="H846" t="s">
        <v>10</v>
      </c>
    </row>
    <row r="847" spans="5:8" x14ac:dyDescent="0.3">
      <c r="E847" s="32" t="s">
        <v>877</v>
      </c>
      <c r="G847">
        <f t="shared" ca="1" si="13"/>
        <v>0.30796139392627953</v>
      </c>
      <c r="H847" t="s">
        <v>21</v>
      </c>
    </row>
    <row r="848" spans="5:8" x14ac:dyDescent="0.3">
      <c r="E848" s="33" t="s">
        <v>703</v>
      </c>
      <c r="G848">
        <f t="shared" ca="1" si="13"/>
        <v>0.60241334962367954</v>
      </c>
      <c r="H848" t="s">
        <v>22</v>
      </c>
    </row>
    <row r="849" spans="5:8" x14ac:dyDescent="0.3">
      <c r="E849" s="32" t="s">
        <v>639</v>
      </c>
      <c r="G849">
        <f t="shared" ca="1" si="13"/>
        <v>0.88875033305784268</v>
      </c>
      <c r="H849" t="s">
        <v>21</v>
      </c>
    </row>
    <row r="850" spans="5:8" x14ac:dyDescent="0.3">
      <c r="E850" s="33" t="s">
        <v>633</v>
      </c>
      <c r="G850">
        <f t="shared" ca="1" si="13"/>
        <v>0.17871287981018269</v>
      </c>
      <c r="H850" t="s">
        <v>7</v>
      </c>
    </row>
    <row r="851" spans="5:8" x14ac:dyDescent="0.3">
      <c r="E851" s="33" t="s">
        <v>609</v>
      </c>
      <c r="G851">
        <f t="shared" ca="1" si="13"/>
        <v>5.8251220367048884E-2</v>
      </c>
      <c r="H851" t="s">
        <v>10</v>
      </c>
    </row>
    <row r="852" spans="5:8" x14ac:dyDescent="0.3">
      <c r="E852" s="32" t="s">
        <v>901</v>
      </c>
      <c r="G852">
        <f t="shared" ca="1" si="13"/>
        <v>1.7305913943346352E-2</v>
      </c>
      <c r="H852" t="s">
        <v>21</v>
      </c>
    </row>
    <row r="853" spans="5:8" x14ac:dyDescent="0.3">
      <c r="E853" s="33" t="s">
        <v>744</v>
      </c>
      <c r="G853">
        <f t="shared" ca="1" si="13"/>
        <v>0.36202051553170278</v>
      </c>
      <c r="H853" t="s">
        <v>10</v>
      </c>
    </row>
    <row r="854" spans="5:8" x14ac:dyDescent="0.3">
      <c r="E854" s="32" t="s">
        <v>717</v>
      </c>
      <c r="G854">
        <f t="shared" ca="1" si="13"/>
        <v>0.87874603024811637</v>
      </c>
      <c r="H854" t="s">
        <v>21</v>
      </c>
    </row>
    <row r="855" spans="5:8" x14ac:dyDescent="0.3">
      <c r="E855" s="33" t="s">
        <v>896</v>
      </c>
      <c r="G855">
        <f t="shared" ca="1" si="13"/>
        <v>0.85412392985428476</v>
      </c>
      <c r="H855" t="s">
        <v>22</v>
      </c>
    </row>
    <row r="856" spans="5:8" x14ac:dyDescent="0.3">
      <c r="E856" s="32" t="s">
        <v>716</v>
      </c>
      <c r="G856">
        <f t="shared" ca="1" si="13"/>
        <v>2.1994501668628819E-2</v>
      </c>
      <c r="H856" t="s">
        <v>7</v>
      </c>
    </row>
    <row r="857" spans="5:8" x14ac:dyDescent="0.3">
      <c r="E857" s="32" t="s">
        <v>555</v>
      </c>
      <c r="G857">
        <f t="shared" ca="1" si="13"/>
        <v>0.49816459530125867</v>
      </c>
      <c r="H857" t="s">
        <v>22</v>
      </c>
    </row>
    <row r="858" spans="5:8" x14ac:dyDescent="0.3">
      <c r="E858" s="33" t="s">
        <v>526</v>
      </c>
      <c r="G858">
        <f t="shared" ca="1" si="13"/>
        <v>0.65308669852946399</v>
      </c>
      <c r="H858" t="s">
        <v>21</v>
      </c>
    </row>
    <row r="859" spans="5:8" x14ac:dyDescent="0.3">
      <c r="E859" s="33" t="s">
        <v>675</v>
      </c>
      <c r="G859">
        <f t="shared" ca="1" si="13"/>
        <v>0.49101837698204276</v>
      </c>
      <c r="H859" t="s">
        <v>10</v>
      </c>
    </row>
    <row r="860" spans="5:8" x14ac:dyDescent="0.3">
      <c r="E860" s="33" t="s">
        <v>833</v>
      </c>
      <c r="G860">
        <f t="shared" ca="1" si="13"/>
        <v>0.79147483746205405</v>
      </c>
      <c r="H860" t="s">
        <v>10</v>
      </c>
    </row>
    <row r="861" spans="5:8" x14ac:dyDescent="0.3">
      <c r="E861" s="33" t="s">
        <v>755</v>
      </c>
      <c r="G861">
        <f t="shared" ca="1" si="13"/>
        <v>0.45332011043951914</v>
      </c>
      <c r="H861" t="s">
        <v>10</v>
      </c>
    </row>
    <row r="862" spans="5:8" x14ac:dyDescent="0.3">
      <c r="E862" s="32" t="s">
        <v>820</v>
      </c>
      <c r="G862">
        <f t="shared" ca="1" si="13"/>
        <v>0.89001814493070097</v>
      </c>
      <c r="H862" t="s">
        <v>21</v>
      </c>
    </row>
    <row r="863" spans="5:8" x14ac:dyDescent="0.3">
      <c r="E863" s="32" t="s">
        <v>679</v>
      </c>
      <c r="G863">
        <f t="shared" ca="1" si="13"/>
        <v>0.32712318875998814</v>
      </c>
      <c r="H863" t="s">
        <v>21</v>
      </c>
    </row>
    <row r="864" spans="5:8" x14ac:dyDescent="0.3">
      <c r="E864" s="32" t="s">
        <v>576</v>
      </c>
      <c r="G864">
        <f t="shared" ca="1" si="13"/>
        <v>0.29877885588207453</v>
      </c>
      <c r="H864" t="s">
        <v>21</v>
      </c>
    </row>
    <row r="865" spans="5:8" x14ac:dyDescent="0.3">
      <c r="E865" s="33" t="s">
        <v>781</v>
      </c>
      <c r="G865">
        <f t="shared" ca="1" si="13"/>
        <v>0.78453895451791089</v>
      </c>
      <c r="H865" t="s">
        <v>21</v>
      </c>
    </row>
    <row r="866" spans="5:8" x14ac:dyDescent="0.3">
      <c r="E866" s="33" t="s">
        <v>827</v>
      </c>
      <c r="G866">
        <f t="shared" ca="1" si="13"/>
        <v>0.29169474222436331</v>
      </c>
      <c r="H866" t="s">
        <v>21</v>
      </c>
    </row>
    <row r="867" spans="5:8" x14ac:dyDescent="0.3">
      <c r="E867" s="28" t="s">
        <v>393</v>
      </c>
      <c r="G867">
        <f t="shared" ca="1" si="13"/>
        <v>0.54881539202891871</v>
      </c>
      <c r="H867" t="s">
        <v>7</v>
      </c>
    </row>
    <row r="868" spans="5:8" x14ac:dyDescent="0.3">
      <c r="E868" s="32" t="s">
        <v>531</v>
      </c>
      <c r="G868">
        <f t="shared" ca="1" si="13"/>
        <v>0.36729789114201172</v>
      </c>
      <c r="H868" t="s">
        <v>7</v>
      </c>
    </row>
    <row r="869" spans="5:8" x14ac:dyDescent="0.3">
      <c r="E869" s="32" t="s">
        <v>625</v>
      </c>
      <c r="G869">
        <f t="shared" ca="1" si="13"/>
        <v>0.39142168985741987</v>
      </c>
      <c r="H869" t="s">
        <v>7</v>
      </c>
    </row>
    <row r="870" spans="5:8" x14ac:dyDescent="0.3">
      <c r="E870" s="30" t="s">
        <v>406</v>
      </c>
      <c r="G870">
        <f t="shared" ca="1" si="13"/>
        <v>0.11846929031057363</v>
      </c>
      <c r="H870" t="s">
        <v>7</v>
      </c>
    </row>
    <row r="871" spans="5:8" x14ac:dyDescent="0.3">
      <c r="E871" s="32" t="s">
        <v>825</v>
      </c>
      <c r="G871">
        <f t="shared" ca="1" si="13"/>
        <v>0.28843445039208415</v>
      </c>
      <c r="H871" t="s">
        <v>7</v>
      </c>
    </row>
    <row r="872" spans="5:8" x14ac:dyDescent="0.3">
      <c r="E872" s="33" t="s">
        <v>827</v>
      </c>
      <c r="G872">
        <f t="shared" ca="1" si="13"/>
        <v>0.6441345305908015</v>
      </c>
      <c r="H872" t="s">
        <v>22</v>
      </c>
    </row>
    <row r="873" spans="5:8" x14ac:dyDescent="0.3">
      <c r="E873" s="32" t="s">
        <v>970</v>
      </c>
      <c r="G873">
        <f t="shared" ca="1" si="13"/>
        <v>0.22239232230330819</v>
      </c>
      <c r="H873" t="s">
        <v>22</v>
      </c>
    </row>
    <row r="874" spans="5:8" x14ac:dyDescent="0.3">
      <c r="E874" s="32" t="s">
        <v>849</v>
      </c>
      <c r="G874">
        <f t="shared" ca="1" si="13"/>
        <v>0.91834967092402786</v>
      </c>
      <c r="H874" t="s">
        <v>22</v>
      </c>
    </row>
    <row r="875" spans="5:8" x14ac:dyDescent="0.3">
      <c r="E875" s="32" t="s">
        <v>659</v>
      </c>
      <c r="G875">
        <f t="shared" ca="1" si="13"/>
        <v>0.68647051137684589</v>
      </c>
      <c r="H875" t="s">
        <v>7</v>
      </c>
    </row>
    <row r="876" spans="5:8" x14ac:dyDescent="0.3">
      <c r="E876" s="33" t="s">
        <v>876</v>
      </c>
      <c r="G876">
        <f t="shared" ca="1" si="13"/>
        <v>0.52679910469220548</v>
      </c>
      <c r="H876" t="s">
        <v>22</v>
      </c>
    </row>
    <row r="877" spans="5:8" x14ac:dyDescent="0.3">
      <c r="E877" s="32" t="s">
        <v>855</v>
      </c>
      <c r="G877">
        <f t="shared" ca="1" si="13"/>
        <v>0.26913481677724105</v>
      </c>
      <c r="H877" s="4" t="s">
        <v>7</v>
      </c>
    </row>
    <row r="878" spans="5:8" x14ac:dyDescent="0.3">
      <c r="E878" s="32" t="s">
        <v>570</v>
      </c>
      <c r="G878">
        <f t="shared" ca="1" si="13"/>
        <v>0.12699924954099395</v>
      </c>
      <c r="H878" s="4" t="s">
        <v>21</v>
      </c>
    </row>
    <row r="879" spans="5:8" x14ac:dyDescent="0.3">
      <c r="E879" s="33" t="s">
        <v>527</v>
      </c>
      <c r="G879">
        <f t="shared" ca="1" si="13"/>
        <v>0.96214764308227696</v>
      </c>
      <c r="H879" t="s">
        <v>10</v>
      </c>
    </row>
    <row r="880" spans="5:8" x14ac:dyDescent="0.3">
      <c r="E880" s="33" t="s">
        <v>725</v>
      </c>
      <c r="G880">
        <f t="shared" ca="1" si="13"/>
        <v>0.84521898298547449</v>
      </c>
      <c r="H880" t="s">
        <v>7</v>
      </c>
    </row>
    <row r="881" spans="5:8" x14ac:dyDescent="0.3">
      <c r="E881" s="32" t="s">
        <v>565</v>
      </c>
      <c r="G881">
        <f t="shared" ca="1" si="13"/>
        <v>0.98370792750786007</v>
      </c>
      <c r="H881" t="s">
        <v>7</v>
      </c>
    </row>
    <row r="882" spans="5:8" x14ac:dyDescent="0.3">
      <c r="E882" s="32" t="s">
        <v>535</v>
      </c>
      <c r="G882">
        <f t="shared" ca="1" si="13"/>
        <v>0.65789285534776998</v>
      </c>
      <c r="H882" t="s">
        <v>7</v>
      </c>
    </row>
    <row r="883" spans="5:8" x14ac:dyDescent="0.3">
      <c r="E883" s="28" t="s">
        <v>399</v>
      </c>
      <c r="G883">
        <f t="shared" ca="1" si="13"/>
        <v>0.45651691219738499</v>
      </c>
      <c r="H883" s="4" t="s">
        <v>22</v>
      </c>
    </row>
    <row r="884" spans="5:8" x14ac:dyDescent="0.3">
      <c r="E884" s="32" t="s">
        <v>897</v>
      </c>
      <c r="G884">
        <f t="shared" ca="1" si="13"/>
        <v>0.4921872382882484</v>
      </c>
      <c r="H884" t="s">
        <v>22</v>
      </c>
    </row>
    <row r="885" spans="5:8" x14ac:dyDescent="0.3">
      <c r="E885" s="30" t="s">
        <v>447</v>
      </c>
      <c r="G885">
        <f t="shared" ca="1" si="13"/>
        <v>0.11910210954175982</v>
      </c>
      <c r="H885" t="s">
        <v>21</v>
      </c>
    </row>
    <row r="886" spans="5:8" x14ac:dyDescent="0.3">
      <c r="E886" s="32" t="s">
        <v>580</v>
      </c>
      <c r="G886">
        <f t="shared" ca="1" si="13"/>
        <v>0.48430109724238724</v>
      </c>
      <c r="H886" s="4" t="s">
        <v>10</v>
      </c>
    </row>
    <row r="887" spans="5:8" x14ac:dyDescent="0.3">
      <c r="E887" s="33" t="s">
        <v>571</v>
      </c>
      <c r="G887">
        <f t="shared" ca="1" si="13"/>
        <v>0.11241571317459753</v>
      </c>
      <c r="H887" s="4" t="s">
        <v>7</v>
      </c>
    </row>
    <row r="888" spans="5:8" x14ac:dyDescent="0.3">
      <c r="E888" s="33" t="s">
        <v>528</v>
      </c>
      <c r="G888">
        <f t="shared" ca="1" si="13"/>
        <v>0.22061717956458493</v>
      </c>
      <c r="H888" s="4" t="s">
        <v>22</v>
      </c>
    </row>
    <row r="889" spans="5:8" x14ac:dyDescent="0.3">
      <c r="E889" s="31" t="s">
        <v>509</v>
      </c>
      <c r="G889">
        <f t="shared" ca="1" si="13"/>
        <v>0.1795559390439404</v>
      </c>
      <c r="H889" s="4" t="s">
        <v>21</v>
      </c>
    </row>
    <row r="890" spans="5:8" x14ac:dyDescent="0.3">
      <c r="E890" s="29" t="s">
        <v>486</v>
      </c>
      <c r="G890">
        <f t="shared" ca="1" si="13"/>
        <v>0.22029031679121958</v>
      </c>
      <c r="H890" s="4" t="s">
        <v>10</v>
      </c>
    </row>
    <row r="891" spans="5:8" x14ac:dyDescent="0.3">
      <c r="E891" s="33" t="s">
        <v>957</v>
      </c>
      <c r="G891">
        <f t="shared" ca="1" si="13"/>
        <v>2.6375980755617867E-2</v>
      </c>
      <c r="H891" s="4" t="s">
        <v>22</v>
      </c>
    </row>
    <row r="892" spans="5:8" x14ac:dyDescent="0.3">
      <c r="E892" s="32" t="s">
        <v>661</v>
      </c>
      <c r="G892">
        <f t="shared" ca="1" si="13"/>
        <v>0.3059155778941165</v>
      </c>
      <c r="H892" s="4" t="s">
        <v>7</v>
      </c>
    </row>
    <row r="893" spans="5:8" x14ac:dyDescent="0.3">
      <c r="E893" s="30" t="s">
        <v>468</v>
      </c>
      <c r="G893">
        <f t="shared" ca="1" si="13"/>
        <v>0.82189737629078707</v>
      </c>
      <c r="H893" t="s">
        <v>7</v>
      </c>
    </row>
    <row r="894" spans="5:8" x14ac:dyDescent="0.3">
      <c r="E894" s="30" t="s">
        <v>496</v>
      </c>
      <c r="G894">
        <f t="shared" ca="1" si="13"/>
        <v>0.28564495129215128</v>
      </c>
      <c r="H894" t="s">
        <v>7</v>
      </c>
    </row>
    <row r="895" spans="5:8" x14ac:dyDescent="0.3">
      <c r="E895" s="32" t="s">
        <v>829</v>
      </c>
      <c r="G895">
        <f t="shared" ca="1" si="13"/>
        <v>0.2381315005948299</v>
      </c>
      <c r="H895" t="s">
        <v>7</v>
      </c>
    </row>
    <row r="896" spans="5:8" x14ac:dyDescent="0.3">
      <c r="E896" s="33" t="s">
        <v>765</v>
      </c>
      <c r="G896">
        <f t="shared" ca="1" si="13"/>
        <v>0.40757704228547387</v>
      </c>
      <c r="H896" t="s">
        <v>7</v>
      </c>
    </row>
    <row r="897" spans="5:8" x14ac:dyDescent="0.3">
      <c r="E897" s="33" t="s">
        <v>572</v>
      </c>
      <c r="G897">
        <f t="shared" ca="1" si="13"/>
        <v>0.26148980797265664</v>
      </c>
      <c r="H897" s="4" t="s">
        <v>10</v>
      </c>
    </row>
    <row r="898" spans="5:8" x14ac:dyDescent="0.3">
      <c r="E898" s="33" t="s">
        <v>732</v>
      </c>
      <c r="G898">
        <f t="shared" ref="G898:G961" ca="1" si="14">RAND()</f>
        <v>0.46389858081811541</v>
      </c>
      <c r="H898" s="4" t="s">
        <v>22</v>
      </c>
    </row>
    <row r="899" spans="5:8" x14ac:dyDescent="0.3">
      <c r="E899" s="32" t="s">
        <v>838</v>
      </c>
      <c r="G899">
        <f t="shared" ca="1" si="14"/>
        <v>0.15247346633191228</v>
      </c>
      <c r="H899" s="4" t="s">
        <v>22</v>
      </c>
    </row>
    <row r="900" spans="5:8" x14ac:dyDescent="0.3">
      <c r="E900" s="33" t="s">
        <v>785</v>
      </c>
      <c r="G900">
        <f t="shared" ca="1" si="14"/>
        <v>0.86860670594835077</v>
      </c>
      <c r="H900" s="4" t="s">
        <v>7</v>
      </c>
    </row>
    <row r="901" spans="5:8" x14ac:dyDescent="0.3">
      <c r="E901" s="32" t="s">
        <v>758</v>
      </c>
      <c r="G901">
        <f t="shared" ca="1" si="14"/>
        <v>0.18895402782162984</v>
      </c>
      <c r="H901" t="s">
        <v>7</v>
      </c>
    </row>
    <row r="902" spans="5:8" x14ac:dyDescent="0.3">
      <c r="E902" s="33" t="s">
        <v>649</v>
      </c>
      <c r="G902">
        <f t="shared" ca="1" si="14"/>
        <v>0.61708924930664188</v>
      </c>
      <c r="H902" t="s">
        <v>10</v>
      </c>
    </row>
    <row r="903" spans="5:8" x14ac:dyDescent="0.3">
      <c r="E903" s="27" t="s">
        <v>393</v>
      </c>
      <c r="G903">
        <f t="shared" ca="1" si="14"/>
        <v>0.60203439759370014</v>
      </c>
      <c r="H903" t="s">
        <v>7</v>
      </c>
    </row>
    <row r="904" spans="5:8" x14ac:dyDescent="0.3">
      <c r="E904" s="32" t="s">
        <v>873</v>
      </c>
      <c r="G904">
        <f t="shared" ca="1" si="14"/>
        <v>0.14012970270742875</v>
      </c>
      <c r="H904" t="s">
        <v>7</v>
      </c>
    </row>
    <row r="905" spans="5:8" x14ac:dyDescent="0.3">
      <c r="E905" s="32" t="s">
        <v>776</v>
      </c>
      <c r="G905">
        <f t="shared" ca="1" si="14"/>
        <v>0.54498546951437921</v>
      </c>
      <c r="H905" s="4" t="s">
        <v>7</v>
      </c>
    </row>
    <row r="906" spans="5:8" x14ac:dyDescent="0.3">
      <c r="E906" s="33" t="s">
        <v>872</v>
      </c>
      <c r="G906">
        <f t="shared" ca="1" si="14"/>
        <v>0.35392551459251242</v>
      </c>
      <c r="H906" s="4" t="s">
        <v>22</v>
      </c>
    </row>
    <row r="907" spans="5:8" x14ac:dyDescent="0.3">
      <c r="E907" s="33" t="s">
        <v>622</v>
      </c>
      <c r="G907">
        <f t="shared" ca="1" si="14"/>
        <v>0.13339021464108736</v>
      </c>
      <c r="H907" s="4" t="s">
        <v>7</v>
      </c>
    </row>
    <row r="908" spans="5:8" x14ac:dyDescent="0.3">
      <c r="E908" s="31" t="s">
        <v>495</v>
      </c>
      <c r="G908">
        <f t="shared" ca="1" si="14"/>
        <v>0.32762986688122453</v>
      </c>
      <c r="H908" s="4" t="s">
        <v>22</v>
      </c>
    </row>
    <row r="909" spans="5:8" x14ac:dyDescent="0.3">
      <c r="E909" s="31" t="s">
        <v>419</v>
      </c>
      <c r="G909">
        <f t="shared" ca="1" si="14"/>
        <v>0.52443126049091027</v>
      </c>
      <c r="H909" s="4" t="s">
        <v>22</v>
      </c>
    </row>
    <row r="910" spans="5:8" x14ac:dyDescent="0.3">
      <c r="E910" s="33" t="s">
        <v>1004</v>
      </c>
      <c r="G910">
        <f t="shared" ca="1" si="14"/>
        <v>9.6611525732138714E-2</v>
      </c>
      <c r="H910" t="s">
        <v>21</v>
      </c>
    </row>
    <row r="911" spans="5:8" x14ac:dyDescent="0.3">
      <c r="E911" s="32" t="s">
        <v>1001</v>
      </c>
      <c r="G911">
        <f t="shared" ca="1" si="14"/>
        <v>0.37817449996091346</v>
      </c>
      <c r="H911" t="s">
        <v>21</v>
      </c>
    </row>
    <row r="912" spans="5:8" x14ac:dyDescent="0.3">
      <c r="E912" s="32" t="s">
        <v>985</v>
      </c>
      <c r="G912">
        <f t="shared" ca="1" si="14"/>
        <v>0.44352860763894342</v>
      </c>
      <c r="H912" t="s">
        <v>21</v>
      </c>
    </row>
    <row r="913" spans="5:8" x14ac:dyDescent="0.3">
      <c r="E913" s="32" t="s">
        <v>855</v>
      </c>
      <c r="G913">
        <f t="shared" ca="1" si="14"/>
        <v>0.39014587307326132</v>
      </c>
      <c r="H913" t="s">
        <v>21</v>
      </c>
    </row>
    <row r="914" spans="5:8" x14ac:dyDescent="0.3">
      <c r="E914" s="32" t="s">
        <v>634</v>
      </c>
      <c r="G914">
        <f t="shared" ca="1" si="14"/>
        <v>0.85543243007179837</v>
      </c>
      <c r="H914" t="s">
        <v>22</v>
      </c>
    </row>
    <row r="915" spans="5:8" x14ac:dyDescent="0.3">
      <c r="E915" s="29" t="s">
        <v>451</v>
      </c>
      <c r="G915">
        <f t="shared" ca="1" si="14"/>
        <v>0.89992306371557085</v>
      </c>
      <c r="H915" t="s">
        <v>22</v>
      </c>
    </row>
    <row r="916" spans="5:8" x14ac:dyDescent="0.3">
      <c r="E916" s="33" t="s">
        <v>981</v>
      </c>
      <c r="G916">
        <f t="shared" ca="1" si="14"/>
        <v>0.29826283401855369</v>
      </c>
      <c r="H916" t="s">
        <v>22</v>
      </c>
    </row>
    <row r="917" spans="5:8" x14ac:dyDescent="0.3">
      <c r="E917" s="28" t="s">
        <v>393</v>
      </c>
      <c r="G917">
        <f t="shared" ca="1" si="14"/>
        <v>0.58777267462083183</v>
      </c>
      <c r="H917" t="s">
        <v>22</v>
      </c>
    </row>
    <row r="918" spans="5:8" x14ac:dyDescent="0.3">
      <c r="E918" s="33" t="s">
        <v>679</v>
      </c>
      <c r="G918">
        <f t="shared" ca="1" si="14"/>
        <v>0.66331557988616163</v>
      </c>
      <c r="H918" s="4" t="s">
        <v>22</v>
      </c>
    </row>
    <row r="919" spans="5:8" x14ac:dyDescent="0.3">
      <c r="E919" s="26" t="s">
        <v>392</v>
      </c>
      <c r="G919">
        <f t="shared" ca="1" si="14"/>
        <v>0.97598437328732945</v>
      </c>
      <c r="H919" s="4" t="s">
        <v>10</v>
      </c>
    </row>
    <row r="920" spans="5:8" x14ac:dyDescent="0.3">
      <c r="E920" s="29" t="s">
        <v>422</v>
      </c>
      <c r="G920">
        <f t="shared" ca="1" si="14"/>
        <v>9.8467965502327615E-2</v>
      </c>
      <c r="H920" t="s">
        <v>7</v>
      </c>
    </row>
    <row r="921" spans="5:8" x14ac:dyDescent="0.3">
      <c r="E921" s="33" t="s">
        <v>887</v>
      </c>
      <c r="G921">
        <f t="shared" ca="1" si="14"/>
        <v>0.29329481609521657</v>
      </c>
      <c r="H921" t="s">
        <v>10</v>
      </c>
    </row>
    <row r="922" spans="5:8" x14ac:dyDescent="0.3">
      <c r="E922" s="32" t="s">
        <v>871</v>
      </c>
      <c r="G922">
        <f t="shared" ca="1" si="14"/>
        <v>0.75204184070703262</v>
      </c>
      <c r="H922" t="s">
        <v>7</v>
      </c>
    </row>
    <row r="923" spans="5:8" x14ac:dyDescent="0.3">
      <c r="E923" s="30" t="s">
        <v>465</v>
      </c>
      <c r="G923">
        <f t="shared" ca="1" si="14"/>
        <v>0.91637037124393839</v>
      </c>
      <c r="H923" t="s">
        <v>7</v>
      </c>
    </row>
    <row r="924" spans="5:8" x14ac:dyDescent="0.3">
      <c r="E924" s="32" t="s">
        <v>574</v>
      </c>
      <c r="G924">
        <f t="shared" ca="1" si="14"/>
        <v>4.5688846136039407E-3</v>
      </c>
      <c r="H924" t="s">
        <v>7</v>
      </c>
    </row>
    <row r="925" spans="5:8" x14ac:dyDescent="0.3">
      <c r="E925" s="32" t="s">
        <v>948</v>
      </c>
      <c r="G925">
        <f t="shared" ca="1" si="14"/>
        <v>0.25245606567596013</v>
      </c>
      <c r="H925" t="s">
        <v>7</v>
      </c>
    </row>
    <row r="926" spans="5:8" x14ac:dyDescent="0.3">
      <c r="E926" s="33" t="s">
        <v>616</v>
      </c>
      <c r="G926">
        <f t="shared" ca="1" si="14"/>
        <v>0.51549341980017338</v>
      </c>
      <c r="H926" t="s">
        <v>7</v>
      </c>
    </row>
    <row r="927" spans="5:8" x14ac:dyDescent="0.3">
      <c r="E927" s="33" t="s">
        <v>693</v>
      </c>
      <c r="G927">
        <f t="shared" ca="1" si="14"/>
        <v>0.684618593465528</v>
      </c>
      <c r="H927" t="s">
        <v>7</v>
      </c>
    </row>
    <row r="928" spans="5:8" x14ac:dyDescent="0.3">
      <c r="E928" s="32" t="s">
        <v>774</v>
      </c>
      <c r="G928">
        <f t="shared" ca="1" si="14"/>
        <v>0.29918704195474077</v>
      </c>
      <c r="H928" t="s">
        <v>21</v>
      </c>
    </row>
    <row r="929" spans="5:8" x14ac:dyDescent="0.3">
      <c r="E929" s="32" t="s">
        <v>752</v>
      </c>
      <c r="G929">
        <f t="shared" ca="1" si="14"/>
        <v>4.173682748188523E-2</v>
      </c>
      <c r="H929" t="s">
        <v>21</v>
      </c>
    </row>
    <row r="930" spans="5:8" x14ac:dyDescent="0.3">
      <c r="E930" s="33" t="s">
        <v>898</v>
      </c>
      <c r="G930">
        <f t="shared" ca="1" si="14"/>
        <v>0.69670758084825113</v>
      </c>
      <c r="H930" t="s">
        <v>21</v>
      </c>
    </row>
    <row r="931" spans="5:8" x14ac:dyDescent="0.3">
      <c r="E931" s="31" t="s">
        <v>417</v>
      </c>
      <c r="G931">
        <f t="shared" ca="1" si="14"/>
        <v>0.54646805986729319</v>
      </c>
      <c r="H931" t="s">
        <v>21</v>
      </c>
    </row>
    <row r="932" spans="5:8" x14ac:dyDescent="0.3">
      <c r="E932" s="32" t="s">
        <v>759</v>
      </c>
      <c r="G932">
        <f t="shared" ca="1" si="14"/>
        <v>0.82238490073783888</v>
      </c>
      <c r="H932" t="s">
        <v>22</v>
      </c>
    </row>
    <row r="933" spans="5:8" x14ac:dyDescent="0.3">
      <c r="E933" s="32" t="s">
        <v>974</v>
      </c>
      <c r="G933">
        <f t="shared" ca="1" si="14"/>
        <v>0.48389268394127749</v>
      </c>
      <c r="H933" t="s">
        <v>22</v>
      </c>
    </row>
    <row r="934" spans="5:8" x14ac:dyDescent="0.3">
      <c r="E934" s="32" t="s">
        <v>882</v>
      </c>
      <c r="G934">
        <f t="shared" ca="1" si="14"/>
        <v>0.83908767553987251</v>
      </c>
      <c r="H934" t="s">
        <v>22</v>
      </c>
    </row>
    <row r="935" spans="5:8" x14ac:dyDescent="0.3">
      <c r="E935" s="32" t="s">
        <v>744</v>
      </c>
      <c r="G935">
        <f t="shared" ca="1" si="14"/>
        <v>0.96755272355294597</v>
      </c>
      <c r="H935" t="s">
        <v>22</v>
      </c>
    </row>
    <row r="936" spans="5:8" x14ac:dyDescent="0.3">
      <c r="E936" s="32" t="s">
        <v>666</v>
      </c>
      <c r="G936">
        <f t="shared" ca="1" si="14"/>
        <v>0.86270225159794112</v>
      </c>
      <c r="H936" s="4" t="s">
        <v>22</v>
      </c>
    </row>
    <row r="937" spans="5:8" x14ac:dyDescent="0.3">
      <c r="E937" s="33" t="s">
        <v>912</v>
      </c>
      <c r="G937">
        <f t="shared" ca="1" si="14"/>
        <v>6.5662411318138769E-2</v>
      </c>
      <c r="H937" s="4" t="s">
        <v>22</v>
      </c>
    </row>
    <row r="938" spans="5:8" x14ac:dyDescent="0.3">
      <c r="E938" s="30" t="s">
        <v>414</v>
      </c>
      <c r="G938">
        <f t="shared" ca="1" si="14"/>
        <v>0.24116609957553536</v>
      </c>
      <c r="H938" s="4" t="s">
        <v>22</v>
      </c>
    </row>
    <row r="939" spans="5:8" x14ac:dyDescent="0.3">
      <c r="E939" s="30" t="s">
        <v>476</v>
      </c>
      <c r="G939">
        <f t="shared" ca="1" si="14"/>
        <v>0.30816736317408666</v>
      </c>
      <c r="H939" t="s">
        <v>7</v>
      </c>
    </row>
    <row r="940" spans="5:8" x14ac:dyDescent="0.3">
      <c r="E940" s="33" t="s">
        <v>698</v>
      </c>
      <c r="G940">
        <f t="shared" ca="1" si="14"/>
        <v>0.78156130219268205</v>
      </c>
      <c r="H940" t="s">
        <v>7</v>
      </c>
    </row>
    <row r="941" spans="5:8" x14ac:dyDescent="0.3">
      <c r="E941" s="32" t="s">
        <v>837</v>
      </c>
      <c r="G941">
        <f t="shared" ca="1" si="14"/>
        <v>0.77162008582986064</v>
      </c>
      <c r="H941" t="s">
        <v>7</v>
      </c>
    </row>
    <row r="942" spans="5:8" x14ac:dyDescent="0.3">
      <c r="E942" s="32" t="s">
        <v>557</v>
      </c>
      <c r="G942">
        <f t="shared" ca="1" si="14"/>
        <v>0.41517392528483521</v>
      </c>
      <c r="H942" t="s">
        <v>10</v>
      </c>
    </row>
    <row r="943" spans="5:8" x14ac:dyDescent="0.3">
      <c r="E943" s="28" t="s">
        <v>393</v>
      </c>
      <c r="G943">
        <f t="shared" ca="1" si="14"/>
        <v>2.7206809692272182E-2</v>
      </c>
      <c r="H943" t="s">
        <v>7</v>
      </c>
    </row>
    <row r="944" spans="5:8" x14ac:dyDescent="0.3">
      <c r="E944" s="30" t="s">
        <v>496</v>
      </c>
      <c r="G944">
        <f t="shared" ca="1" si="14"/>
        <v>0.59708407351805437</v>
      </c>
      <c r="H944" t="s">
        <v>10</v>
      </c>
    </row>
    <row r="945" spans="5:8" x14ac:dyDescent="0.3">
      <c r="E945" s="31" t="s">
        <v>455</v>
      </c>
      <c r="G945">
        <f t="shared" ca="1" si="14"/>
        <v>0.28100084390078539</v>
      </c>
      <c r="H945" t="s">
        <v>7</v>
      </c>
    </row>
    <row r="946" spans="5:8" x14ac:dyDescent="0.3">
      <c r="E946" s="33" t="s">
        <v>867</v>
      </c>
      <c r="G946">
        <f t="shared" ca="1" si="14"/>
        <v>0.53498723280887028</v>
      </c>
      <c r="H946" t="s">
        <v>7</v>
      </c>
    </row>
    <row r="947" spans="5:8" x14ac:dyDescent="0.3">
      <c r="E947" s="32" t="s">
        <v>864</v>
      </c>
      <c r="G947">
        <f t="shared" ca="1" si="14"/>
        <v>0.11611980851895987</v>
      </c>
      <c r="H947" t="s">
        <v>21</v>
      </c>
    </row>
    <row r="948" spans="5:8" x14ac:dyDescent="0.3">
      <c r="E948" s="33" t="s">
        <v>841</v>
      </c>
      <c r="G948">
        <f t="shared" ca="1" si="14"/>
        <v>0.62897519367362453</v>
      </c>
      <c r="H948" s="4" t="s">
        <v>7</v>
      </c>
    </row>
    <row r="949" spans="5:8" x14ac:dyDescent="0.3">
      <c r="E949" s="32" t="s">
        <v>568</v>
      </c>
      <c r="G949">
        <f t="shared" ca="1" si="14"/>
        <v>0.27775158175093528</v>
      </c>
      <c r="H949" s="4" t="s">
        <v>7</v>
      </c>
    </row>
    <row r="950" spans="5:8" x14ac:dyDescent="0.3">
      <c r="E950" s="32" t="s">
        <v>891</v>
      </c>
      <c r="G950">
        <f t="shared" ca="1" si="14"/>
        <v>0.2394583809389248</v>
      </c>
      <c r="H950" s="4" t="s">
        <v>7</v>
      </c>
    </row>
    <row r="951" spans="5:8" x14ac:dyDescent="0.3">
      <c r="E951" s="31" t="s">
        <v>417</v>
      </c>
      <c r="G951">
        <f t="shared" ca="1" si="14"/>
        <v>0.53547270412930126</v>
      </c>
      <c r="H951" s="4" t="s">
        <v>22</v>
      </c>
    </row>
    <row r="952" spans="5:8" x14ac:dyDescent="0.3">
      <c r="E952" s="33" t="s">
        <v>695</v>
      </c>
      <c r="G952">
        <f t="shared" ca="1" si="14"/>
        <v>0.20550827820179696</v>
      </c>
      <c r="H952" s="4" t="s">
        <v>21</v>
      </c>
    </row>
    <row r="953" spans="5:8" x14ac:dyDescent="0.3">
      <c r="E953" s="32" t="s">
        <v>776</v>
      </c>
      <c r="G953">
        <f t="shared" ca="1" si="14"/>
        <v>0.7848085892011103</v>
      </c>
      <c r="H953" s="4" t="s">
        <v>21</v>
      </c>
    </row>
    <row r="954" spans="5:8" x14ac:dyDescent="0.3">
      <c r="E954" s="30" t="s">
        <v>514</v>
      </c>
      <c r="G954">
        <f t="shared" ca="1" si="14"/>
        <v>0.89001852526769831</v>
      </c>
      <c r="H954" s="4" t="s">
        <v>22</v>
      </c>
    </row>
    <row r="955" spans="5:8" x14ac:dyDescent="0.3">
      <c r="E955" s="32" t="s">
        <v>575</v>
      </c>
      <c r="G955">
        <f t="shared" ca="1" si="14"/>
        <v>0.52323570769217309</v>
      </c>
      <c r="H955" t="s">
        <v>22</v>
      </c>
    </row>
    <row r="956" spans="5:8" x14ac:dyDescent="0.3">
      <c r="E956" s="33" t="s">
        <v>670</v>
      </c>
      <c r="G956">
        <f t="shared" ca="1" si="14"/>
        <v>6.8063171979338644E-2</v>
      </c>
      <c r="H956" t="s">
        <v>22</v>
      </c>
    </row>
    <row r="957" spans="5:8" x14ac:dyDescent="0.3">
      <c r="E957" s="33" t="s">
        <v>693</v>
      </c>
      <c r="G957">
        <f t="shared" ca="1" si="14"/>
        <v>0.84026435497937912</v>
      </c>
      <c r="H957" t="s">
        <v>22</v>
      </c>
    </row>
    <row r="958" spans="5:8" x14ac:dyDescent="0.3">
      <c r="E958" s="28" t="s">
        <v>393</v>
      </c>
      <c r="G958">
        <f t="shared" ca="1" si="14"/>
        <v>0.22748325125969993</v>
      </c>
      <c r="H958" t="s">
        <v>22</v>
      </c>
    </row>
    <row r="959" spans="5:8" x14ac:dyDescent="0.3">
      <c r="E959" s="32" t="s">
        <v>665</v>
      </c>
      <c r="G959">
        <f t="shared" ca="1" si="14"/>
        <v>0.43989244221127499</v>
      </c>
      <c r="H959" t="s">
        <v>22</v>
      </c>
    </row>
    <row r="960" spans="5:8" x14ac:dyDescent="0.3">
      <c r="E960" s="31" t="s">
        <v>509</v>
      </c>
      <c r="G960">
        <f t="shared" ca="1" si="14"/>
        <v>0.26676941545021715</v>
      </c>
      <c r="H960" t="s">
        <v>22</v>
      </c>
    </row>
    <row r="961" spans="5:8" x14ac:dyDescent="0.3">
      <c r="E961" s="31" t="s">
        <v>443</v>
      </c>
      <c r="G961">
        <f t="shared" ca="1" si="14"/>
        <v>2.6932641892043585E-2</v>
      </c>
      <c r="H961" t="s">
        <v>7</v>
      </c>
    </row>
    <row r="962" spans="5:8" x14ac:dyDescent="0.3">
      <c r="E962" s="33" t="s">
        <v>918</v>
      </c>
      <c r="G962">
        <f t="shared" ref="G962:G1025" ca="1" si="15">RAND()</f>
        <v>0.43998833424718098</v>
      </c>
      <c r="H962" t="s">
        <v>7</v>
      </c>
    </row>
    <row r="963" spans="5:8" x14ac:dyDescent="0.3">
      <c r="E963" s="31" t="s">
        <v>443</v>
      </c>
      <c r="G963">
        <f t="shared" ca="1" si="15"/>
        <v>0.51133209865584084</v>
      </c>
      <c r="H963" t="s">
        <v>10</v>
      </c>
    </row>
    <row r="964" spans="5:8" x14ac:dyDescent="0.3">
      <c r="E964" s="32" t="s">
        <v>913</v>
      </c>
      <c r="G964">
        <f t="shared" ca="1" si="15"/>
        <v>0.24397918184008005</v>
      </c>
      <c r="H964" t="s">
        <v>10</v>
      </c>
    </row>
    <row r="965" spans="5:8" x14ac:dyDescent="0.3">
      <c r="E965" s="32" t="s">
        <v>812</v>
      </c>
      <c r="G965">
        <f t="shared" ca="1" si="15"/>
        <v>0.1127083712036846</v>
      </c>
      <c r="H965" t="s">
        <v>7</v>
      </c>
    </row>
    <row r="966" spans="5:8" x14ac:dyDescent="0.3">
      <c r="E966" s="27" t="s">
        <v>387</v>
      </c>
      <c r="G966">
        <f t="shared" ca="1" si="15"/>
        <v>0.14413311851123178</v>
      </c>
      <c r="H966" t="s">
        <v>10</v>
      </c>
    </row>
    <row r="967" spans="5:8" x14ac:dyDescent="0.3">
      <c r="E967" s="30" t="s">
        <v>429</v>
      </c>
      <c r="G967">
        <f t="shared" ca="1" si="15"/>
        <v>0.7325487994516886</v>
      </c>
      <c r="H967" t="s">
        <v>10</v>
      </c>
    </row>
    <row r="968" spans="5:8" x14ac:dyDescent="0.3">
      <c r="E968" s="30" t="s">
        <v>458</v>
      </c>
      <c r="G968">
        <f t="shared" ca="1" si="15"/>
        <v>0.17428510952499898</v>
      </c>
      <c r="H968" t="s">
        <v>7</v>
      </c>
    </row>
    <row r="969" spans="5:8" x14ac:dyDescent="0.3">
      <c r="E969" s="32" t="s">
        <v>869</v>
      </c>
      <c r="G969">
        <f t="shared" ca="1" si="15"/>
        <v>0.2483714954252777</v>
      </c>
      <c r="H969" t="s">
        <v>7</v>
      </c>
    </row>
    <row r="970" spans="5:8" x14ac:dyDescent="0.3">
      <c r="E970" s="32" t="s">
        <v>541</v>
      </c>
      <c r="G970">
        <f t="shared" ca="1" si="15"/>
        <v>0.90815156327765356</v>
      </c>
      <c r="H970" t="s">
        <v>22</v>
      </c>
    </row>
    <row r="971" spans="5:8" x14ac:dyDescent="0.3">
      <c r="E971" s="26" t="s">
        <v>386</v>
      </c>
      <c r="G971">
        <f t="shared" ca="1" si="15"/>
        <v>0.36369262102996203</v>
      </c>
      <c r="H971" t="s">
        <v>22</v>
      </c>
    </row>
    <row r="972" spans="5:8" x14ac:dyDescent="0.3">
      <c r="E972" s="33" t="s">
        <v>966</v>
      </c>
      <c r="G972">
        <f t="shared" ca="1" si="15"/>
        <v>0.81964465887398374</v>
      </c>
      <c r="H972" t="s">
        <v>22</v>
      </c>
    </row>
    <row r="973" spans="5:8" x14ac:dyDescent="0.3">
      <c r="E973" s="33" t="s">
        <v>599</v>
      </c>
      <c r="G973">
        <f t="shared" ca="1" si="15"/>
        <v>3.798083306926392E-2</v>
      </c>
      <c r="H973" t="s">
        <v>22</v>
      </c>
    </row>
    <row r="974" spans="5:8" x14ac:dyDescent="0.3">
      <c r="E974" s="33" t="s">
        <v>591</v>
      </c>
      <c r="G974">
        <f t="shared" ca="1" si="15"/>
        <v>0.21512339558914428</v>
      </c>
      <c r="H974" t="s">
        <v>22</v>
      </c>
    </row>
    <row r="975" spans="5:8" x14ac:dyDescent="0.3">
      <c r="E975" s="33" t="s">
        <v>708</v>
      </c>
      <c r="G975">
        <f t="shared" ca="1" si="15"/>
        <v>0.76514274520634407</v>
      </c>
      <c r="H975" t="s">
        <v>22</v>
      </c>
    </row>
    <row r="976" spans="5:8" x14ac:dyDescent="0.3">
      <c r="E976" s="33" t="s">
        <v>737</v>
      </c>
      <c r="G976">
        <f t="shared" ca="1" si="15"/>
        <v>0.46441495011776768</v>
      </c>
      <c r="H976" t="s">
        <v>7</v>
      </c>
    </row>
    <row r="977" spans="5:8" x14ac:dyDescent="0.3">
      <c r="E977" s="33" t="s">
        <v>853</v>
      </c>
      <c r="G977">
        <f t="shared" ca="1" si="15"/>
        <v>7.4726551884600978E-2</v>
      </c>
      <c r="H977" t="s">
        <v>7</v>
      </c>
    </row>
    <row r="978" spans="5:8" x14ac:dyDescent="0.3">
      <c r="E978" s="32" t="s">
        <v>642</v>
      </c>
      <c r="G978">
        <f t="shared" ca="1" si="15"/>
        <v>0.70655080934458037</v>
      </c>
      <c r="H978" t="s">
        <v>7</v>
      </c>
    </row>
    <row r="979" spans="5:8" x14ac:dyDescent="0.3">
      <c r="E979" s="32" t="s">
        <v>933</v>
      </c>
      <c r="G979">
        <f t="shared" ca="1" si="15"/>
        <v>0.20913920359952531</v>
      </c>
      <c r="H979" t="s">
        <v>7</v>
      </c>
    </row>
    <row r="980" spans="5:8" x14ac:dyDescent="0.3">
      <c r="E980" s="32" t="s">
        <v>583</v>
      </c>
      <c r="G980">
        <f t="shared" ca="1" si="15"/>
        <v>0.17231773168068876</v>
      </c>
      <c r="H980" t="s">
        <v>7</v>
      </c>
    </row>
    <row r="981" spans="5:8" x14ac:dyDescent="0.3">
      <c r="E981" s="33" t="s">
        <v>550</v>
      </c>
      <c r="G981">
        <f t="shared" ca="1" si="15"/>
        <v>0.47784333203631779</v>
      </c>
      <c r="H981" t="s">
        <v>7</v>
      </c>
    </row>
    <row r="982" spans="5:8" x14ac:dyDescent="0.3">
      <c r="E982" s="28" t="s">
        <v>393</v>
      </c>
      <c r="G982">
        <f t="shared" ca="1" si="15"/>
        <v>0.3844049916264779</v>
      </c>
      <c r="H982" t="s">
        <v>7</v>
      </c>
    </row>
    <row r="983" spans="5:8" x14ac:dyDescent="0.3">
      <c r="E983" s="33" t="s">
        <v>696</v>
      </c>
      <c r="G983">
        <f t="shared" ca="1" si="15"/>
        <v>0.16055043253093948</v>
      </c>
      <c r="H983" t="s">
        <v>7</v>
      </c>
    </row>
    <row r="984" spans="5:8" x14ac:dyDescent="0.3">
      <c r="E984" s="33" t="s">
        <v>971</v>
      </c>
      <c r="G984">
        <f t="shared" ca="1" si="15"/>
        <v>0.52892484256908867</v>
      </c>
      <c r="H984" t="s">
        <v>7</v>
      </c>
    </row>
    <row r="985" spans="5:8" x14ac:dyDescent="0.3">
      <c r="E985" s="32" t="s">
        <v>706</v>
      </c>
      <c r="G985">
        <f t="shared" ca="1" si="15"/>
        <v>0.59628284297493062</v>
      </c>
      <c r="H985" t="s">
        <v>7</v>
      </c>
    </row>
    <row r="986" spans="5:8" x14ac:dyDescent="0.3">
      <c r="E986" s="28" t="s">
        <v>393</v>
      </c>
      <c r="G986">
        <f t="shared" ca="1" si="15"/>
        <v>0.30014866735580614</v>
      </c>
      <c r="H986" t="s">
        <v>22</v>
      </c>
    </row>
    <row r="987" spans="5:8" x14ac:dyDescent="0.3">
      <c r="E987" s="33" t="s">
        <v>635</v>
      </c>
      <c r="G987">
        <f t="shared" ca="1" si="15"/>
        <v>0.50820365762552777</v>
      </c>
      <c r="H987" t="s">
        <v>22</v>
      </c>
    </row>
    <row r="988" spans="5:8" x14ac:dyDescent="0.3">
      <c r="E988" s="32" t="s">
        <v>695</v>
      </c>
      <c r="G988">
        <f t="shared" ca="1" si="15"/>
        <v>0.57071279495932403</v>
      </c>
      <c r="H988" t="s">
        <v>22</v>
      </c>
    </row>
    <row r="989" spans="5:8" x14ac:dyDescent="0.3">
      <c r="E989" s="33" t="s">
        <v>813</v>
      </c>
      <c r="G989">
        <f t="shared" ca="1" si="15"/>
        <v>4.0149304389734408E-2</v>
      </c>
      <c r="H989" t="s">
        <v>22</v>
      </c>
    </row>
    <row r="990" spans="5:8" x14ac:dyDescent="0.3">
      <c r="E990" s="32" t="s">
        <v>664</v>
      </c>
      <c r="G990">
        <f t="shared" ca="1" si="15"/>
        <v>0.36034571700367124</v>
      </c>
      <c r="H990" t="s">
        <v>7</v>
      </c>
    </row>
    <row r="991" spans="5:8" x14ac:dyDescent="0.3">
      <c r="E991" s="33" t="s">
        <v>895</v>
      </c>
      <c r="G991">
        <f t="shared" ca="1" si="15"/>
        <v>0.71799468185786763</v>
      </c>
      <c r="H991" t="s">
        <v>7</v>
      </c>
    </row>
    <row r="992" spans="5:8" x14ac:dyDescent="0.3">
      <c r="E992" s="33" t="s">
        <v>655</v>
      </c>
      <c r="G992">
        <f t="shared" ca="1" si="15"/>
        <v>0.76720864129556632</v>
      </c>
      <c r="H992" t="s">
        <v>7</v>
      </c>
    </row>
    <row r="993" spans="5:8" x14ac:dyDescent="0.3">
      <c r="E993" s="27" t="s">
        <v>393</v>
      </c>
      <c r="G993">
        <f t="shared" ca="1" si="15"/>
        <v>0.9157187377172753</v>
      </c>
      <c r="H993" t="s">
        <v>22</v>
      </c>
    </row>
    <row r="994" spans="5:8" x14ac:dyDescent="0.3">
      <c r="E994" s="32" t="s">
        <v>821</v>
      </c>
      <c r="G994">
        <f t="shared" ca="1" si="15"/>
        <v>0.78868462176139065</v>
      </c>
      <c r="H994" t="s">
        <v>7</v>
      </c>
    </row>
    <row r="995" spans="5:8" x14ac:dyDescent="0.3">
      <c r="E995" s="26" t="s">
        <v>394</v>
      </c>
      <c r="G995">
        <f t="shared" ca="1" si="15"/>
        <v>0.72195144297816016</v>
      </c>
      <c r="H995" t="s">
        <v>10</v>
      </c>
    </row>
    <row r="996" spans="5:8" x14ac:dyDescent="0.3">
      <c r="E996" s="32" t="s">
        <v>729</v>
      </c>
      <c r="G996">
        <f t="shared" ca="1" si="15"/>
        <v>0.52208564327535245</v>
      </c>
      <c r="H996" t="s">
        <v>7</v>
      </c>
    </row>
    <row r="997" spans="5:8" x14ac:dyDescent="0.3">
      <c r="E997" s="33" t="s">
        <v>772</v>
      </c>
      <c r="G997">
        <f t="shared" ca="1" si="15"/>
        <v>0.71316027589557851</v>
      </c>
      <c r="H997" t="s">
        <v>7</v>
      </c>
    </row>
    <row r="998" spans="5:8" x14ac:dyDescent="0.3">
      <c r="E998" s="30" t="s">
        <v>506</v>
      </c>
      <c r="G998">
        <f t="shared" ca="1" si="15"/>
        <v>0.39891637647392686</v>
      </c>
      <c r="H998" t="s">
        <v>10</v>
      </c>
    </row>
    <row r="999" spans="5:8" x14ac:dyDescent="0.3">
      <c r="E999" s="33" t="s">
        <v>619</v>
      </c>
      <c r="G999">
        <f t="shared" ca="1" si="15"/>
        <v>6.6009320130810401E-2</v>
      </c>
      <c r="H999" t="s">
        <v>7</v>
      </c>
    </row>
    <row r="1000" spans="5:8" x14ac:dyDescent="0.3">
      <c r="E1000" s="33" t="s">
        <v>527</v>
      </c>
      <c r="G1000">
        <f t="shared" ca="1" si="15"/>
        <v>0.89748087699637469</v>
      </c>
      <c r="H1000" t="s">
        <v>7</v>
      </c>
    </row>
    <row r="1001" spans="5:8" x14ac:dyDescent="0.3">
      <c r="E1001" s="28" t="s">
        <v>393</v>
      </c>
      <c r="G1001">
        <f t="shared" ca="1" si="15"/>
        <v>0.3870468732784299</v>
      </c>
      <c r="H1001" t="s">
        <v>10</v>
      </c>
    </row>
    <row r="1002" spans="5:8" x14ac:dyDescent="0.3">
      <c r="E1002" s="33" t="s">
        <v>922</v>
      </c>
      <c r="G1002">
        <f t="shared" ca="1" si="15"/>
        <v>0.25843388172574311</v>
      </c>
      <c r="H1002" t="s">
        <v>22</v>
      </c>
    </row>
    <row r="1003" spans="5:8" x14ac:dyDescent="0.3">
      <c r="E1003" s="29" t="s">
        <v>499</v>
      </c>
      <c r="G1003">
        <f t="shared" ca="1" si="15"/>
        <v>0.99691512612201216</v>
      </c>
      <c r="H1003" t="s">
        <v>22</v>
      </c>
    </row>
    <row r="1004" spans="5:8" x14ac:dyDescent="0.3">
      <c r="E1004" s="29" t="s">
        <v>401</v>
      </c>
      <c r="G1004">
        <f t="shared" ca="1" si="15"/>
        <v>0.38667975077475769</v>
      </c>
      <c r="H1004" t="s">
        <v>22</v>
      </c>
    </row>
    <row r="1005" spans="5:8" x14ac:dyDescent="0.3">
      <c r="E1005" s="33" t="s">
        <v>566</v>
      </c>
      <c r="G1005">
        <f t="shared" ca="1" si="15"/>
        <v>0.32479232285357218</v>
      </c>
      <c r="H1005" t="s">
        <v>22</v>
      </c>
    </row>
    <row r="1006" spans="5:8" x14ac:dyDescent="0.3">
      <c r="E1006" s="32" t="s">
        <v>987</v>
      </c>
      <c r="G1006">
        <f t="shared" ca="1" si="15"/>
        <v>0.37226651266946831</v>
      </c>
      <c r="H1006" t="s">
        <v>7</v>
      </c>
    </row>
    <row r="1007" spans="5:8" x14ac:dyDescent="0.3">
      <c r="E1007" s="33" t="s">
        <v>645</v>
      </c>
      <c r="G1007">
        <f t="shared" ca="1" si="15"/>
        <v>0.71058592520550101</v>
      </c>
      <c r="H1007" t="s">
        <v>22</v>
      </c>
    </row>
    <row r="1008" spans="5:8" x14ac:dyDescent="0.3">
      <c r="E1008" s="32" t="s">
        <v>530</v>
      </c>
      <c r="G1008">
        <f t="shared" ca="1" si="15"/>
        <v>0.5134934225514417</v>
      </c>
      <c r="H1008" t="s">
        <v>22</v>
      </c>
    </row>
    <row r="1009" spans="5:8" x14ac:dyDescent="0.3">
      <c r="E1009" s="33" t="s">
        <v>889</v>
      </c>
      <c r="G1009">
        <f t="shared" ca="1" si="15"/>
        <v>4.0456539347944354E-2</v>
      </c>
      <c r="H1009" t="s">
        <v>7</v>
      </c>
    </row>
    <row r="1010" spans="5:8" x14ac:dyDescent="0.3">
      <c r="E1010" s="32" t="s">
        <v>610</v>
      </c>
      <c r="G1010">
        <f t="shared" ca="1" si="15"/>
        <v>0.19011058391746338</v>
      </c>
      <c r="H1010" t="s">
        <v>7</v>
      </c>
    </row>
    <row r="1011" spans="5:8" x14ac:dyDescent="0.3">
      <c r="E1011" s="28" t="s">
        <v>399</v>
      </c>
      <c r="G1011">
        <f t="shared" ca="1" si="15"/>
        <v>0.80314431054613222</v>
      </c>
      <c r="H1011" t="s">
        <v>7</v>
      </c>
    </row>
    <row r="1012" spans="5:8" x14ac:dyDescent="0.3">
      <c r="E1012" s="33" t="s">
        <v>768</v>
      </c>
      <c r="G1012">
        <f t="shared" ca="1" si="15"/>
        <v>0.3183716775180413</v>
      </c>
      <c r="H1012" t="s">
        <v>10</v>
      </c>
    </row>
    <row r="1013" spans="5:8" x14ac:dyDescent="0.3">
      <c r="E1013" s="32" t="s">
        <v>746</v>
      </c>
      <c r="G1013">
        <f t="shared" ca="1" si="15"/>
        <v>0.73973140328189102</v>
      </c>
      <c r="H1013" t="s">
        <v>10</v>
      </c>
    </row>
    <row r="1014" spans="5:8" x14ac:dyDescent="0.3">
      <c r="E1014" s="33" t="s">
        <v>635</v>
      </c>
      <c r="G1014">
        <f t="shared" ca="1" si="15"/>
        <v>0.1891007198645428</v>
      </c>
      <c r="H1014" t="s">
        <v>10</v>
      </c>
    </row>
    <row r="1015" spans="5:8" x14ac:dyDescent="0.3">
      <c r="E1015" s="32" t="s">
        <v>936</v>
      </c>
      <c r="G1015">
        <f t="shared" ca="1" si="15"/>
        <v>0.27551481188200977</v>
      </c>
      <c r="H1015" t="s">
        <v>7</v>
      </c>
    </row>
    <row r="1016" spans="5:8" x14ac:dyDescent="0.3">
      <c r="E1016" s="30" t="s">
        <v>449</v>
      </c>
      <c r="G1016">
        <f t="shared" ca="1" si="15"/>
        <v>0.49462472838398863</v>
      </c>
      <c r="H1016" t="s">
        <v>10</v>
      </c>
    </row>
    <row r="1017" spans="5:8" x14ac:dyDescent="0.3">
      <c r="E1017" s="29" t="s">
        <v>488</v>
      </c>
      <c r="G1017">
        <f t="shared" ca="1" si="15"/>
        <v>0.67495828657050683</v>
      </c>
      <c r="H1017" t="s">
        <v>7</v>
      </c>
    </row>
    <row r="1018" spans="5:8" x14ac:dyDescent="0.3">
      <c r="E1018" s="33" t="s">
        <v>709</v>
      </c>
      <c r="G1018">
        <f t="shared" ca="1" si="15"/>
        <v>0.52491305826283852</v>
      </c>
      <c r="H1018" t="s">
        <v>22</v>
      </c>
    </row>
    <row r="1019" spans="5:8" x14ac:dyDescent="0.3">
      <c r="E1019" s="29" t="s">
        <v>420</v>
      </c>
      <c r="G1019">
        <f t="shared" ca="1" si="15"/>
        <v>0.73837360717157097</v>
      </c>
      <c r="H1019" t="s">
        <v>22</v>
      </c>
    </row>
    <row r="1020" spans="5:8" x14ac:dyDescent="0.3">
      <c r="E1020" s="32" t="s">
        <v>791</v>
      </c>
      <c r="G1020">
        <f t="shared" ca="1" si="15"/>
        <v>0.14564481798900153</v>
      </c>
      <c r="H1020" t="s">
        <v>22</v>
      </c>
    </row>
    <row r="1021" spans="5:8" x14ac:dyDescent="0.3">
      <c r="E1021" s="32" t="s">
        <v>775</v>
      </c>
      <c r="G1021">
        <f t="shared" ca="1" si="15"/>
        <v>0.4535709056974121</v>
      </c>
      <c r="H1021" t="s">
        <v>22</v>
      </c>
    </row>
    <row r="1022" spans="5:8" x14ac:dyDescent="0.3">
      <c r="E1022" s="32" t="s">
        <v>595</v>
      </c>
      <c r="G1022">
        <f t="shared" ca="1" si="15"/>
        <v>0.54906284487475743</v>
      </c>
      <c r="H1022" t="s">
        <v>22</v>
      </c>
    </row>
    <row r="1023" spans="5:8" x14ac:dyDescent="0.3">
      <c r="E1023" s="33" t="s">
        <v>567</v>
      </c>
      <c r="G1023">
        <f t="shared" ca="1" si="15"/>
        <v>0.27267238100024638</v>
      </c>
      <c r="H1023" t="s">
        <v>7</v>
      </c>
    </row>
    <row r="1024" spans="5:8" x14ac:dyDescent="0.3">
      <c r="E1024" s="32" t="s">
        <v>851</v>
      </c>
      <c r="G1024">
        <f t="shared" ca="1" si="15"/>
        <v>0.98042721549280898</v>
      </c>
      <c r="H1024" t="s">
        <v>7</v>
      </c>
    </row>
    <row r="1025" spans="5:8" x14ac:dyDescent="0.3">
      <c r="E1025" s="32" t="s">
        <v>868</v>
      </c>
      <c r="G1025">
        <f t="shared" ca="1" si="15"/>
        <v>0.71661736520895369</v>
      </c>
      <c r="H1025" t="s">
        <v>7</v>
      </c>
    </row>
    <row r="1026" spans="5:8" x14ac:dyDescent="0.3">
      <c r="E1026" s="31" t="s">
        <v>421</v>
      </c>
      <c r="G1026">
        <f t="shared" ref="G1026:G1089" ca="1" si="16">RAND()</f>
        <v>0.67703169279844178</v>
      </c>
      <c r="H1026" t="s">
        <v>10</v>
      </c>
    </row>
    <row r="1027" spans="5:8" x14ac:dyDescent="0.3">
      <c r="E1027" s="33" t="s">
        <v>962</v>
      </c>
      <c r="G1027">
        <f t="shared" ca="1" si="16"/>
        <v>0.39759009972054826</v>
      </c>
      <c r="H1027" t="s">
        <v>7</v>
      </c>
    </row>
    <row r="1028" spans="5:8" x14ac:dyDescent="0.3">
      <c r="E1028" s="31" t="s">
        <v>507</v>
      </c>
      <c r="G1028">
        <f t="shared" ca="1" si="16"/>
        <v>0.89968806677028568</v>
      </c>
      <c r="H1028" t="s">
        <v>10</v>
      </c>
    </row>
    <row r="1029" spans="5:8" x14ac:dyDescent="0.3">
      <c r="E1029" s="31" t="s">
        <v>428</v>
      </c>
      <c r="G1029">
        <f t="shared" ca="1" si="16"/>
        <v>0.64787171235756724</v>
      </c>
      <c r="H1029" t="s">
        <v>7</v>
      </c>
    </row>
    <row r="1030" spans="5:8" x14ac:dyDescent="0.3">
      <c r="E1030" s="32" t="s">
        <v>539</v>
      </c>
      <c r="G1030">
        <f t="shared" ca="1" si="16"/>
        <v>0.90035427232205678</v>
      </c>
      <c r="H1030" t="s">
        <v>10</v>
      </c>
    </row>
    <row r="1031" spans="5:8" x14ac:dyDescent="0.3">
      <c r="E1031" s="29" t="s">
        <v>469</v>
      </c>
      <c r="G1031">
        <f t="shared" ca="1" si="16"/>
        <v>0.84387880096151169</v>
      </c>
      <c r="H1031" t="s">
        <v>10</v>
      </c>
    </row>
    <row r="1032" spans="5:8" x14ac:dyDescent="0.3">
      <c r="E1032" s="32" t="s">
        <v>560</v>
      </c>
      <c r="G1032">
        <f t="shared" ca="1" si="16"/>
        <v>0.51728481953191097</v>
      </c>
      <c r="H1032" t="s">
        <v>10</v>
      </c>
    </row>
    <row r="1033" spans="5:8" x14ac:dyDescent="0.3">
      <c r="E1033" s="33" t="s">
        <v>881</v>
      </c>
      <c r="G1033">
        <f t="shared" ca="1" si="16"/>
        <v>8.3864483382275701E-2</v>
      </c>
      <c r="H1033" t="s">
        <v>7</v>
      </c>
    </row>
    <row r="1034" spans="5:8" x14ac:dyDescent="0.3">
      <c r="E1034" s="32" t="s">
        <v>657</v>
      </c>
      <c r="G1034">
        <f t="shared" ca="1" si="16"/>
        <v>0.90853197139720265</v>
      </c>
      <c r="H1034" t="s">
        <v>22</v>
      </c>
    </row>
    <row r="1035" spans="5:8" x14ac:dyDescent="0.3">
      <c r="E1035" s="32" t="s">
        <v>879</v>
      </c>
      <c r="G1035">
        <f t="shared" ca="1" si="16"/>
        <v>0.83576406339933929</v>
      </c>
      <c r="H1035" t="s">
        <v>22</v>
      </c>
    </row>
    <row r="1036" spans="5:8" x14ac:dyDescent="0.3">
      <c r="E1036" s="33" t="s">
        <v>650</v>
      </c>
      <c r="G1036">
        <f t="shared" ca="1" si="16"/>
        <v>0.33948185372907724</v>
      </c>
      <c r="H1036" t="s">
        <v>22</v>
      </c>
    </row>
    <row r="1037" spans="5:8" x14ac:dyDescent="0.3">
      <c r="E1037" s="30" t="s">
        <v>458</v>
      </c>
      <c r="G1037">
        <f t="shared" ca="1" si="16"/>
        <v>0.51657864419706845</v>
      </c>
      <c r="H1037" t="s">
        <v>7</v>
      </c>
    </row>
    <row r="1038" spans="5:8" x14ac:dyDescent="0.3">
      <c r="E1038" s="30" t="s">
        <v>477</v>
      </c>
      <c r="G1038">
        <f t="shared" ca="1" si="16"/>
        <v>9.5804703909331157E-2</v>
      </c>
      <c r="H1038" t="s">
        <v>7</v>
      </c>
    </row>
    <row r="1039" spans="5:8" x14ac:dyDescent="0.3">
      <c r="E1039" s="33" t="s">
        <v>837</v>
      </c>
      <c r="G1039">
        <f t="shared" ca="1" si="16"/>
        <v>0.74649126688005329</v>
      </c>
      <c r="H1039" t="s">
        <v>7</v>
      </c>
    </row>
    <row r="1040" spans="5:8" x14ac:dyDescent="0.3">
      <c r="E1040" s="33" t="s">
        <v>827</v>
      </c>
      <c r="G1040">
        <f t="shared" ca="1" si="16"/>
        <v>0.97350487454664547</v>
      </c>
      <c r="H1040" t="s">
        <v>7</v>
      </c>
    </row>
    <row r="1041" spans="5:8" x14ac:dyDescent="0.3">
      <c r="E1041" s="33" t="s">
        <v>870</v>
      </c>
      <c r="G1041">
        <f t="shared" ca="1" si="16"/>
        <v>0.90795660946067358</v>
      </c>
      <c r="H1041" t="s">
        <v>22</v>
      </c>
    </row>
    <row r="1042" spans="5:8" x14ac:dyDescent="0.3">
      <c r="E1042" s="33" t="s">
        <v>771</v>
      </c>
      <c r="G1042">
        <f t="shared" ca="1" si="16"/>
        <v>5.4218821034533571E-2</v>
      </c>
      <c r="H1042" t="s">
        <v>10</v>
      </c>
    </row>
    <row r="1043" spans="5:8" x14ac:dyDescent="0.3">
      <c r="E1043" s="27" t="s">
        <v>395</v>
      </c>
      <c r="G1043">
        <f t="shared" ca="1" si="16"/>
        <v>0.46022060367387729</v>
      </c>
      <c r="H1043" t="s">
        <v>10</v>
      </c>
    </row>
    <row r="1044" spans="5:8" x14ac:dyDescent="0.3">
      <c r="E1044" s="30" t="s">
        <v>439</v>
      </c>
      <c r="G1044">
        <f t="shared" ca="1" si="16"/>
        <v>0.49525076451602801</v>
      </c>
      <c r="H1044" s="4" t="s">
        <v>10</v>
      </c>
    </row>
    <row r="1045" spans="5:8" x14ac:dyDescent="0.3">
      <c r="E1045" s="28" t="s">
        <v>389</v>
      </c>
      <c r="G1045">
        <f t="shared" ca="1" si="16"/>
        <v>0.51591092094720181</v>
      </c>
      <c r="H1045" s="4" t="s">
        <v>7</v>
      </c>
    </row>
    <row r="1046" spans="5:8" x14ac:dyDescent="0.3">
      <c r="E1046" s="31" t="s">
        <v>443</v>
      </c>
      <c r="G1046">
        <f t="shared" ca="1" si="16"/>
        <v>0.40305955165833895</v>
      </c>
      <c r="H1046" s="4" t="s">
        <v>21</v>
      </c>
    </row>
    <row r="1047" spans="5:8" x14ac:dyDescent="0.3">
      <c r="E1047" s="32" t="s">
        <v>686</v>
      </c>
      <c r="G1047">
        <f t="shared" ca="1" si="16"/>
        <v>0.53246137996159804</v>
      </c>
      <c r="H1047" s="4" t="s">
        <v>22</v>
      </c>
    </row>
    <row r="1048" spans="5:8" x14ac:dyDescent="0.3">
      <c r="E1048" s="33" t="s">
        <v>734</v>
      </c>
      <c r="G1048">
        <f t="shared" ca="1" si="16"/>
        <v>5.6184761379887371E-2</v>
      </c>
      <c r="H1048" s="4" t="s">
        <v>21</v>
      </c>
    </row>
    <row r="1049" spans="5:8" x14ac:dyDescent="0.3">
      <c r="E1049" s="32" t="s">
        <v>581</v>
      </c>
      <c r="G1049">
        <f t="shared" ca="1" si="16"/>
        <v>0.56405354829938825</v>
      </c>
      <c r="H1049" s="4" t="s">
        <v>10</v>
      </c>
    </row>
    <row r="1050" spans="5:8" x14ac:dyDescent="0.3">
      <c r="E1050" s="33" t="s">
        <v>696</v>
      </c>
      <c r="G1050">
        <f t="shared" ca="1" si="16"/>
        <v>0.90663152667484259</v>
      </c>
      <c r="H1050" s="4" t="s">
        <v>22</v>
      </c>
    </row>
    <row r="1051" spans="5:8" x14ac:dyDescent="0.3">
      <c r="E1051" s="29" t="s">
        <v>401</v>
      </c>
      <c r="G1051">
        <f t="shared" ca="1" si="16"/>
        <v>0.29107039160925752</v>
      </c>
      <c r="H1051" s="4" t="s">
        <v>7</v>
      </c>
    </row>
    <row r="1052" spans="5:8" x14ac:dyDescent="0.3">
      <c r="E1052" s="33" t="s">
        <v>934</v>
      </c>
      <c r="G1052">
        <f t="shared" ca="1" si="16"/>
        <v>9.817586958246094E-2</v>
      </c>
      <c r="H1052" t="s">
        <v>22</v>
      </c>
    </row>
    <row r="1053" spans="5:8" x14ac:dyDescent="0.3">
      <c r="E1053" s="32" t="s">
        <v>798</v>
      </c>
      <c r="G1053">
        <f t="shared" ca="1" si="16"/>
        <v>0.40360474254674583</v>
      </c>
      <c r="H1053" t="s">
        <v>22</v>
      </c>
    </row>
    <row r="1054" spans="5:8" x14ac:dyDescent="0.3">
      <c r="E1054" s="28" t="s">
        <v>391</v>
      </c>
      <c r="G1054">
        <f t="shared" ca="1" si="16"/>
        <v>0.66694390379059976</v>
      </c>
      <c r="H1054" t="s">
        <v>22</v>
      </c>
    </row>
    <row r="1055" spans="5:8" x14ac:dyDescent="0.3">
      <c r="E1055" s="30" t="s">
        <v>403</v>
      </c>
      <c r="G1055">
        <f t="shared" ca="1" si="16"/>
        <v>0.35763409730174978</v>
      </c>
      <c r="H1055" t="s">
        <v>22</v>
      </c>
    </row>
    <row r="1056" spans="5:8" x14ac:dyDescent="0.3">
      <c r="E1056" s="33" t="s">
        <v>624</v>
      </c>
      <c r="G1056">
        <f t="shared" ca="1" si="16"/>
        <v>0.76616195301986145</v>
      </c>
      <c r="H1056" t="s">
        <v>7</v>
      </c>
    </row>
    <row r="1057" spans="5:8" x14ac:dyDescent="0.3">
      <c r="E1057" s="30" t="s">
        <v>460</v>
      </c>
      <c r="G1057">
        <f t="shared" ca="1" si="16"/>
        <v>0.22852782882304945</v>
      </c>
      <c r="H1057" t="s">
        <v>7</v>
      </c>
    </row>
    <row r="1058" spans="5:8" x14ac:dyDescent="0.3">
      <c r="E1058" s="32" t="s">
        <v>570</v>
      </c>
      <c r="G1058">
        <f t="shared" ca="1" si="16"/>
        <v>0.67143165369028945</v>
      </c>
      <c r="H1058" t="s">
        <v>7</v>
      </c>
    </row>
    <row r="1059" spans="5:8" x14ac:dyDescent="0.3">
      <c r="E1059" s="32" t="s">
        <v>608</v>
      </c>
      <c r="G1059">
        <f t="shared" ca="1" si="16"/>
        <v>0.62878956617203763</v>
      </c>
      <c r="H1059" t="s">
        <v>7</v>
      </c>
    </row>
    <row r="1060" spans="5:8" x14ac:dyDescent="0.3">
      <c r="E1060" s="29" t="s">
        <v>469</v>
      </c>
      <c r="G1060">
        <f t="shared" ca="1" si="16"/>
        <v>0.47063185940490293</v>
      </c>
      <c r="H1060" s="4" t="s">
        <v>7</v>
      </c>
    </row>
    <row r="1061" spans="5:8" x14ac:dyDescent="0.3">
      <c r="E1061" s="33" t="s">
        <v>714</v>
      </c>
      <c r="G1061">
        <f t="shared" ca="1" si="16"/>
        <v>0.89816434911886078</v>
      </c>
      <c r="H1061" t="s">
        <v>7</v>
      </c>
    </row>
    <row r="1062" spans="5:8" x14ac:dyDescent="0.3">
      <c r="E1062" s="33" t="s">
        <v>586</v>
      </c>
      <c r="G1062">
        <f t="shared" ca="1" si="16"/>
        <v>0.44026194230870053</v>
      </c>
      <c r="H1062" t="s">
        <v>22</v>
      </c>
    </row>
    <row r="1063" spans="5:8" x14ac:dyDescent="0.3">
      <c r="E1063" s="28" t="s">
        <v>393</v>
      </c>
      <c r="G1063">
        <f t="shared" ca="1" si="16"/>
        <v>0.95317566353289163</v>
      </c>
      <c r="H1063" t="s">
        <v>22</v>
      </c>
    </row>
    <row r="1064" spans="5:8" x14ac:dyDescent="0.3">
      <c r="E1064" s="33" t="s">
        <v>705</v>
      </c>
      <c r="G1064">
        <f t="shared" ca="1" si="16"/>
        <v>0.8726389597226516</v>
      </c>
      <c r="H1064" t="s">
        <v>22</v>
      </c>
    </row>
    <row r="1065" spans="5:8" x14ac:dyDescent="0.3">
      <c r="E1065" s="32" t="s">
        <v>832</v>
      </c>
      <c r="G1065">
        <f t="shared" ca="1" si="16"/>
        <v>0.2682644697034714</v>
      </c>
      <c r="H1065" t="s">
        <v>22</v>
      </c>
    </row>
    <row r="1066" spans="5:8" x14ac:dyDescent="0.3">
      <c r="E1066" s="33" t="s">
        <v>731</v>
      </c>
      <c r="G1066">
        <f t="shared" ca="1" si="16"/>
        <v>0.76705525824421072</v>
      </c>
      <c r="H1066" t="s">
        <v>7</v>
      </c>
    </row>
    <row r="1067" spans="5:8" x14ac:dyDescent="0.3">
      <c r="E1067" s="32" t="s">
        <v>802</v>
      </c>
      <c r="G1067">
        <f t="shared" ca="1" si="16"/>
        <v>0.6279622290228819</v>
      </c>
      <c r="H1067" t="s">
        <v>7</v>
      </c>
    </row>
    <row r="1068" spans="5:8" x14ac:dyDescent="0.3">
      <c r="E1068" s="32" t="s">
        <v>538</v>
      </c>
      <c r="G1068">
        <f t="shared" ca="1" si="16"/>
        <v>0.43108662090573568</v>
      </c>
      <c r="H1068" t="s">
        <v>7</v>
      </c>
    </row>
    <row r="1069" spans="5:8" x14ac:dyDescent="0.3">
      <c r="E1069" s="32" t="s">
        <v>613</v>
      </c>
      <c r="G1069">
        <f t="shared" ca="1" si="16"/>
        <v>0.96389602604524394</v>
      </c>
      <c r="H1069" t="s">
        <v>7</v>
      </c>
    </row>
    <row r="1070" spans="5:8" x14ac:dyDescent="0.3">
      <c r="E1070" s="29" t="s">
        <v>478</v>
      </c>
      <c r="G1070">
        <f t="shared" ca="1" si="16"/>
        <v>0.59365771937809964</v>
      </c>
      <c r="H1070" s="4" t="s">
        <v>7</v>
      </c>
    </row>
    <row r="1071" spans="5:8" x14ac:dyDescent="0.3">
      <c r="E1071" s="33" t="s">
        <v>895</v>
      </c>
      <c r="G1071">
        <f t="shared" ca="1" si="16"/>
        <v>4.9228576185283757E-2</v>
      </c>
      <c r="H1071" t="s">
        <v>22</v>
      </c>
    </row>
    <row r="1072" spans="5:8" x14ac:dyDescent="0.3">
      <c r="E1072" s="32" t="s">
        <v>938</v>
      </c>
      <c r="G1072">
        <f t="shared" ca="1" si="16"/>
        <v>0.682500394086344</v>
      </c>
      <c r="H1072" t="s">
        <v>22</v>
      </c>
    </row>
    <row r="1073" spans="5:8" x14ac:dyDescent="0.3">
      <c r="E1073" s="33" t="s">
        <v>999</v>
      </c>
      <c r="G1073">
        <f t="shared" ca="1" si="16"/>
        <v>0.23794359413125521</v>
      </c>
      <c r="H1073" t="s">
        <v>22</v>
      </c>
    </row>
    <row r="1074" spans="5:8" x14ac:dyDescent="0.3">
      <c r="E1074" s="33" t="s">
        <v>838</v>
      </c>
      <c r="G1074">
        <f t="shared" ca="1" si="16"/>
        <v>0.64033102175592538</v>
      </c>
      <c r="H1074" t="s">
        <v>22</v>
      </c>
    </row>
    <row r="1075" spans="5:8" x14ac:dyDescent="0.3">
      <c r="E1075" s="33" t="s">
        <v>803</v>
      </c>
      <c r="G1075">
        <f t="shared" ca="1" si="16"/>
        <v>1.6122175201419453E-2</v>
      </c>
      <c r="H1075" t="s">
        <v>7</v>
      </c>
    </row>
    <row r="1076" spans="5:8" x14ac:dyDescent="0.3">
      <c r="E1076" s="33" t="s">
        <v>621</v>
      </c>
      <c r="G1076">
        <f t="shared" ca="1" si="16"/>
        <v>9.007959383519748E-2</v>
      </c>
      <c r="H1076" t="s">
        <v>7</v>
      </c>
    </row>
    <row r="1077" spans="5:8" x14ac:dyDescent="0.3">
      <c r="E1077" s="32" t="s">
        <v>784</v>
      </c>
      <c r="G1077">
        <f t="shared" ca="1" si="16"/>
        <v>0.78924692086555281</v>
      </c>
      <c r="H1077" t="s">
        <v>7</v>
      </c>
    </row>
    <row r="1078" spans="5:8" x14ac:dyDescent="0.3">
      <c r="E1078" s="30" t="s">
        <v>514</v>
      </c>
      <c r="G1078">
        <f t="shared" ca="1" si="16"/>
        <v>0.16832703497460133</v>
      </c>
      <c r="H1078" t="s">
        <v>7</v>
      </c>
    </row>
    <row r="1079" spans="5:8" x14ac:dyDescent="0.3">
      <c r="E1079" s="29" t="s">
        <v>409</v>
      </c>
      <c r="G1079">
        <f t="shared" ca="1" si="16"/>
        <v>3.6327891506984566E-2</v>
      </c>
      <c r="H1079" s="4" t="s">
        <v>22</v>
      </c>
    </row>
    <row r="1080" spans="5:8" x14ac:dyDescent="0.3">
      <c r="E1080" s="31" t="s">
        <v>505</v>
      </c>
      <c r="G1080">
        <f t="shared" ca="1" si="16"/>
        <v>0.78212489275466934</v>
      </c>
      <c r="H1080" t="s">
        <v>22</v>
      </c>
    </row>
    <row r="1081" spans="5:8" x14ac:dyDescent="0.3">
      <c r="E1081" s="26" t="s">
        <v>394</v>
      </c>
      <c r="G1081">
        <f t="shared" ca="1" si="16"/>
        <v>0.71817327894857286</v>
      </c>
      <c r="H1081" t="s">
        <v>22</v>
      </c>
    </row>
    <row r="1082" spans="5:8" x14ac:dyDescent="0.3">
      <c r="E1082" s="32" t="s">
        <v>900</v>
      </c>
      <c r="G1082">
        <f t="shared" ca="1" si="16"/>
        <v>0.74974296701014309</v>
      </c>
      <c r="H1082" t="s">
        <v>22</v>
      </c>
    </row>
    <row r="1083" spans="5:8" x14ac:dyDescent="0.3">
      <c r="E1083" s="33" t="s">
        <v>690</v>
      </c>
      <c r="G1083">
        <f t="shared" ca="1" si="16"/>
        <v>0.72431960501922099</v>
      </c>
      <c r="H1083" t="s">
        <v>22</v>
      </c>
    </row>
    <row r="1084" spans="5:8" x14ac:dyDescent="0.3">
      <c r="E1084" s="32" t="s">
        <v>600</v>
      </c>
      <c r="G1084">
        <f t="shared" ca="1" si="16"/>
        <v>0.62180659939638883</v>
      </c>
      <c r="H1084" t="s">
        <v>7</v>
      </c>
    </row>
    <row r="1085" spans="5:8" x14ac:dyDescent="0.3">
      <c r="E1085" s="33" t="s">
        <v>854</v>
      </c>
      <c r="G1085">
        <f t="shared" ca="1" si="16"/>
        <v>0.27788945047146563</v>
      </c>
      <c r="H1085" t="s">
        <v>7</v>
      </c>
    </row>
    <row r="1086" spans="5:8" x14ac:dyDescent="0.3">
      <c r="E1086" s="33" t="s">
        <v>904</v>
      </c>
      <c r="G1086">
        <f t="shared" ca="1" si="16"/>
        <v>0.99373168221968167</v>
      </c>
      <c r="H1086" t="s">
        <v>7</v>
      </c>
    </row>
    <row r="1087" spans="5:8" x14ac:dyDescent="0.3">
      <c r="E1087" s="32" t="s">
        <v>578</v>
      </c>
      <c r="G1087">
        <f t="shared" ca="1" si="16"/>
        <v>0.13639196019578814</v>
      </c>
      <c r="H1087" t="s">
        <v>7</v>
      </c>
    </row>
    <row r="1088" spans="5:8" x14ac:dyDescent="0.3">
      <c r="E1088" s="29" t="s">
        <v>413</v>
      </c>
      <c r="G1088">
        <f t="shared" ca="1" si="16"/>
        <v>0.31331836344751607</v>
      </c>
      <c r="H1088" s="4" t="s">
        <v>7</v>
      </c>
    </row>
    <row r="1089" spans="5:8" x14ac:dyDescent="0.3">
      <c r="E1089" s="33" t="s">
        <v>883</v>
      </c>
      <c r="G1089">
        <f t="shared" ca="1" si="16"/>
        <v>0.85622751294757715</v>
      </c>
      <c r="H1089" s="4" t="s">
        <v>22</v>
      </c>
    </row>
    <row r="1090" spans="5:8" x14ac:dyDescent="0.3">
      <c r="E1090" s="29" t="s">
        <v>499</v>
      </c>
      <c r="G1090">
        <f t="shared" ref="G1090:G1153" ca="1" si="17">RAND()</f>
        <v>0.98547697478831875</v>
      </c>
      <c r="H1090" t="s">
        <v>7</v>
      </c>
    </row>
    <row r="1091" spans="5:8" x14ac:dyDescent="0.3">
      <c r="E1091" s="32" t="s">
        <v>886</v>
      </c>
      <c r="G1091">
        <f t="shared" ca="1" si="17"/>
        <v>0.18277213598591668</v>
      </c>
      <c r="H1091" t="s">
        <v>7</v>
      </c>
    </row>
    <row r="1092" spans="5:8" x14ac:dyDescent="0.3">
      <c r="E1092" s="33" t="s">
        <v>907</v>
      </c>
      <c r="G1092">
        <f t="shared" ca="1" si="17"/>
        <v>0.19619410200198228</v>
      </c>
      <c r="H1092" t="s">
        <v>10</v>
      </c>
    </row>
    <row r="1093" spans="5:8" x14ac:dyDescent="0.3">
      <c r="E1093" s="32" t="s">
        <v>617</v>
      </c>
      <c r="G1093">
        <f t="shared" ca="1" si="17"/>
        <v>0.93066223073724763</v>
      </c>
      <c r="H1093" t="s">
        <v>7</v>
      </c>
    </row>
    <row r="1094" spans="5:8" x14ac:dyDescent="0.3">
      <c r="E1094" s="32" t="s">
        <v>629</v>
      </c>
      <c r="G1094">
        <f t="shared" ca="1" si="17"/>
        <v>0.60847529075107931</v>
      </c>
      <c r="H1094" t="s">
        <v>22</v>
      </c>
    </row>
    <row r="1095" spans="5:8" x14ac:dyDescent="0.3">
      <c r="E1095" s="33" t="s">
        <v>826</v>
      </c>
      <c r="G1095">
        <f t="shared" ca="1" si="17"/>
        <v>0.65217517933859848</v>
      </c>
      <c r="H1095" t="s">
        <v>22</v>
      </c>
    </row>
    <row r="1096" spans="5:8" x14ac:dyDescent="0.3">
      <c r="E1096" s="32" t="s">
        <v>724</v>
      </c>
      <c r="G1096">
        <f t="shared" ca="1" si="17"/>
        <v>0.81110155854138866</v>
      </c>
      <c r="H1096" t="s">
        <v>22</v>
      </c>
    </row>
    <row r="1097" spans="5:8" x14ac:dyDescent="0.3">
      <c r="E1097" s="32" t="s">
        <v>801</v>
      </c>
      <c r="G1097">
        <f t="shared" ca="1" si="17"/>
        <v>0.71366806493452106</v>
      </c>
      <c r="H1097" t="s">
        <v>22</v>
      </c>
    </row>
    <row r="1098" spans="5:8" x14ac:dyDescent="0.3">
      <c r="E1098" s="33" t="s">
        <v>683</v>
      </c>
      <c r="G1098">
        <f t="shared" ca="1" si="17"/>
        <v>0.29096984136170678</v>
      </c>
      <c r="H1098" t="s">
        <v>7</v>
      </c>
    </row>
    <row r="1099" spans="5:8" x14ac:dyDescent="0.3">
      <c r="E1099" s="32" t="s">
        <v>1004</v>
      </c>
      <c r="G1099">
        <f t="shared" ca="1" si="17"/>
        <v>0.75856191183991339</v>
      </c>
      <c r="H1099" t="s">
        <v>7</v>
      </c>
    </row>
    <row r="1100" spans="5:8" x14ac:dyDescent="0.3">
      <c r="E1100" s="32" t="s">
        <v>816</v>
      </c>
      <c r="G1100">
        <f t="shared" ca="1" si="17"/>
        <v>0.6825156901524807</v>
      </c>
      <c r="H1100" t="s">
        <v>7</v>
      </c>
    </row>
    <row r="1101" spans="5:8" x14ac:dyDescent="0.3">
      <c r="E1101" s="33" t="s">
        <v>591</v>
      </c>
      <c r="G1101">
        <f t="shared" ca="1" si="17"/>
        <v>0.84347993887280803</v>
      </c>
      <c r="H1101" t="s">
        <v>7</v>
      </c>
    </row>
    <row r="1102" spans="5:8" x14ac:dyDescent="0.3">
      <c r="E1102" s="33" t="s">
        <v>692</v>
      </c>
      <c r="G1102">
        <f t="shared" ca="1" si="17"/>
        <v>0.55709584065964013</v>
      </c>
      <c r="H1102" t="s">
        <v>22</v>
      </c>
    </row>
    <row r="1103" spans="5:8" x14ac:dyDescent="0.3">
      <c r="E1103" s="32" t="s">
        <v>892</v>
      </c>
      <c r="G1103">
        <f t="shared" ca="1" si="17"/>
        <v>0.92994566047387572</v>
      </c>
      <c r="H1103" t="s">
        <v>22</v>
      </c>
    </row>
    <row r="1104" spans="5:8" x14ac:dyDescent="0.3">
      <c r="E1104" s="29" t="s">
        <v>513</v>
      </c>
      <c r="G1104">
        <f t="shared" ca="1" si="17"/>
        <v>5.7439156280688075E-2</v>
      </c>
      <c r="H1104" t="s">
        <v>22</v>
      </c>
    </row>
    <row r="1105" spans="5:8" x14ac:dyDescent="0.3">
      <c r="E1105" s="33" t="s">
        <v>559</v>
      </c>
      <c r="G1105">
        <f t="shared" ca="1" si="17"/>
        <v>0.69711651418861287</v>
      </c>
      <c r="H1105" s="4" t="s">
        <v>22</v>
      </c>
    </row>
    <row r="1106" spans="5:8" x14ac:dyDescent="0.3">
      <c r="E1106" s="32" t="s">
        <v>850</v>
      </c>
      <c r="G1106">
        <f t="shared" ca="1" si="17"/>
        <v>0.43583019147501623</v>
      </c>
      <c r="H1106" t="s">
        <v>22</v>
      </c>
    </row>
    <row r="1107" spans="5:8" x14ac:dyDescent="0.3">
      <c r="E1107" s="27" t="s">
        <v>395</v>
      </c>
      <c r="G1107">
        <f t="shared" ca="1" si="17"/>
        <v>0.92185061208327346</v>
      </c>
      <c r="H1107" t="s">
        <v>7</v>
      </c>
    </row>
    <row r="1108" spans="5:8" x14ac:dyDescent="0.3">
      <c r="E1108" s="32" t="s">
        <v>572</v>
      </c>
      <c r="G1108">
        <f t="shared" ca="1" si="17"/>
        <v>0.50591378302439138</v>
      </c>
      <c r="H1108" t="s">
        <v>7</v>
      </c>
    </row>
    <row r="1109" spans="5:8" x14ac:dyDescent="0.3">
      <c r="E1109" s="32" t="s">
        <v>622</v>
      </c>
      <c r="G1109">
        <f t="shared" ca="1" si="17"/>
        <v>0.80198039474238103</v>
      </c>
      <c r="H1109" t="s">
        <v>10</v>
      </c>
    </row>
    <row r="1110" spans="5:8" x14ac:dyDescent="0.3">
      <c r="E1110" s="33" t="s">
        <v>812</v>
      </c>
      <c r="G1110">
        <f t="shared" ca="1" si="17"/>
        <v>0.64828980240156742</v>
      </c>
      <c r="H1110" t="s">
        <v>7</v>
      </c>
    </row>
    <row r="1111" spans="5:8" x14ac:dyDescent="0.3">
      <c r="E1111" s="32" t="s">
        <v>932</v>
      </c>
      <c r="G1111">
        <f t="shared" ca="1" si="17"/>
        <v>0.82521739697851648</v>
      </c>
      <c r="H1111" t="s">
        <v>7</v>
      </c>
    </row>
    <row r="1112" spans="5:8" x14ac:dyDescent="0.3">
      <c r="E1112" s="33" t="s">
        <v>711</v>
      </c>
      <c r="G1112">
        <f t="shared" ca="1" si="17"/>
        <v>8.2248484059233018E-2</v>
      </c>
      <c r="H1112" t="s">
        <v>7</v>
      </c>
    </row>
    <row r="1113" spans="5:8" x14ac:dyDescent="0.3">
      <c r="E1113" s="33" t="s">
        <v>914</v>
      </c>
      <c r="G1113">
        <f t="shared" ca="1" si="17"/>
        <v>0.70098052342732509</v>
      </c>
      <c r="H1113" t="s">
        <v>7</v>
      </c>
    </row>
    <row r="1114" spans="5:8" x14ac:dyDescent="0.3">
      <c r="E1114" s="26" t="s">
        <v>396</v>
      </c>
      <c r="G1114">
        <f t="shared" ca="1" si="17"/>
        <v>0.42959994594617623</v>
      </c>
      <c r="H1114" t="s">
        <v>22</v>
      </c>
    </row>
    <row r="1115" spans="5:8" x14ac:dyDescent="0.3">
      <c r="E1115" s="32" t="s">
        <v>893</v>
      </c>
      <c r="G1115">
        <f t="shared" ca="1" si="17"/>
        <v>0.50434044298133263</v>
      </c>
      <c r="H1115" t="s">
        <v>21</v>
      </c>
    </row>
    <row r="1116" spans="5:8" x14ac:dyDescent="0.3">
      <c r="E1116" s="33" t="s">
        <v>899</v>
      </c>
      <c r="G1116">
        <f t="shared" ca="1" si="17"/>
        <v>0.62486136697388817</v>
      </c>
      <c r="H1116" t="s">
        <v>21</v>
      </c>
    </row>
    <row r="1117" spans="5:8" x14ac:dyDescent="0.3">
      <c r="E1117" s="32" t="s">
        <v>999</v>
      </c>
      <c r="G1117">
        <f t="shared" ca="1" si="17"/>
        <v>0.82484615959540319</v>
      </c>
      <c r="H1117" t="s">
        <v>21</v>
      </c>
    </row>
    <row r="1118" spans="5:8" x14ac:dyDescent="0.3">
      <c r="E1118" s="33" t="s">
        <v>978</v>
      </c>
      <c r="G1118">
        <f t="shared" ca="1" si="17"/>
        <v>0.60301506882343503</v>
      </c>
      <c r="H1118" t="s">
        <v>7</v>
      </c>
    </row>
    <row r="1119" spans="5:8" x14ac:dyDescent="0.3">
      <c r="E1119" s="32" t="s">
        <v>899</v>
      </c>
      <c r="G1119">
        <f t="shared" ca="1" si="17"/>
        <v>0.74829501154277567</v>
      </c>
      <c r="H1119" t="s">
        <v>7</v>
      </c>
    </row>
    <row r="1120" spans="5:8" x14ac:dyDescent="0.3">
      <c r="E1120" s="33" t="s">
        <v>917</v>
      </c>
      <c r="G1120">
        <f t="shared" ca="1" si="17"/>
        <v>0.86689655859548442</v>
      </c>
      <c r="H1120" t="s">
        <v>7</v>
      </c>
    </row>
    <row r="1121" spans="5:8" x14ac:dyDescent="0.3">
      <c r="E1121" s="32" t="s">
        <v>641</v>
      </c>
      <c r="G1121">
        <f t="shared" ca="1" si="17"/>
        <v>0.18133775359705206</v>
      </c>
      <c r="H1121" t="s">
        <v>7</v>
      </c>
    </row>
    <row r="1122" spans="5:8" x14ac:dyDescent="0.3">
      <c r="E1122" s="32" t="s">
        <v>664</v>
      </c>
      <c r="G1122">
        <f t="shared" ca="1" si="17"/>
        <v>0.77331121024210048</v>
      </c>
      <c r="H1122" t="s">
        <v>21</v>
      </c>
    </row>
    <row r="1123" spans="5:8" x14ac:dyDescent="0.3">
      <c r="E1123" s="26" t="s">
        <v>396</v>
      </c>
      <c r="G1123">
        <f t="shared" ca="1" si="17"/>
        <v>0.26120737785275538</v>
      </c>
      <c r="H1123" t="s">
        <v>21</v>
      </c>
    </row>
    <row r="1124" spans="5:8" x14ac:dyDescent="0.3">
      <c r="E1124" s="32" t="s">
        <v>818</v>
      </c>
      <c r="G1124">
        <f t="shared" ca="1" si="17"/>
        <v>0.46632312432640433</v>
      </c>
      <c r="H1124" t="s">
        <v>21</v>
      </c>
    </row>
    <row r="1125" spans="5:8" x14ac:dyDescent="0.3">
      <c r="E1125" s="32" t="s">
        <v>653</v>
      </c>
      <c r="G1125">
        <f t="shared" ca="1" si="17"/>
        <v>0.60585630157060766</v>
      </c>
      <c r="H1125" t="s">
        <v>21</v>
      </c>
    </row>
    <row r="1126" spans="5:8" x14ac:dyDescent="0.3">
      <c r="E1126" s="32" t="s">
        <v>797</v>
      </c>
      <c r="G1126">
        <f t="shared" ca="1" si="17"/>
        <v>0.6190031719533623</v>
      </c>
      <c r="H1126" t="s">
        <v>7</v>
      </c>
    </row>
    <row r="1127" spans="5:8" x14ac:dyDescent="0.3">
      <c r="E1127" s="32" t="s">
        <v>816</v>
      </c>
      <c r="G1127">
        <f t="shared" ca="1" si="17"/>
        <v>0.83405377186497631</v>
      </c>
      <c r="H1127" t="s">
        <v>7</v>
      </c>
    </row>
    <row r="1128" spans="5:8" x14ac:dyDescent="0.3">
      <c r="E1128" s="32" t="s">
        <v>542</v>
      </c>
      <c r="G1128">
        <f t="shared" ca="1" si="17"/>
        <v>0.31732865032163093</v>
      </c>
      <c r="H1128" t="s">
        <v>7</v>
      </c>
    </row>
    <row r="1129" spans="5:8" x14ac:dyDescent="0.3">
      <c r="E1129" s="30" t="s">
        <v>472</v>
      </c>
      <c r="G1129">
        <f t="shared" ca="1" si="17"/>
        <v>0.59267955377396253</v>
      </c>
      <c r="H1129" t="s">
        <v>7</v>
      </c>
    </row>
    <row r="1130" spans="5:8" x14ac:dyDescent="0.3">
      <c r="E1130" s="33" t="s">
        <v>703</v>
      </c>
      <c r="G1130">
        <f t="shared" ca="1" si="17"/>
        <v>0.7249416726656579</v>
      </c>
      <c r="H1130" t="s">
        <v>7</v>
      </c>
    </row>
    <row r="1131" spans="5:8" x14ac:dyDescent="0.3">
      <c r="E1131" s="32" t="s">
        <v>864</v>
      </c>
      <c r="G1131">
        <f t="shared" ca="1" si="17"/>
        <v>0.75846332747660838</v>
      </c>
      <c r="H1131" t="s">
        <v>7</v>
      </c>
    </row>
    <row r="1132" spans="5:8" x14ac:dyDescent="0.3">
      <c r="E1132" s="33" t="s">
        <v>964</v>
      </c>
      <c r="G1132">
        <f t="shared" ca="1" si="17"/>
        <v>0.20126619570093296</v>
      </c>
      <c r="H1132" t="s">
        <v>7</v>
      </c>
    </row>
    <row r="1133" spans="5:8" x14ac:dyDescent="0.3">
      <c r="E1133" s="29" t="s">
        <v>513</v>
      </c>
      <c r="G1133">
        <f t="shared" ca="1" si="17"/>
        <v>0.21711797712773939</v>
      </c>
      <c r="H1133" t="s">
        <v>10</v>
      </c>
    </row>
    <row r="1134" spans="5:8" x14ac:dyDescent="0.3">
      <c r="E1134" s="33" t="s">
        <v>682</v>
      </c>
      <c r="G1134">
        <f t="shared" ca="1" si="17"/>
        <v>0.61236503169750423</v>
      </c>
      <c r="H1134" t="s">
        <v>21</v>
      </c>
    </row>
    <row r="1135" spans="5:8" x14ac:dyDescent="0.3">
      <c r="E1135" s="33" t="s">
        <v>552</v>
      </c>
      <c r="G1135">
        <f t="shared" ca="1" si="17"/>
        <v>0.41449244644933658</v>
      </c>
      <c r="H1135" t="s">
        <v>21</v>
      </c>
    </row>
    <row r="1136" spans="5:8" x14ac:dyDescent="0.3">
      <c r="E1136" s="28" t="s">
        <v>395</v>
      </c>
      <c r="G1136">
        <f t="shared" ca="1" si="17"/>
        <v>0.99869024012088115</v>
      </c>
      <c r="H1136" t="s">
        <v>21</v>
      </c>
    </row>
    <row r="1137" spans="5:8" x14ac:dyDescent="0.3">
      <c r="E1137" s="33" t="s">
        <v>722</v>
      </c>
      <c r="G1137">
        <f t="shared" ca="1" si="17"/>
        <v>0.89228607580536679</v>
      </c>
      <c r="H1137" t="s">
        <v>21</v>
      </c>
    </row>
    <row r="1138" spans="5:8" x14ac:dyDescent="0.3">
      <c r="E1138" s="33" t="s">
        <v>641</v>
      </c>
      <c r="G1138">
        <f t="shared" ca="1" si="17"/>
        <v>0.65318085356696054</v>
      </c>
      <c r="H1138" t="s">
        <v>7</v>
      </c>
    </row>
    <row r="1139" spans="5:8" x14ac:dyDescent="0.3">
      <c r="E1139" s="26" t="s">
        <v>394</v>
      </c>
      <c r="G1139">
        <f t="shared" ca="1" si="17"/>
        <v>4.5963558595333742E-2</v>
      </c>
      <c r="H1139" t="s">
        <v>7</v>
      </c>
    </row>
    <row r="1140" spans="5:8" x14ac:dyDescent="0.3">
      <c r="E1140" s="30" t="s">
        <v>408</v>
      </c>
      <c r="G1140">
        <f t="shared" ca="1" si="17"/>
        <v>0.78405760294221538</v>
      </c>
      <c r="H1140" t="s">
        <v>7</v>
      </c>
    </row>
    <row r="1141" spans="5:8" x14ac:dyDescent="0.3">
      <c r="E1141" s="33" t="s">
        <v>576</v>
      </c>
      <c r="G1141">
        <f t="shared" ca="1" si="17"/>
        <v>0.27425520133782388</v>
      </c>
      <c r="H1141" t="s">
        <v>7</v>
      </c>
    </row>
    <row r="1142" spans="5:8" x14ac:dyDescent="0.3">
      <c r="E1142" s="33" t="s">
        <v>694</v>
      </c>
      <c r="G1142">
        <f t="shared" ca="1" si="17"/>
        <v>0.71532600449259265</v>
      </c>
      <c r="H1142" t="s">
        <v>7</v>
      </c>
    </row>
    <row r="1143" spans="5:8" x14ac:dyDescent="0.3">
      <c r="E1143" s="29" t="s">
        <v>438</v>
      </c>
      <c r="G1143">
        <f t="shared" ca="1" si="17"/>
        <v>0.58442197225030112</v>
      </c>
      <c r="H1143" t="s">
        <v>10</v>
      </c>
    </row>
    <row r="1144" spans="5:8" x14ac:dyDescent="0.3">
      <c r="E1144" s="33" t="s">
        <v>934</v>
      </c>
      <c r="G1144">
        <f t="shared" ca="1" si="17"/>
        <v>0.92945185116273943</v>
      </c>
      <c r="H1144" t="s">
        <v>10</v>
      </c>
    </row>
    <row r="1145" spans="5:8" x14ac:dyDescent="0.3">
      <c r="E1145" s="32" t="s">
        <v>547</v>
      </c>
      <c r="G1145">
        <f t="shared" ca="1" si="17"/>
        <v>0.62079826772678748</v>
      </c>
      <c r="H1145" t="s">
        <v>7</v>
      </c>
    </row>
    <row r="1146" spans="5:8" x14ac:dyDescent="0.3">
      <c r="E1146" s="32" t="s">
        <v>904</v>
      </c>
      <c r="G1146">
        <f t="shared" ca="1" si="17"/>
        <v>0.18971161762189948</v>
      </c>
      <c r="H1146" t="s">
        <v>21</v>
      </c>
    </row>
    <row r="1147" spans="5:8" x14ac:dyDescent="0.3">
      <c r="E1147" s="26" t="s">
        <v>396</v>
      </c>
      <c r="G1147">
        <f t="shared" ca="1" si="17"/>
        <v>0.31044241923494165</v>
      </c>
      <c r="H1147" t="s">
        <v>21</v>
      </c>
    </row>
    <row r="1148" spans="5:8" x14ac:dyDescent="0.3">
      <c r="E1148" s="33" t="s">
        <v>781</v>
      </c>
      <c r="G1148">
        <f t="shared" ca="1" si="17"/>
        <v>0.22409679137186489</v>
      </c>
      <c r="H1148" t="s">
        <v>21</v>
      </c>
    </row>
    <row r="1149" spans="5:8" x14ac:dyDescent="0.3">
      <c r="E1149" s="32" t="s">
        <v>554</v>
      </c>
      <c r="G1149">
        <f t="shared" ca="1" si="17"/>
        <v>0.28013347239459363</v>
      </c>
      <c r="H1149" t="s">
        <v>21</v>
      </c>
    </row>
    <row r="1150" spans="5:8" x14ac:dyDescent="0.3">
      <c r="E1150" s="31" t="s">
        <v>484</v>
      </c>
      <c r="G1150">
        <f t="shared" ca="1" si="17"/>
        <v>0.3731693931913308</v>
      </c>
      <c r="H1150" t="s">
        <v>7</v>
      </c>
    </row>
    <row r="1151" spans="5:8" x14ac:dyDescent="0.3">
      <c r="E1151" s="31" t="s">
        <v>482</v>
      </c>
      <c r="G1151">
        <f t="shared" ca="1" si="17"/>
        <v>0.81254352844193822</v>
      </c>
      <c r="H1151" t="s">
        <v>7</v>
      </c>
    </row>
    <row r="1152" spans="5:8" x14ac:dyDescent="0.3">
      <c r="E1152" s="31" t="s">
        <v>412</v>
      </c>
      <c r="G1152">
        <f t="shared" ca="1" si="17"/>
        <v>0.50329637984629161</v>
      </c>
      <c r="H1152" t="s">
        <v>7</v>
      </c>
    </row>
    <row r="1153" spans="5:8" x14ac:dyDescent="0.3">
      <c r="E1153" s="28" t="s">
        <v>391</v>
      </c>
      <c r="G1153">
        <f t="shared" ca="1" si="17"/>
        <v>8.133383022472529E-2</v>
      </c>
      <c r="H1153" t="s">
        <v>7</v>
      </c>
    </row>
    <row r="1154" spans="5:8" x14ac:dyDescent="0.3">
      <c r="E1154" s="32" t="s">
        <v>778</v>
      </c>
      <c r="G1154">
        <f t="shared" ref="G1154:G1217" ca="1" si="18">RAND()</f>
        <v>0.62612438762520162</v>
      </c>
      <c r="H1154" t="s">
        <v>21</v>
      </c>
    </row>
    <row r="1155" spans="5:8" x14ac:dyDescent="0.3">
      <c r="E1155" s="33" t="s">
        <v>585</v>
      </c>
      <c r="G1155">
        <f t="shared" ca="1" si="18"/>
        <v>0.85806404464212505</v>
      </c>
      <c r="H1155" t="s">
        <v>21</v>
      </c>
    </row>
    <row r="1156" spans="5:8" x14ac:dyDescent="0.3">
      <c r="E1156" s="32" t="s">
        <v>540</v>
      </c>
      <c r="G1156">
        <f t="shared" ca="1" si="18"/>
        <v>0.75510630917402866</v>
      </c>
      <c r="H1156" t="s">
        <v>21</v>
      </c>
    </row>
    <row r="1157" spans="5:8" x14ac:dyDescent="0.3">
      <c r="E1157" s="31" t="s">
        <v>443</v>
      </c>
      <c r="G1157">
        <f t="shared" ca="1" si="18"/>
        <v>0.49185158316628086</v>
      </c>
      <c r="H1157" t="s">
        <v>21</v>
      </c>
    </row>
    <row r="1158" spans="5:8" x14ac:dyDescent="0.3">
      <c r="E1158" s="29" t="s">
        <v>473</v>
      </c>
      <c r="G1158">
        <f t="shared" ca="1" si="18"/>
        <v>0.12628756815967268</v>
      </c>
      <c r="H1158" t="s">
        <v>7</v>
      </c>
    </row>
    <row r="1159" spans="5:8" x14ac:dyDescent="0.3">
      <c r="E1159" s="29" t="s">
        <v>453</v>
      </c>
      <c r="G1159">
        <f t="shared" ca="1" si="18"/>
        <v>0.15175305309527565</v>
      </c>
      <c r="H1159" t="s">
        <v>7</v>
      </c>
    </row>
    <row r="1160" spans="5:8" x14ac:dyDescent="0.3">
      <c r="E1160" s="33" t="s">
        <v>681</v>
      </c>
      <c r="G1160">
        <f t="shared" ca="1" si="18"/>
        <v>0.95321608673276781</v>
      </c>
      <c r="H1160" t="s">
        <v>7</v>
      </c>
    </row>
    <row r="1161" spans="5:8" x14ac:dyDescent="0.3">
      <c r="E1161" s="33" t="s">
        <v>742</v>
      </c>
      <c r="G1161">
        <f t="shared" ca="1" si="18"/>
        <v>0.27908678468971626</v>
      </c>
      <c r="H1161" t="s">
        <v>7</v>
      </c>
    </row>
    <row r="1162" spans="5:8" x14ac:dyDescent="0.3">
      <c r="E1162" s="30" t="s">
        <v>422</v>
      </c>
      <c r="G1162">
        <f t="shared" ca="1" si="18"/>
        <v>0.95741185327121481</v>
      </c>
      <c r="H1162" t="s">
        <v>7</v>
      </c>
    </row>
    <row r="1163" spans="5:8" x14ac:dyDescent="0.3">
      <c r="E1163" s="33" t="s">
        <v>757</v>
      </c>
      <c r="G1163">
        <f t="shared" ca="1" si="18"/>
        <v>0.79171241272807913</v>
      </c>
      <c r="H1163" t="s">
        <v>21</v>
      </c>
    </row>
    <row r="1164" spans="5:8" x14ac:dyDescent="0.3">
      <c r="E1164" s="33" t="s">
        <v>958</v>
      </c>
      <c r="G1164">
        <f t="shared" ca="1" si="18"/>
        <v>0.96678708389741175</v>
      </c>
      <c r="H1164" t="s">
        <v>21</v>
      </c>
    </row>
    <row r="1165" spans="5:8" x14ac:dyDescent="0.3">
      <c r="E1165" s="33" t="s">
        <v>892</v>
      </c>
      <c r="G1165">
        <f t="shared" ca="1" si="18"/>
        <v>0.71147279331426505</v>
      </c>
      <c r="H1165" t="s">
        <v>21</v>
      </c>
    </row>
    <row r="1166" spans="5:8" x14ac:dyDescent="0.3">
      <c r="E1166" s="31" t="s">
        <v>493</v>
      </c>
      <c r="G1166">
        <f t="shared" ca="1" si="18"/>
        <v>0.47667968440688657</v>
      </c>
      <c r="H1166" t="s">
        <v>21</v>
      </c>
    </row>
    <row r="1167" spans="5:8" x14ac:dyDescent="0.3">
      <c r="E1167" s="33" t="s">
        <v>819</v>
      </c>
      <c r="G1167">
        <f t="shared" ca="1" si="18"/>
        <v>0.63603215679318181</v>
      </c>
      <c r="H1167" t="s">
        <v>7</v>
      </c>
    </row>
    <row r="1168" spans="5:8" x14ac:dyDescent="0.3">
      <c r="E1168" s="31" t="s">
        <v>505</v>
      </c>
      <c r="G1168">
        <f t="shared" ca="1" si="18"/>
        <v>6.2009072179542324E-2</v>
      </c>
      <c r="H1168" t="s">
        <v>7</v>
      </c>
    </row>
    <row r="1169" spans="5:8" x14ac:dyDescent="0.3">
      <c r="E1169" s="32" t="s">
        <v>627</v>
      </c>
      <c r="G1169">
        <f t="shared" ca="1" si="18"/>
        <v>2.0538868819915068E-2</v>
      </c>
      <c r="H1169" t="s">
        <v>7</v>
      </c>
    </row>
    <row r="1170" spans="5:8" x14ac:dyDescent="0.3">
      <c r="E1170" s="33" t="s">
        <v>713</v>
      </c>
      <c r="G1170">
        <f t="shared" ca="1" si="18"/>
        <v>0.880805299472466</v>
      </c>
      <c r="H1170" t="s">
        <v>7</v>
      </c>
    </row>
    <row r="1171" spans="5:8" x14ac:dyDescent="0.3">
      <c r="E1171" s="33" t="s">
        <v>796</v>
      </c>
      <c r="G1171">
        <f t="shared" ca="1" si="18"/>
        <v>6.3770579561824747E-2</v>
      </c>
      <c r="H1171" t="s">
        <v>7</v>
      </c>
    </row>
    <row r="1172" spans="5:8" x14ac:dyDescent="0.3">
      <c r="E1172" s="33" t="s">
        <v>722</v>
      </c>
      <c r="G1172">
        <f t="shared" ca="1" si="18"/>
        <v>0.15785785787969231</v>
      </c>
      <c r="H1172" t="s">
        <v>21</v>
      </c>
    </row>
    <row r="1173" spans="5:8" x14ac:dyDescent="0.3">
      <c r="E1173" s="32" t="s">
        <v>921</v>
      </c>
      <c r="G1173">
        <f t="shared" ca="1" si="18"/>
        <v>0.34166668896260366</v>
      </c>
      <c r="H1173" t="s">
        <v>21</v>
      </c>
    </row>
    <row r="1174" spans="5:8" x14ac:dyDescent="0.3">
      <c r="E1174" s="33" t="s">
        <v>815</v>
      </c>
      <c r="G1174">
        <f t="shared" ca="1" si="18"/>
        <v>0.28388631891330962</v>
      </c>
      <c r="H1174" t="s">
        <v>21</v>
      </c>
    </row>
    <row r="1175" spans="5:8" x14ac:dyDescent="0.3">
      <c r="E1175" s="33" t="s">
        <v>1003</v>
      </c>
      <c r="G1175">
        <f t="shared" ca="1" si="18"/>
        <v>0.38183368097986314</v>
      </c>
      <c r="H1175" t="s">
        <v>21</v>
      </c>
    </row>
    <row r="1176" spans="5:8" x14ac:dyDescent="0.3">
      <c r="E1176" s="31" t="s">
        <v>443</v>
      </c>
      <c r="G1176">
        <f t="shared" ca="1" si="18"/>
        <v>0.82955092118244989</v>
      </c>
      <c r="H1176" t="s">
        <v>7</v>
      </c>
    </row>
    <row r="1177" spans="5:8" x14ac:dyDescent="0.3">
      <c r="E1177" s="32" t="s">
        <v>611</v>
      </c>
      <c r="G1177">
        <f t="shared" ca="1" si="18"/>
        <v>0.4418090955532552</v>
      </c>
      <c r="H1177" t="s">
        <v>22</v>
      </c>
    </row>
    <row r="1178" spans="5:8" x14ac:dyDescent="0.3">
      <c r="E1178" s="30" t="s">
        <v>508</v>
      </c>
      <c r="G1178">
        <f t="shared" ca="1" si="18"/>
        <v>0.91963695687929259</v>
      </c>
      <c r="H1178" t="s">
        <v>7</v>
      </c>
    </row>
    <row r="1179" spans="5:8" x14ac:dyDescent="0.3">
      <c r="E1179" s="30" t="s">
        <v>489</v>
      </c>
      <c r="G1179">
        <f t="shared" ca="1" si="18"/>
        <v>0.71772609859836423</v>
      </c>
      <c r="H1179" t="s">
        <v>7</v>
      </c>
    </row>
    <row r="1180" spans="5:8" x14ac:dyDescent="0.3">
      <c r="E1180" s="30" t="s">
        <v>427</v>
      </c>
      <c r="G1180">
        <f t="shared" ca="1" si="18"/>
        <v>0.87599233086425643</v>
      </c>
      <c r="H1180" t="s">
        <v>7</v>
      </c>
    </row>
    <row r="1181" spans="5:8" x14ac:dyDescent="0.3">
      <c r="E1181" s="32" t="s">
        <v>828</v>
      </c>
      <c r="G1181">
        <f t="shared" ca="1" si="18"/>
        <v>2.8552578670335893E-2</v>
      </c>
      <c r="H1181" t="s">
        <v>10</v>
      </c>
    </row>
    <row r="1182" spans="5:8" x14ac:dyDescent="0.3">
      <c r="E1182" s="33" t="s">
        <v>911</v>
      </c>
      <c r="G1182">
        <f t="shared" ca="1" si="18"/>
        <v>0.4936202694812365</v>
      </c>
      <c r="H1182" t="s">
        <v>10</v>
      </c>
    </row>
    <row r="1183" spans="5:8" x14ac:dyDescent="0.3">
      <c r="E1183" s="32" t="s">
        <v>525</v>
      </c>
      <c r="G1183">
        <f t="shared" ca="1" si="18"/>
        <v>0.22311781021024513</v>
      </c>
      <c r="H1183" t="s">
        <v>7</v>
      </c>
    </row>
    <row r="1184" spans="5:8" x14ac:dyDescent="0.3">
      <c r="E1184" s="33" t="s">
        <v>916</v>
      </c>
      <c r="G1184">
        <f t="shared" ca="1" si="18"/>
        <v>0.37076042165460898</v>
      </c>
      <c r="H1184" t="s">
        <v>7</v>
      </c>
    </row>
    <row r="1185" spans="5:8" x14ac:dyDescent="0.3">
      <c r="E1185" s="32" t="s">
        <v>940</v>
      </c>
      <c r="G1185">
        <f t="shared" ca="1" si="18"/>
        <v>0.15881468086005368</v>
      </c>
      <c r="H1185" t="s">
        <v>7</v>
      </c>
    </row>
    <row r="1186" spans="5:8" x14ac:dyDescent="0.3">
      <c r="E1186" s="32" t="s">
        <v>968</v>
      </c>
      <c r="G1186">
        <f t="shared" ca="1" si="18"/>
        <v>4.3403649149514778E-2</v>
      </c>
      <c r="H1186" t="s">
        <v>7</v>
      </c>
    </row>
    <row r="1187" spans="5:8" x14ac:dyDescent="0.3">
      <c r="E1187" s="32" t="s">
        <v>777</v>
      </c>
      <c r="G1187">
        <f t="shared" ca="1" si="18"/>
        <v>0.75327888926959363</v>
      </c>
      <c r="H1187" t="s">
        <v>21</v>
      </c>
    </row>
    <row r="1188" spans="5:8" x14ac:dyDescent="0.3">
      <c r="E1188" s="27" t="s">
        <v>393</v>
      </c>
      <c r="G1188">
        <f t="shared" ca="1" si="18"/>
        <v>9.4911353341809113E-2</v>
      </c>
      <c r="H1188" t="s">
        <v>22</v>
      </c>
    </row>
    <row r="1189" spans="5:8" x14ac:dyDescent="0.3">
      <c r="E1189" s="27" t="s">
        <v>387</v>
      </c>
      <c r="G1189">
        <f t="shared" ca="1" si="18"/>
        <v>0.45380060819382861</v>
      </c>
      <c r="H1189" t="s">
        <v>21</v>
      </c>
    </row>
    <row r="1190" spans="5:8" x14ac:dyDescent="0.3">
      <c r="E1190" s="33" t="s">
        <v>906</v>
      </c>
      <c r="G1190">
        <f t="shared" ca="1" si="18"/>
        <v>0.32462630523878033</v>
      </c>
      <c r="H1190" t="s">
        <v>21</v>
      </c>
    </row>
    <row r="1191" spans="5:8" x14ac:dyDescent="0.3">
      <c r="E1191" s="32" t="s">
        <v>828</v>
      </c>
      <c r="G1191">
        <f t="shared" ca="1" si="18"/>
        <v>0.53186131371907086</v>
      </c>
      <c r="H1191" t="s">
        <v>21</v>
      </c>
    </row>
    <row r="1192" spans="5:8" x14ac:dyDescent="0.3">
      <c r="E1192" s="33" t="s">
        <v>651</v>
      </c>
      <c r="G1192">
        <f t="shared" ca="1" si="18"/>
        <v>0.13607267426589842</v>
      </c>
      <c r="H1192" t="s">
        <v>7</v>
      </c>
    </row>
    <row r="1193" spans="5:8" x14ac:dyDescent="0.3">
      <c r="E1193" s="33" t="s">
        <v>538</v>
      </c>
      <c r="G1193">
        <f t="shared" ca="1" si="18"/>
        <v>0.83370405751821586</v>
      </c>
      <c r="H1193" t="s">
        <v>7</v>
      </c>
    </row>
    <row r="1194" spans="5:8" x14ac:dyDescent="0.3">
      <c r="E1194" s="31" t="s">
        <v>505</v>
      </c>
      <c r="G1194">
        <f t="shared" ca="1" si="18"/>
        <v>0.43240917732711892</v>
      </c>
      <c r="H1194" t="s">
        <v>7</v>
      </c>
    </row>
    <row r="1195" spans="5:8" x14ac:dyDescent="0.3">
      <c r="E1195" s="33" t="s">
        <v>597</v>
      </c>
      <c r="G1195">
        <f t="shared" ca="1" si="18"/>
        <v>0.19466055837387419</v>
      </c>
      <c r="H1195" t="s">
        <v>7</v>
      </c>
    </row>
    <row r="1196" spans="5:8" x14ac:dyDescent="0.3">
      <c r="E1196" s="32" t="s">
        <v>652</v>
      </c>
      <c r="G1196">
        <f t="shared" ca="1" si="18"/>
        <v>0.32358101120533833</v>
      </c>
      <c r="H1196" t="s">
        <v>7</v>
      </c>
    </row>
    <row r="1197" spans="5:8" x14ac:dyDescent="0.3">
      <c r="E1197" s="33" t="s">
        <v>630</v>
      </c>
      <c r="G1197">
        <f t="shared" ca="1" si="18"/>
        <v>0.97666940594916185</v>
      </c>
      <c r="H1197" s="4" t="s">
        <v>10</v>
      </c>
    </row>
    <row r="1198" spans="5:8" x14ac:dyDescent="0.3">
      <c r="E1198" s="32" t="s">
        <v>835</v>
      </c>
      <c r="G1198">
        <f t="shared" ca="1" si="18"/>
        <v>0.4052550175528723</v>
      </c>
      <c r="H1198" s="4" t="s">
        <v>7</v>
      </c>
    </row>
    <row r="1199" spans="5:8" x14ac:dyDescent="0.3">
      <c r="E1199" s="32" t="s">
        <v>740</v>
      </c>
      <c r="G1199">
        <f t="shared" ca="1" si="18"/>
        <v>0.91603174778290408</v>
      </c>
      <c r="H1199" s="4" t="s">
        <v>7</v>
      </c>
    </row>
    <row r="1200" spans="5:8" x14ac:dyDescent="0.3">
      <c r="E1200" s="27" t="s">
        <v>393</v>
      </c>
      <c r="G1200">
        <f t="shared" ca="1" si="18"/>
        <v>0.27551125669652854</v>
      </c>
      <c r="H1200" s="4" t="s">
        <v>22</v>
      </c>
    </row>
    <row r="1201" spans="5:8" x14ac:dyDescent="0.3">
      <c r="E1201" s="32" t="s">
        <v>828</v>
      </c>
      <c r="G1201">
        <f t="shared" ca="1" si="18"/>
        <v>0.30376184612383383</v>
      </c>
      <c r="H1201" s="4" t="s">
        <v>7</v>
      </c>
    </row>
    <row r="1202" spans="5:8" x14ac:dyDescent="0.3">
      <c r="E1202" s="33" t="s">
        <v>851</v>
      </c>
      <c r="G1202">
        <f t="shared" ca="1" si="18"/>
        <v>2.3223163745719644E-2</v>
      </c>
      <c r="H1202" s="4" t="s">
        <v>22</v>
      </c>
    </row>
    <row r="1203" spans="5:8" x14ac:dyDescent="0.3">
      <c r="E1203" s="30" t="s">
        <v>456</v>
      </c>
      <c r="G1203">
        <f t="shared" ca="1" si="18"/>
        <v>0.88930267981880695</v>
      </c>
      <c r="H1203" s="4" t="s">
        <v>22</v>
      </c>
    </row>
    <row r="1204" spans="5:8" x14ac:dyDescent="0.3">
      <c r="E1204" s="30" t="s">
        <v>439</v>
      </c>
      <c r="G1204">
        <f t="shared" ca="1" si="18"/>
        <v>8.1566482484014546E-3</v>
      </c>
      <c r="H1204" s="4" t="s">
        <v>21</v>
      </c>
    </row>
    <row r="1205" spans="5:8" x14ac:dyDescent="0.3">
      <c r="E1205" s="33" t="s">
        <v>807</v>
      </c>
      <c r="G1205">
        <f t="shared" ca="1" si="18"/>
        <v>0.9123967661009843</v>
      </c>
      <c r="H1205" s="4" t="s">
        <v>10</v>
      </c>
    </row>
    <row r="1206" spans="5:8" x14ac:dyDescent="0.3">
      <c r="E1206" s="33" t="s">
        <v>829</v>
      </c>
      <c r="G1206">
        <f t="shared" ca="1" si="18"/>
        <v>0.70594967345730875</v>
      </c>
      <c r="H1206" s="4" t="s">
        <v>22</v>
      </c>
    </row>
    <row r="1207" spans="5:8" x14ac:dyDescent="0.3">
      <c r="E1207" s="27" t="s">
        <v>395</v>
      </c>
      <c r="G1207">
        <f t="shared" ca="1" si="18"/>
        <v>0.17633272304477965</v>
      </c>
      <c r="H1207" s="4" t="s">
        <v>7</v>
      </c>
    </row>
    <row r="1208" spans="5:8" x14ac:dyDescent="0.3">
      <c r="E1208" s="32" t="s">
        <v>748</v>
      </c>
      <c r="G1208">
        <f t="shared" ca="1" si="18"/>
        <v>0.43414708204700347</v>
      </c>
      <c r="H1208" s="4" t="s">
        <v>10</v>
      </c>
    </row>
    <row r="1209" spans="5:8" x14ac:dyDescent="0.3">
      <c r="E1209" s="31" t="s">
        <v>421</v>
      </c>
      <c r="G1209">
        <f t="shared" ca="1" si="18"/>
        <v>0.11195326957253171</v>
      </c>
      <c r="H1209" s="4" t="s">
        <v>7</v>
      </c>
    </row>
    <row r="1210" spans="5:8" x14ac:dyDescent="0.3">
      <c r="E1210" s="33" t="s">
        <v>609</v>
      </c>
      <c r="G1210">
        <f t="shared" ca="1" si="18"/>
        <v>0.14459562276093418</v>
      </c>
      <c r="H1210" s="4" t="s">
        <v>7</v>
      </c>
    </row>
    <row r="1211" spans="5:8" x14ac:dyDescent="0.3">
      <c r="E1211" s="32" t="s">
        <v>840</v>
      </c>
      <c r="G1211">
        <f t="shared" ca="1" si="18"/>
        <v>0.1954102262267825</v>
      </c>
      <c r="H1211" s="4" t="s">
        <v>22</v>
      </c>
    </row>
    <row r="1212" spans="5:8" x14ac:dyDescent="0.3">
      <c r="E1212" s="33" t="s">
        <v>903</v>
      </c>
      <c r="G1212">
        <f t="shared" ca="1" si="18"/>
        <v>0.22503445639309272</v>
      </c>
      <c r="H1212" s="4" t="s">
        <v>22</v>
      </c>
    </row>
    <row r="1213" spans="5:8" x14ac:dyDescent="0.3">
      <c r="E1213" s="33" t="s">
        <v>554</v>
      </c>
      <c r="G1213">
        <f t="shared" ca="1" si="18"/>
        <v>0.33816726211982961</v>
      </c>
      <c r="H1213" s="4" t="s">
        <v>21</v>
      </c>
    </row>
    <row r="1214" spans="5:8" x14ac:dyDescent="0.3">
      <c r="E1214" s="33" t="s">
        <v>788</v>
      </c>
      <c r="G1214">
        <f t="shared" ca="1" si="18"/>
        <v>0.77312434843627065</v>
      </c>
      <c r="H1214" s="4" t="s">
        <v>22</v>
      </c>
    </row>
    <row r="1215" spans="5:8" x14ac:dyDescent="0.3">
      <c r="E1215" s="32" t="s">
        <v>663</v>
      </c>
      <c r="G1215">
        <f t="shared" ca="1" si="18"/>
        <v>0.82870801352297563</v>
      </c>
      <c r="H1215" s="4" t="s">
        <v>21</v>
      </c>
    </row>
    <row r="1216" spans="5:8" x14ac:dyDescent="0.3">
      <c r="E1216" s="33" t="s">
        <v>918</v>
      </c>
      <c r="G1216">
        <f t="shared" ca="1" si="18"/>
        <v>0.5272170746780015</v>
      </c>
      <c r="H1216" s="4" t="s">
        <v>10</v>
      </c>
    </row>
    <row r="1217" spans="5:8" x14ac:dyDescent="0.3">
      <c r="E1217" s="33" t="s">
        <v>816</v>
      </c>
      <c r="G1217">
        <f t="shared" ca="1" si="18"/>
        <v>4.8130648366268125E-2</v>
      </c>
      <c r="H1217" s="4" t="s">
        <v>22</v>
      </c>
    </row>
    <row r="1218" spans="5:8" x14ac:dyDescent="0.3">
      <c r="E1218" s="33" t="s">
        <v>623</v>
      </c>
      <c r="G1218">
        <f t="shared" ref="G1218:G1281" ca="1" si="19">RAND()</f>
        <v>0.98357738045339538</v>
      </c>
      <c r="H1218" s="4" t="s">
        <v>7</v>
      </c>
    </row>
    <row r="1219" spans="5:8" x14ac:dyDescent="0.3">
      <c r="E1219" s="32" t="s">
        <v>869</v>
      </c>
      <c r="G1219">
        <f t="shared" ca="1" si="19"/>
        <v>0.64687972375098723</v>
      </c>
      <c r="H1219" t="s">
        <v>7</v>
      </c>
    </row>
    <row r="1220" spans="5:8" x14ac:dyDescent="0.3">
      <c r="E1220" s="33" t="s">
        <v>652</v>
      </c>
      <c r="G1220">
        <f t="shared" ca="1" si="19"/>
        <v>0.41981266520580296</v>
      </c>
      <c r="H1220" t="s">
        <v>7</v>
      </c>
    </row>
    <row r="1221" spans="5:8" x14ac:dyDescent="0.3">
      <c r="E1221" s="32" t="s">
        <v>819</v>
      </c>
      <c r="G1221">
        <f t="shared" ca="1" si="19"/>
        <v>0.52648695630807896</v>
      </c>
      <c r="H1221" t="s">
        <v>10</v>
      </c>
    </row>
    <row r="1222" spans="5:8" x14ac:dyDescent="0.3">
      <c r="E1222" s="32" t="s">
        <v>915</v>
      </c>
      <c r="G1222">
        <f t="shared" ca="1" si="19"/>
        <v>0.80883729388723768</v>
      </c>
      <c r="H1222" t="s">
        <v>7</v>
      </c>
    </row>
    <row r="1223" spans="5:8" x14ac:dyDescent="0.3">
      <c r="E1223" s="33" t="s">
        <v>838</v>
      </c>
      <c r="G1223">
        <f t="shared" ca="1" si="19"/>
        <v>0.65870171927575205</v>
      </c>
      <c r="H1223" t="s">
        <v>7</v>
      </c>
    </row>
    <row r="1224" spans="5:8" x14ac:dyDescent="0.3">
      <c r="E1224" s="33" t="s">
        <v>675</v>
      </c>
      <c r="G1224">
        <f t="shared" ca="1" si="19"/>
        <v>0.91602274030432718</v>
      </c>
      <c r="H1224" t="s">
        <v>10</v>
      </c>
    </row>
    <row r="1225" spans="5:8" x14ac:dyDescent="0.3">
      <c r="E1225" s="29" t="s">
        <v>448</v>
      </c>
      <c r="G1225">
        <f t="shared" ca="1" si="19"/>
        <v>0.69876649830993665</v>
      </c>
      <c r="H1225" s="4" t="s">
        <v>22</v>
      </c>
    </row>
    <row r="1226" spans="5:8" x14ac:dyDescent="0.3">
      <c r="E1226" s="33" t="s">
        <v>967</v>
      </c>
      <c r="G1226">
        <f t="shared" ca="1" si="19"/>
        <v>0.99693353186339395</v>
      </c>
      <c r="H1226" s="4" t="s">
        <v>21</v>
      </c>
    </row>
    <row r="1227" spans="5:8" x14ac:dyDescent="0.3">
      <c r="E1227" s="33" t="s">
        <v>964</v>
      </c>
      <c r="G1227">
        <f t="shared" ca="1" si="19"/>
        <v>0.41723091121167821</v>
      </c>
      <c r="H1227" s="4" t="s">
        <v>22</v>
      </c>
    </row>
    <row r="1228" spans="5:8" x14ac:dyDescent="0.3">
      <c r="E1228" s="26" t="s">
        <v>390</v>
      </c>
      <c r="G1228">
        <f t="shared" ca="1" si="19"/>
        <v>0.61163306677382445</v>
      </c>
      <c r="H1228" s="4" t="s">
        <v>7</v>
      </c>
    </row>
    <row r="1229" spans="5:8" x14ac:dyDescent="0.3">
      <c r="E1229" s="33" t="s">
        <v>998</v>
      </c>
      <c r="G1229">
        <f t="shared" ca="1" si="19"/>
        <v>0.56028993102531233</v>
      </c>
      <c r="H1229" t="s">
        <v>21</v>
      </c>
    </row>
    <row r="1230" spans="5:8" x14ac:dyDescent="0.3">
      <c r="E1230" s="32" t="s">
        <v>943</v>
      </c>
      <c r="G1230">
        <f t="shared" ca="1" si="19"/>
        <v>0.6469602241691792</v>
      </c>
      <c r="H1230" t="s">
        <v>22</v>
      </c>
    </row>
    <row r="1231" spans="5:8" x14ac:dyDescent="0.3">
      <c r="E1231" s="32" t="s">
        <v>690</v>
      </c>
      <c r="G1231">
        <f t="shared" ca="1" si="19"/>
        <v>0.72785867229333401</v>
      </c>
      <c r="H1231" t="s">
        <v>22</v>
      </c>
    </row>
    <row r="1232" spans="5:8" x14ac:dyDescent="0.3">
      <c r="E1232" s="32" t="s">
        <v>761</v>
      </c>
      <c r="G1232">
        <f t="shared" ca="1" si="19"/>
        <v>0.25628576472458653</v>
      </c>
      <c r="H1232" t="s">
        <v>22</v>
      </c>
    </row>
    <row r="1233" spans="5:8" x14ac:dyDescent="0.3">
      <c r="E1233" s="31" t="s">
        <v>443</v>
      </c>
      <c r="G1233">
        <f t="shared" ca="1" si="19"/>
        <v>0.87966757830723241</v>
      </c>
      <c r="H1233" t="s">
        <v>7</v>
      </c>
    </row>
    <row r="1234" spans="5:8" x14ac:dyDescent="0.3">
      <c r="E1234" s="33" t="s">
        <v>522</v>
      </c>
      <c r="G1234">
        <f t="shared" ca="1" si="19"/>
        <v>0.52151269623335739</v>
      </c>
      <c r="H1234" t="s">
        <v>7</v>
      </c>
    </row>
    <row r="1235" spans="5:8" x14ac:dyDescent="0.3">
      <c r="E1235" s="32" t="s">
        <v>997</v>
      </c>
      <c r="G1235">
        <f t="shared" ca="1" si="19"/>
        <v>0.58750143181769821</v>
      </c>
      <c r="H1235" t="s">
        <v>7</v>
      </c>
    </row>
    <row r="1236" spans="5:8" x14ac:dyDescent="0.3">
      <c r="E1236" s="33" t="s">
        <v>747</v>
      </c>
      <c r="G1236">
        <f t="shared" ca="1" si="19"/>
        <v>0.62788347174178982</v>
      </c>
      <c r="H1236" t="s">
        <v>7</v>
      </c>
    </row>
    <row r="1237" spans="5:8" x14ac:dyDescent="0.3">
      <c r="E1237" s="32" t="s">
        <v>684</v>
      </c>
      <c r="G1237">
        <f t="shared" ca="1" si="19"/>
        <v>0.45759338767564917</v>
      </c>
      <c r="H1237" t="s">
        <v>22</v>
      </c>
    </row>
    <row r="1238" spans="5:8" x14ac:dyDescent="0.3">
      <c r="E1238" s="33" t="s">
        <v>781</v>
      </c>
      <c r="G1238">
        <f t="shared" ca="1" si="19"/>
        <v>0.32197238067837608</v>
      </c>
      <c r="H1238" t="s">
        <v>22</v>
      </c>
    </row>
    <row r="1239" spans="5:8" x14ac:dyDescent="0.3">
      <c r="E1239" s="33" t="s">
        <v>670</v>
      </c>
      <c r="G1239">
        <f t="shared" ca="1" si="19"/>
        <v>0.59775285280055823</v>
      </c>
      <c r="H1239" t="s">
        <v>22</v>
      </c>
    </row>
    <row r="1240" spans="5:8" x14ac:dyDescent="0.3">
      <c r="E1240" s="29" t="s">
        <v>422</v>
      </c>
      <c r="G1240">
        <f t="shared" ca="1" si="19"/>
        <v>0.91622244652510831</v>
      </c>
      <c r="H1240" s="4" t="s">
        <v>10</v>
      </c>
    </row>
    <row r="1241" spans="5:8" x14ac:dyDescent="0.3">
      <c r="E1241" s="31" t="s">
        <v>443</v>
      </c>
      <c r="G1241">
        <f t="shared" ca="1" si="19"/>
        <v>0.33682185113277552</v>
      </c>
      <c r="H1241" s="4" t="s">
        <v>7</v>
      </c>
    </row>
    <row r="1242" spans="5:8" x14ac:dyDescent="0.3">
      <c r="E1242" s="32" t="s">
        <v>745</v>
      </c>
      <c r="G1242">
        <f t="shared" ca="1" si="19"/>
        <v>0.18913679867157884</v>
      </c>
      <c r="H1242" s="4" t="s">
        <v>22</v>
      </c>
    </row>
    <row r="1243" spans="5:8" x14ac:dyDescent="0.3">
      <c r="E1243" s="26" t="s">
        <v>397</v>
      </c>
      <c r="G1243">
        <f t="shared" ca="1" si="19"/>
        <v>0.14731885510779497</v>
      </c>
      <c r="H1243" s="4" t="s">
        <v>7</v>
      </c>
    </row>
    <row r="1244" spans="5:8" x14ac:dyDescent="0.3">
      <c r="E1244" s="32" t="s">
        <v>946</v>
      </c>
      <c r="G1244">
        <f t="shared" ca="1" si="19"/>
        <v>0.56798270263480233</v>
      </c>
      <c r="H1244" s="4" t="s">
        <v>22</v>
      </c>
    </row>
    <row r="1245" spans="5:8" x14ac:dyDescent="0.3">
      <c r="E1245" s="33" t="s">
        <v>928</v>
      </c>
      <c r="G1245">
        <f t="shared" ca="1" si="19"/>
        <v>0.5460375033202326</v>
      </c>
      <c r="H1245" s="4" t="s">
        <v>22</v>
      </c>
    </row>
    <row r="1246" spans="5:8" x14ac:dyDescent="0.3">
      <c r="E1246" s="31" t="s">
        <v>511</v>
      </c>
      <c r="G1246">
        <f t="shared" ca="1" si="19"/>
        <v>0.84405227688127105</v>
      </c>
      <c r="H1246" t="s">
        <v>22</v>
      </c>
    </row>
    <row r="1247" spans="5:8" x14ac:dyDescent="0.3">
      <c r="E1247" s="32" t="s">
        <v>537</v>
      </c>
      <c r="G1247">
        <f t="shared" ca="1" si="19"/>
        <v>0.22163591121756698</v>
      </c>
      <c r="H1247" t="s">
        <v>7</v>
      </c>
    </row>
    <row r="1248" spans="5:8" x14ac:dyDescent="0.3">
      <c r="E1248" s="28" t="s">
        <v>393</v>
      </c>
      <c r="G1248">
        <f t="shared" ca="1" si="19"/>
        <v>0.35167253092105277</v>
      </c>
      <c r="H1248" t="s">
        <v>7</v>
      </c>
    </row>
    <row r="1249" spans="5:8" x14ac:dyDescent="0.3">
      <c r="E1249" s="32" t="s">
        <v>653</v>
      </c>
      <c r="G1249">
        <f t="shared" ca="1" si="19"/>
        <v>0.93026793469649127</v>
      </c>
      <c r="H1249" t="s">
        <v>7</v>
      </c>
    </row>
    <row r="1250" spans="5:8" x14ac:dyDescent="0.3">
      <c r="E1250" s="33" t="s">
        <v>901</v>
      </c>
      <c r="G1250">
        <f t="shared" ca="1" si="19"/>
        <v>0.49057204653484154</v>
      </c>
      <c r="H1250" t="s">
        <v>22</v>
      </c>
    </row>
    <row r="1251" spans="5:8" x14ac:dyDescent="0.3">
      <c r="E1251" s="33" t="s">
        <v>990</v>
      </c>
      <c r="G1251">
        <f t="shared" ca="1" si="19"/>
        <v>0.16877427293775904</v>
      </c>
      <c r="H1251" s="4" t="s">
        <v>22</v>
      </c>
    </row>
    <row r="1252" spans="5:8" x14ac:dyDescent="0.3">
      <c r="E1252" s="27" t="s">
        <v>391</v>
      </c>
      <c r="G1252">
        <f t="shared" ca="1" si="19"/>
        <v>2.0691880871465895E-2</v>
      </c>
      <c r="H1252" s="4" t="s">
        <v>7</v>
      </c>
    </row>
    <row r="1253" spans="5:8" x14ac:dyDescent="0.3">
      <c r="E1253" s="32" t="s">
        <v>844</v>
      </c>
      <c r="G1253">
        <f t="shared" ca="1" si="19"/>
        <v>0.67357639740337838</v>
      </c>
      <c r="H1253" s="4" t="s">
        <v>21</v>
      </c>
    </row>
    <row r="1254" spans="5:8" x14ac:dyDescent="0.3">
      <c r="E1254" s="32" t="s">
        <v>690</v>
      </c>
      <c r="G1254">
        <f t="shared" ca="1" si="19"/>
        <v>0.89436376477353519</v>
      </c>
      <c r="H1254" s="4" t="s">
        <v>22</v>
      </c>
    </row>
    <row r="1255" spans="5:8" x14ac:dyDescent="0.3">
      <c r="E1255" s="32" t="s">
        <v>850</v>
      </c>
      <c r="G1255">
        <f t="shared" ca="1" si="19"/>
        <v>0.98512023897778445</v>
      </c>
      <c r="H1255" s="4" t="s">
        <v>10</v>
      </c>
    </row>
    <row r="1256" spans="5:8" x14ac:dyDescent="0.3">
      <c r="E1256" s="32" t="s">
        <v>785</v>
      </c>
      <c r="G1256">
        <f t="shared" ca="1" si="19"/>
        <v>0.86701475454929255</v>
      </c>
      <c r="H1256" t="s">
        <v>22</v>
      </c>
    </row>
    <row r="1257" spans="5:8" x14ac:dyDescent="0.3">
      <c r="E1257" s="30" t="s">
        <v>514</v>
      </c>
      <c r="G1257">
        <f t="shared" ca="1" si="19"/>
        <v>2.5191828067866129E-2</v>
      </c>
      <c r="H1257" t="s">
        <v>22</v>
      </c>
    </row>
    <row r="1258" spans="5:8" x14ac:dyDescent="0.3">
      <c r="E1258" s="32" t="s">
        <v>939</v>
      </c>
      <c r="G1258">
        <f t="shared" ca="1" si="19"/>
        <v>0.35892362060665939</v>
      </c>
      <c r="H1258" t="s">
        <v>22</v>
      </c>
    </row>
    <row r="1259" spans="5:8" x14ac:dyDescent="0.3">
      <c r="E1259" s="33" t="s">
        <v>782</v>
      </c>
      <c r="G1259">
        <f t="shared" ca="1" si="19"/>
        <v>0.10835668590933001</v>
      </c>
      <c r="H1259" t="s">
        <v>22</v>
      </c>
    </row>
    <row r="1260" spans="5:8" x14ac:dyDescent="0.3">
      <c r="E1260" s="32" t="s">
        <v>734</v>
      </c>
      <c r="G1260">
        <f t="shared" ca="1" si="19"/>
        <v>0.23519915569655658</v>
      </c>
      <c r="H1260" t="s">
        <v>7</v>
      </c>
    </row>
    <row r="1261" spans="5:8" x14ac:dyDescent="0.3">
      <c r="E1261" s="26" t="s">
        <v>397</v>
      </c>
      <c r="G1261">
        <f t="shared" ca="1" si="19"/>
        <v>0.25273258881446126</v>
      </c>
      <c r="H1261" t="s">
        <v>7</v>
      </c>
    </row>
    <row r="1262" spans="5:8" x14ac:dyDescent="0.3">
      <c r="E1262" s="32" t="s">
        <v>669</v>
      </c>
      <c r="G1262">
        <f t="shared" ca="1" si="19"/>
        <v>0.15664233509934045</v>
      </c>
      <c r="H1262" t="s">
        <v>22</v>
      </c>
    </row>
    <row r="1263" spans="5:8" x14ac:dyDescent="0.3">
      <c r="E1263" s="32" t="s">
        <v>697</v>
      </c>
      <c r="G1263">
        <f t="shared" ca="1" si="19"/>
        <v>0.69818694514536894</v>
      </c>
      <c r="H1263" t="s">
        <v>22</v>
      </c>
    </row>
    <row r="1264" spans="5:8" x14ac:dyDescent="0.3">
      <c r="E1264" s="33" t="s">
        <v>730</v>
      </c>
      <c r="G1264">
        <f t="shared" ca="1" si="19"/>
        <v>0.4320547733839557</v>
      </c>
      <c r="H1264" s="4" t="s">
        <v>7</v>
      </c>
    </row>
    <row r="1265" spans="5:8" x14ac:dyDescent="0.3">
      <c r="E1265" s="28" t="s">
        <v>395</v>
      </c>
      <c r="G1265">
        <f t="shared" ca="1" si="19"/>
        <v>0.42640517389210342</v>
      </c>
      <c r="H1265" s="4" t="s">
        <v>7</v>
      </c>
    </row>
    <row r="1266" spans="5:8" x14ac:dyDescent="0.3">
      <c r="E1266" s="32" t="s">
        <v>770</v>
      </c>
      <c r="G1266">
        <f t="shared" ca="1" si="19"/>
        <v>0.72065442943381053</v>
      </c>
      <c r="H1266" t="s">
        <v>7</v>
      </c>
    </row>
    <row r="1267" spans="5:8" x14ac:dyDescent="0.3">
      <c r="E1267" s="32" t="s">
        <v>604</v>
      </c>
      <c r="G1267">
        <f t="shared" ca="1" si="19"/>
        <v>3.127364660328158E-2</v>
      </c>
      <c r="H1267" s="4" t="s">
        <v>7</v>
      </c>
    </row>
    <row r="1268" spans="5:8" x14ac:dyDescent="0.3">
      <c r="E1268" s="28" t="s">
        <v>393</v>
      </c>
      <c r="G1268">
        <f t="shared" ca="1" si="19"/>
        <v>0.82453553881517805</v>
      </c>
      <c r="H1268" s="4" t="s">
        <v>22</v>
      </c>
    </row>
    <row r="1269" spans="5:8" x14ac:dyDescent="0.3">
      <c r="E1269" s="32" t="s">
        <v>845</v>
      </c>
      <c r="G1269">
        <f t="shared" ca="1" si="19"/>
        <v>0.27330085668154935</v>
      </c>
      <c r="H1269" t="s">
        <v>22</v>
      </c>
    </row>
    <row r="1270" spans="5:8" x14ac:dyDescent="0.3">
      <c r="E1270" s="33" t="s">
        <v>859</v>
      </c>
      <c r="G1270">
        <f t="shared" ca="1" si="19"/>
        <v>1.4695414946225838E-2</v>
      </c>
      <c r="H1270" t="s">
        <v>22</v>
      </c>
    </row>
    <row r="1271" spans="5:8" x14ac:dyDescent="0.3">
      <c r="E1271" s="32" t="s">
        <v>703</v>
      </c>
      <c r="G1271">
        <f t="shared" ca="1" si="19"/>
        <v>0.37978780316066596</v>
      </c>
      <c r="H1271" t="s">
        <v>22</v>
      </c>
    </row>
    <row r="1272" spans="5:8" x14ac:dyDescent="0.3">
      <c r="E1272" s="31" t="s">
        <v>498</v>
      </c>
      <c r="G1272">
        <f t="shared" ca="1" si="19"/>
        <v>3.0822056623558414E-4</v>
      </c>
      <c r="H1272" t="s">
        <v>22</v>
      </c>
    </row>
    <row r="1273" spans="5:8" x14ac:dyDescent="0.3">
      <c r="E1273" s="30" t="s">
        <v>474</v>
      </c>
      <c r="G1273">
        <f t="shared" ca="1" si="19"/>
        <v>0.13191865407198478</v>
      </c>
      <c r="H1273" t="s">
        <v>22</v>
      </c>
    </row>
    <row r="1274" spans="5:8" x14ac:dyDescent="0.3">
      <c r="E1274" s="32" t="s">
        <v>624</v>
      </c>
      <c r="G1274">
        <f t="shared" ca="1" si="19"/>
        <v>0.64252704956768125</v>
      </c>
      <c r="H1274" t="s">
        <v>22</v>
      </c>
    </row>
    <row r="1275" spans="5:8" x14ac:dyDescent="0.3">
      <c r="E1275" s="32" t="s">
        <v>950</v>
      </c>
      <c r="G1275">
        <f t="shared" ca="1" si="19"/>
        <v>0.1370000725748125</v>
      </c>
      <c r="H1275" t="s">
        <v>22</v>
      </c>
    </row>
    <row r="1276" spans="5:8" x14ac:dyDescent="0.3">
      <c r="E1276" s="33" t="s">
        <v>993</v>
      </c>
      <c r="G1276">
        <f t="shared" ca="1" si="19"/>
        <v>0.80372277958663363</v>
      </c>
      <c r="H1276" t="s">
        <v>22</v>
      </c>
    </row>
    <row r="1277" spans="5:8" x14ac:dyDescent="0.3">
      <c r="E1277" s="30" t="s">
        <v>439</v>
      </c>
      <c r="G1277">
        <f t="shared" ca="1" si="19"/>
        <v>0.29166943479427032</v>
      </c>
      <c r="H1277" t="s">
        <v>22</v>
      </c>
    </row>
    <row r="1278" spans="5:8" x14ac:dyDescent="0.3">
      <c r="E1278" s="30" t="s">
        <v>437</v>
      </c>
      <c r="G1278">
        <f t="shared" ca="1" si="19"/>
        <v>0.73782678252939249</v>
      </c>
      <c r="H1278" s="4" t="s">
        <v>22</v>
      </c>
    </row>
    <row r="1279" spans="5:8" x14ac:dyDescent="0.3">
      <c r="E1279" s="32" t="s">
        <v>694</v>
      </c>
      <c r="G1279">
        <f t="shared" ca="1" si="19"/>
        <v>0.60092356662976576</v>
      </c>
      <c r="H1279" t="s">
        <v>22</v>
      </c>
    </row>
    <row r="1280" spans="5:8" x14ac:dyDescent="0.3">
      <c r="E1280" s="32" t="s">
        <v>615</v>
      </c>
      <c r="G1280">
        <f t="shared" ca="1" si="19"/>
        <v>0.43951250256880914</v>
      </c>
      <c r="H1280" t="s">
        <v>22</v>
      </c>
    </row>
    <row r="1281" spans="5:8" x14ac:dyDescent="0.3">
      <c r="E1281" s="32" t="s">
        <v>861</v>
      </c>
      <c r="G1281">
        <f t="shared" ca="1" si="19"/>
        <v>0.8499019349764062</v>
      </c>
      <c r="H1281" t="s">
        <v>22</v>
      </c>
    </row>
    <row r="1282" spans="5:8" x14ac:dyDescent="0.3">
      <c r="E1282" s="33" t="s">
        <v>973</v>
      </c>
      <c r="G1282">
        <f t="shared" ref="G1282:G1345" ca="1" si="20">RAND()</f>
        <v>0.55889287339353022</v>
      </c>
      <c r="H1282" t="s">
        <v>22</v>
      </c>
    </row>
    <row r="1283" spans="5:8" x14ac:dyDescent="0.3">
      <c r="E1283" s="33" t="s">
        <v>717</v>
      </c>
      <c r="G1283">
        <f t="shared" ca="1" si="20"/>
        <v>0.27166572655832211</v>
      </c>
      <c r="H1283" t="s">
        <v>22</v>
      </c>
    </row>
    <row r="1284" spans="5:8" x14ac:dyDescent="0.3">
      <c r="E1284" s="32" t="s">
        <v>801</v>
      </c>
      <c r="G1284">
        <f t="shared" ca="1" si="20"/>
        <v>0.13422513187270158</v>
      </c>
      <c r="H1284" t="s">
        <v>22</v>
      </c>
    </row>
    <row r="1285" spans="5:8" x14ac:dyDescent="0.3">
      <c r="E1285" s="33" t="s">
        <v>679</v>
      </c>
      <c r="G1285">
        <f t="shared" ca="1" si="20"/>
        <v>0.42753365297116575</v>
      </c>
      <c r="H1285" t="s">
        <v>22</v>
      </c>
    </row>
    <row r="1286" spans="5:8" x14ac:dyDescent="0.3">
      <c r="E1286" s="29" t="s">
        <v>411</v>
      </c>
      <c r="G1286">
        <f t="shared" ca="1" si="20"/>
        <v>4.4627215384214325E-2</v>
      </c>
      <c r="H1286" t="s">
        <v>22</v>
      </c>
    </row>
    <row r="1287" spans="5:8" x14ac:dyDescent="0.3">
      <c r="E1287" s="33" t="s">
        <v>597</v>
      </c>
      <c r="G1287">
        <f t="shared" ca="1" si="20"/>
        <v>0.9961236182803741</v>
      </c>
      <c r="H1287" t="s">
        <v>22</v>
      </c>
    </row>
    <row r="1288" spans="5:8" x14ac:dyDescent="0.3">
      <c r="E1288" s="32" t="s">
        <v>993</v>
      </c>
      <c r="G1288">
        <f t="shared" ca="1" si="20"/>
        <v>0.85351898372359947</v>
      </c>
      <c r="H1288" t="s">
        <v>22</v>
      </c>
    </row>
    <row r="1289" spans="5:8" x14ac:dyDescent="0.3">
      <c r="E1289" s="33" t="s">
        <v>969</v>
      </c>
      <c r="G1289">
        <f t="shared" ca="1" si="20"/>
        <v>0.10227783869067741</v>
      </c>
      <c r="H1289" s="4" t="s">
        <v>21</v>
      </c>
    </row>
    <row r="1290" spans="5:8" x14ac:dyDescent="0.3">
      <c r="E1290" s="28" t="s">
        <v>395</v>
      </c>
      <c r="G1290">
        <f t="shared" ca="1" si="20"/>
        <v>0.47526993633381509</v>
      </c>
      <c r="H1290" t="s">
        <v>7</v>
      </c>
    </row>
    <row r="1291" spans="5:8" x14ac:dyDescent="0.3">
      <c r="E1291" s="32" t="s">
        <v>728</v>
      </c>
      <c r="G1291">
        <f t="shared" ca="1" si="20"/>
        <v>0.77264048994594325</v>
      </c>
      <c r="H1291" t="s">
        <v>7</v>
      </c>
    </row>
    <row r="1292" spans="5:8" x14ac:dyDescent="0.3">
      <c r="E1292" s="32" t="s">
        <v>859</v>
      </c>
      <c r="G1292">
        <f t="shared" ca="1" si="20"/>
        <v>0.88860844902794056</v>
      </c>
      <c r="H1292" t="s">
        <v>7</v>
      </c>
    </row>
    <row r="1293" spans="5:8" x14ac:dyDescent="0.3">
      <c r="E1293" s="29" t="s">
        <v>425</v>
      </c>
      <c r="G1293">
        <f t="shared" ca="1" si="20"/>
        <v>0.70195113953724242</v>
      </c>
      <c r="H1293" t="s">
        <v>22</v>
      </c>
    </row>
    <row r="1294" spans="5:8" x14ac:dyDescent="0.3">
      <c r="E1294" s="33" t="s">
        <v>874</v>
      </c>
      <c r="G1294">
        <f t="shared" ca="1" si="20"/>
        <v>0.19822487647840881</v>
      </c>
      <c r="H1294" t="s">
        <v>22</v>
      </c>
    </row>
    <row r="1295" spans="5:8" x14ac:dyDescent="0.3">
      <c r="E1295" s="30" t="s">
        <v>458</v>
      </c>
      <c r="G1295">
        <f t="shared" ca="1" si="20"/>
        <v>0.58680831926196575</v>
      </c>
      <c r="H1295" t="s">
        <v>22</v>
      </c>
    </row>
    <row r="1296" spans="5:8" x14ac:dyDescent="0.3">
      <c r="E1296" s="33" t="s">
        <v>840</v>
      </c>
      <c r="G1296">
        <f t="shared" ca="1" si="20"/>
        <v>0.45724173291019998</v>
      </c>
      <c r="H1296" t="s">
        <v>22</v>
      </c>
    </row>
    <row r="1297" spans="5:8" x14ac:dyDescent="0.3">
      <c r="E1297" s="32" t="s">
        <v>782</v>
      </c>
      <c r="G1297">
        <f t="shared" ca="1" si="20"/>
        <v>0.61891812787343692</v>
      </c>
      <c r="H1297" t="s">
        <v>22</v>
      </c>
    </row>
    <row r="1298" spans="5:8" x14ac:dyDescent="0.3">
      <c r="E1298" s="30" t="s">
        <v>477</v>
      </c>
      <c r="G1298">
        <f t="shared" ca="1" si="20"/>
        <v>0.90278815634760268</v>
      </c>
      <c r="H1298" t="s">
        <v>22</v>
      </c>
    </row>
    <row r="1299" spans="5:8" x14ac:dyDescent="0.3">
      <c r="E1299" s="33" t="s">
        <v>930</v>
      </c>
      <c r="G1299">
        <f t="shared" ca="1" si="20"/>
        <v>0.31035716500817079</v>
      </c>
      <c r="H1299" t="s">
        <v>7</v>
      </c>
    </row>
    <row r="1300" spans="5:8" x14ac:dyDescent="0.3">
      <c r="E1300" s="32" t="s">
        <v>833</v>
      </c>
      <c r="G1300">
        <f t="shared" ca="1" si="20"/>
        <v>0.47342288860773218</v>
      </c>
      <c r="H1300" t="s">
        <v>22</v>
      </c>
    </row>
    <row r="1301" spans="5:8" x14ac:dyDescent="0.3">
      <c r="E1301" s="28" t="s">
        <v>395</v>
      </c>
      <c r="G1301">
        <f t="shared" ca="1" si="20"/>
        <v>0.40348479118351099</v>
      </c>
      <c r="H1301" t="s">
        <v>22</v>
      </c>
    </row>
    <row r="1302" spans="5:8" x14ac:dyDescent="0.3">
      <c r="E1302" s="33" t="s">
        <v>739</v>
      </c>
      <c r="G1302">
        <f t="shared" ca="1" si="20"/>
        <v>8.8347308122338486E-4</v>
      </c>
      <c r="H1302" t="s">
        <v>22</v>
      </c>
    </row>
    <row r="1303" spans="5:8" x14ac:dyDescent="0.3">
      <c r="E1303" s="32" t="s">
        <v>899</v>
      </c>
      <c r="G1303">
        <f t="shared" ca="1" si="20"/>
        <v>0.35920409611178306</v>
      </c>
      <c r="H1303" t="s">
        <v>22</v>
      </c>
    </row>
    <row r="1304" spans="5:8" x14ac:dyDescent="0.3">
      <c r="E1304" s="33" t="s">
        <v>863</v>
      </c>
      <c r="G1304">
        <f t="shared" ca="1" si="20"/>
        <v>9.0008924731997952E-2</v>
      </c>
      <c r="H1304" t="s">
        <v>7</v>
      </c>
    </row>
    <row r="1305" spans="5:8" x14ac:dyDescent="0.3">
      <c r="E1305" s="33" t="s">
        <v>760</v>
      </c>
      <c r="G1305">
        <f t="shared" ca="1" si="20"/>
        <v>0.5095396107387582</v>
      </c>
      <c r="H1305" t="s">
        <v>7</v>
      </c>
    </row>
    <row r="1306" spans="5:8" x14ac:dyDescent="0.3">
      <c r="E1306" s="33" t="s">
        <v>849</v>
      </c>
      <c r="G1306">
        <f t="shared" ca="1" si="20"/>
        <v>2.6851311635817776E-2</v>
      </c>
      <c r="H1306" t="s">
        <v>7</v>
      </c>
    </row>
    <row r="1307" spans="5:8" x14ac:dyDescent="0.3">
      <c r="E1307" s="33" t="s">
        <v>846</v>
      </c>
      <c r="G1307">
        <f t="shared" ca="1" si="20"/>
        <v>0.7690234247363994</v>
      </c>
      <c r="H1307" t="s">
        <v>7</v>
      </c>
    </row>
    <row r="1308" spans="5:8" x14ac:dyDescent="0.3">
      <c r="E1308" s="32" t="s">
        <v>655</v>
      </c>
      <c r="G1308">
        <f t="shared" ca="1" si="20"/>
        <v>0.37338257132899733</v>
      </c>
      <c r="H1308" t="s">
        <v>7</v>
      </c>
    </row>
    <row r="1309" spans="5:8" x14ac:dyDescent="0.3">
      <c r="E1309" s="32" t="s">
        <v>532</v>
      </c>
      <c r="G1309">
        <f t="shared" ca="1" si="20"/>
        <v>9.036978442501864E-2</v>
      </c>
      <c r="H1309" t="s">
        <v>7</v>
      </c>
    </row>
    <row r="1310" spans="5:8" x14ac:dyDescent="0.3">
      <c r="E1310" s="32" t="s">
        <v>721</v>
      </c>
      <c r="G1310">
        <f t="shared" ca="1" si="20"/>
        <v>0.64391828396991024</v>
      </c>
      <c r="H1310" t="s">
        <v>7</v>
      </c>
    </row>
    <row r="1311" spans="5:8" x14ac:dyDescent="0.3">
      <c r="E1311" s="33" t="s">
        <v>736</v>
      </c>
      <c r="G1311">
        <f t="shared" ca="1" si="20"/>
        <v>0.50806310716554526</v>
      </c>
      <c r="H1311" t="s">
        <v>7</v>
      </c>
    </row>
    <row r="1312" spans="5:8" x14ac:dyDescent="0.3">
      <c r="E1312" s="31" t="s">
        <v>455</v>
      </c>
      <c r="G1312">
        <f t="shared" ca="1" si="20"/>
        <v>0.19950392367622982</v>
      </c>
      <c r="H1312" t="s">
        <v>22</v>
      </c>
    </row>
    <row r="1313" spans="5:8" x14ac:dyDescent="0.3">
      <c r="E1313" s="32" t="s">
        <v>775</v>
      </c>
      <c r="G1313">
        <f t="shared" ca="1" si="20"/>
        <v>0.58042987097254906</v>
      </c>
      <c r="H1313" t="s">
        <v>22</v>
      </c>
    </row>
    <row r="1314" spans="5:8" x14ac:dyDescent="0.3">
      <c r="E1314" s="32" t="s">
        <v>546</v>
      </c>
      <c r="G1314">
        <f t="shared" ca="1" si="20"/>
        <v>0.27628107147886072</v>
      </c>
      <c r="H1314" t="s">
        <v>22</v>
      </c>
    </row>
    <row r="1315" spans="5:8" x14ac:dyDescent="0.3">
      <c r="E1315" s="33" t="s">
        <v>795</v>
      </c>
      <c r="G1315">
        <f t="shared" ca="1" si="20"/>
        <v>0.12367473702831877</v>
      </c>
      <c r="H1315" t="s">
        <v>22</v>
      </c>
    </row>
    <row r="1316" spans="5:8" x14ac:dyDescent="0.3">
      <c r="E1316" s="33" t="s">
        <v>767</v>
      </c>
      <c r="G1316">
        <f t="shared" ca="1" si="20"/>
        <v>0.88360035362678935</v>
      </c>
      <c r="H1316" t="s">
        <v>7</v>
      </c>
    </row>
    <row r="1317" spans="5:8" x14ac:dyDescent="0.3">
      <c r="E1317" s="33" t="s">
        <v>873</v>
      </c>
      <c r="G1317">
        <f t="shared" ca="1" si="20"/>
        <v>0.74926386580260596</v>
      </c>
      <c r="H1317" t="s">
        <v>7</v>
      </c>
    </row>
    <row r="1318" spans="5:8" x14ac:dyDescent="0.3">
      <c r="E1318" s="31" t="s">
        <v>498</v>
      </c>
      <c r="G1318">
        <f t="shared" ca="1" si="20"/>
        <v>0.97687999747229382</v>
      </c>
      <c r="H1318" t="s">
        <v>22</v>
      </c>
    </row>
    <row r="1319" spans="5:8" x14ac:dyDescent="0.3">
      <c r="E1319" s="28" t="s">
        <v>387</v>
      </c>
      <c r="G1319">
        <f t="shared" ca="1" si="20"/>
        <v>0.47615823052287165</v>
      </c>
      <c r="H1319" t="s">
        <v>22</v>
      </c>
    </row>
    <row r="1320" spans="5:8" x14ac:dyDescent="0.3">
      <c r="E1320" s="33" t="s">
        <v>719</v>
      </c>
      <c r="G1320">
        <f t="shared" ca="1" si="20"/>
        <v>0.46325204589500846</v>
      </c>
      <c r="H1320" t="s">
        <v>22</v>
      </c>
    </row>
    <row r="1321" spans="5:8" x14ac:dyDescent="0.3">
      <c r="E1321" s="33" t="s">
        <v>535</v>
      </c>
      <c r="G1321">
        <f t="shared" ca="1" si="20"/>
        <v>8.5703309588111787E-2</v>
      </c>
      <c r="H1321" t="s">
        <v>22</v>
      </c>
    </row>
    <row r="1322" spans="5:8" x14ac:dyDescent="0.3">
      <c r="E1322" s="27" t="s">
        <v>393</v>
      </c>
      <c r="G1322">
        <f t="shared" ca="1" si="20"/>
        <v>0.41053252392001771</v>
      </c>
      <c r="H1322" t="s">
        <v>7</v>
      </c>
    </row>
    <row r="1323" spans="5:8" x14ac:dyDescent="0.3">
      <c r="E1323" s="32" t="s">
        <v>662</v>
      </c>
      <c r="G1323">
        <f t="shared" ca="1" si="20"/>
        <v>0.69778319926067145</v>
      </c>
      <c r="H1323" t="s">
        <v>7</v>
      </c>
    </row>
    <row r="1324" spans="5:8" x14ac:dyDescent="0.3">
      <c r="E1324" s="32" t="s">
        <v>899</v>
      </c>
      <c r="G1324">
        <f t="shared" ca="1" si="20"/>
        <v>9.684037682673452E-4</v>
      </c>
      <c r="H1324" t="s">
        <v>22</v>
      </c>
    </row>
    <row r="1325" spans="5:8" x14ac:dyDescent="0.3">
      <c r="E1325" s="32" t="s">
        <v>941</v>
      </c>
      <c r="G1325">
        <f t="shared" ca="1" si="20"/>
        <v>0.87144178298121733</v>
      </c>
      <c r="H1325" t="s">
        <v>22</v>
      </c>
    </row>
    <row r="1326" spans="5:8" x14ac:dyDescent="0.3">
      <c r="E1326" s="32" t="s">
        <v>860</v>
      </c>
      <c r="G1326">
        <f t="shared" ca="1" si="20"/>
        <v>0.64968206478930879</v>
      </c>
      <c r="H1326" t="s">
        <v>22</v>
      </c>
    </row>
    <row r="1327" spans="5:8" x14ac:dyDescent="0.3">
      <c r="E1327" s="30" t="s">
        <v>449</v>
      </c>
      <c r="G1327">
        <f t="shared" ca="1" si="20"/>
        <v>0.64063105776166085</v>
      </c>
      <c r="H1327" t="s">
        <v>22</v>
      </c>
    </row>
    <row r="1328" spans="5:8" x14ac:dyDescent="0.3">
      <c r="E1328" s="33" t="s">
        <v>700</v>
      </c>
      <c r="G1328">
        <f t="shared" ca="1" si="20"/>
        <v>0.73555310114493555</v>
      </c>
      <c r="H1328" t="s">
        <v>22</v>
      </c>
    </row>
    <row r="1329" spans="5:8" x14ac:dyDescent="0.3">
      <c r="E1329" s="32" t="s">
        <v>799</v>
      </c>
      <c r="G1329">
        <f t="shared" ca="1" si="20"/>
        <v>0.4711365369101429</v>
      </c>
      <c r="H1329" t="s">
        <v>22</v>
      </c>
    </row>
    <row r="1330" spans="5:8" x14ac:dyDescent="0.3">
      <c r="E1330" s="31" t="s">
        <v>462</v>
      </c>
      <c r="G1330">
        <f t="shared" ca="1" si="20"/>
        <v>0.70933470520010977</v>
      </c>
      <c r="H1330" t="s">
        <v>22</v>
      </c>
    </row>
    <row r="1331" spans="5:8" x14ac:dyDescent="0.3">
      <c r="E1331" s="29" t="s">
        <v>446</v>
      </c>
      <c r="G1331">
        <f t="shared" ca="1" si="20"/>
        <v>0.9444165265976564</v>
      </c>
      <c r="H1331" t="s">
        <v>22</v>
      </c>
    </row>
    <row r="1332" spans="5:8" x14ac:dyDescent="0.3">
      <c r="E1332" s="33" t="s">
        <v>644</v>
      </c>
      <c r="G1332">
        <f t="shared" ca="1" si="20"/>
        <v>8.5177030328255743E-2</v>
      </c>
      <c r="H1332" t="s">
        <v>7</v>
      </c>
    </row>
    <row r="1333" spans="5:8" x14ac:dyDescent="0.3">
      <c r="E1333" s="30" t="s">
        <v>483</v>
      </c>
      <c r="G1333">
        <f t="shared" ca="1" si="20"/>
        <v>0.42277459288701424</v>
      </c>
      <c r="H1333" t="s">
        <v>7</v>
      </c>
    </row>
    <row r="1334" spans="5:8" x14ac:dyDescent="0.3">
      <c r="E1334" s="33" t="s">
        <v>678</v>
      </c>
      <c r="G1334">
        <f t="shared" ca="1" si="20"/>
        <v>0.56176378045970465</v>
      </c>
      <c r="H1334" t="s">
        <v>22</v>
      </c>
    </row>
    <row r="1335" spans="5:8" x14ac:dyDescent="0.3">
      <c r="E1335" s="33" t="s">
        <v>1006</v>
      </c>
      <c r="G1335">
        <f t="shared" ca="1" si="20"/>
        <v>0.36105974748741543</v>
      </c>
      <c r="H1335" t="s">
        <v>22</v>
      </c>
    </row>
    <row r="1336" spans="5:8" x14ac:dyDescent="0.3">
      <c r="E1336" s="32" t="s">
        <v>671</v>
      </c>
      <c r="G1336">
        <f t="shared" ca="1" si="20"/>
        <v>0.22137479770184187</v>
      </c>
      <c r="H1336" t="s">
        <v>22</v>
      </c>
    </row>
    <row r="1337" spans="5:8" x14ac:dyDescent="0.3">
      <c r="E1337" s="32" t="s">
        <v>844</v>
      </c>
      <c r="G1337">
        <f t="shared" ca="1" si="20"/>
        <v>0.36939442850921778</v>
      </c>
      <c r="H1337" t="s">
        <v>7</v>
      </c>
    </row>
    <row r="1338" spans="5:8" x14ac:dyDescent="0.3">
      <c r="E1338" s="32" t="s">
        <v>809</v>
      </c>
      <c r="G1338">
        <f t="shared" ca="1" si="20"/>
        <v>0.98265604981958787</v>
      </c>
      <c r="H1338" t="s">
        <v>10</v>
      </c>
    </row>
    <row r="1339" spans="5:8" x14ac:dyDescent="0.3">
      <c r="E1339" s="33" t="s">
        <v>831</v>
      </c>
      <c r="G1339">
        <f t="shared" ca="1" si="20"/>
        <v>0.40060769420530473</v>
      </c>
      <c r="H1339" s="4" t="s">
        <v>22</v>
      </c>
    </row>
    <row r="1340" spans="5:8" x14ac:dyDescent="0.3">
      <c r="E1340" s="32" t="s">
        <v>968</v>
      </c>
      <c r="G1340">
        <f t="shared" ca="1" si="20"/>
        <v>0.63860685233494552</v>
      </c>
      <c r="H1340" t="s">
        <v>22</v>
      </c>
    </row>
    <row r="1341" spans="5:8" x14ac:dyDescent="0.3">
      <c r="E1341" s="31" t="s">
        <v>430</v>
      </c>
      <c r="G1341">
        <f t="shared" ca="1" si="20"/>
        <v>0.64352618279823059</v>
      </c>
      <c r="H1341" t="s">
        <v>22</v>
      </c>
    </row>
    <row r="1342" spans="5:8" x14ac:dyDescent="0.3">
      <c r="E1342" s="30" t="s">
        <v>501</v>
      </c>
      <c r="G1342">
        <f t="shared" ca="1" si="20"/>
        <v>0.92593109348644864</v>
      </c>
      <c r="H1342" t="s">
        <v>7</v>
      </c>
    </row>
    <row r="1343" spans="5:8" x14ac:dyDescent="0.3">
      <c r="E1343" s="32" t="s">
        <v>845</v>
      </c>
      <c r="G1343">
        <f t="shared" ca="1" si="20"/>
        <v>0.52436398688289443</v>
      </c>
      <c r="H1343" t="s">
        <v>7</v>
      </c>
    </row>
    <row r="1344" spans="5:8" x14ac:dyDescent="0.3">
      <c r="E1344" s="33" t="s">
        <v>648</v>
      </c>
      <c r="G1344">
        <f t="shared" ca="1" si="20"/>
        <v>0.79063900429655332</v>
      </c>
      <c r="H1344" s="4" t="s">
        <v>7</v>
      </c>
    </row>
    <row r="1345" spans="5:8" x14ac:dyDescent="0.3">
      <c r="E1345" s="33" t="s">
        <v>821</v>
      </c>
      <c r="G1345">
        <f t="shared" ca="1" si="20"/>
        <v>0.56824639443026181</v>
      </c>
      <c r="H1345" s="4" t="s">
        <v>21</v>
      </c>
    </row>
    <row r="1346" spans="5:8" x14ac:dyDescent="0.3">
      <c r="E1346" s="32" t="s">
        <v>819</v>
      </c>
      <c r="G1346">
        <f t="shared" ref="G1346:G1409" ca="1" si="21">RAND()</f>
        <v>0.6619437702742188</v>
      </c>
      <c r="H1346" s="4" t="s">
        <v>21</v>
      </c>
    </row>
    <row r="1347" spans="5:8" x14ac:dyDescent="0.3">
      <c r="E1347" s="32" t="s">
        <v>908</v>
      </c>
      <c r="G1347">
        <f t="shared" ca="1" si="21"/>
        <v>0.21046185258996419</v>
      </c>
      <c r="H1347" s="4" t="s">
        <v>10</v>
      </c>
    </row>
    <row r="1348" spans="5:8" x14ac:dyDescent="0.3">
      <c r="E1348" s="33" t="s">
        <v>624</v>
      </c>
      <c r="G1348">
        <f t="shared" ca="1" si="21"/>
        <v>0.80794479669472696</v>
      </c>
      <c r="H1348" t="s">
        <v>22</v>
      </c>
    </row>
    <row r="1349" spans="5:8" x14ac:dyDescent="0.3">
      <c r="E1349" s="33" t="s">
        <v>961</v>
      </c>
      <c r="G1349">
        <f t="shared" ca="1" si="21"/>
        <v>0.68746648216240402</v>
      </c>
      <c r="H1349" t="s">
        <v>7</v>
      </c>
    </row>
    <row r="1350" spans="5:8" x14ac:dyDescent="0.3">
      <c r="E1350" s="33" t="s">
        <v>1003</v>
      </c>
      <c r="G1350">
        <f t="shared" ca="1" si="21"/>
        <v>0.37858082984424868</v>
      </c>
      <c r="H1350" t="s">
        <v>7</v>
      </c>
    </row>
    <row r="1351" spans="5:8" x14ac:dyDescent="0.3">
      <c r="E1351" s="27" t="s">
        <v>395</v>
      </c>
      <c r="G1351">
        <f t="shared" ca="1" si="21"/>
        <v>0.81732242126703225</v>
      </c>
      <c r="H1351" t="s">
        <v>7</v>
      </c>
    </row>
    <row r="1352" spans="5:8" x14ac:dyDescent="0.3">
      <c r="E1352" s="32" t="s">
        <v>959</v>
      </c>
      <c r="G1352">
        <f t="shared" ca="1" si="21"/>
        <v>0.77306064641813077</v>
      </c>
      <c r="H1352" s="4" t="s">
        <v>7</v>
      </c>
    </row>
    <row r="1353" spans="5:8" x14ac:dyDescent="0.3">
      <c r="E1353" s="33" t="s">
        <v>626</v>
      </c>
      <c r="G1353">
        <f t="shared" ca="1" si="21"/>
        <v>0.10269587526514867</v>
      </c>
      <c r="H1353" s="4" t="s">
        <v>22</v>
      </c>
    </row>
    <row r="1354" spans="5:8" x14ac:dyDescent="0.3">
      <c r="E1354" s="33" t="s">
        <v>634</v>
      </c>
      <c r="G1354">
        <f t="shared" ca="1" si="21"/>
        <v>0.21005512314389263</v>
      </c>
      <c r="H1354" s="4" t="s">
        <v>7</v>
      </c>
    </row>
    <row r="1355" spans="5:8" x14ac:dyDescent="0.3">
      <c r="E1355" s="32" t="s">
        <v>701</v>
      </c>
      <c r="G1355">
        <f t="shared" ca="1" si="21"/>
        <v>0.14629232606963982</v>
      </c>
      <c r="H1355" s="4" t="s">
        <v>7</v>
      </c>
    </row>
    <row r="1356" spans="5:8" x14ac:dyDescent="0.3">
      <c r="E1356" s="32" t="s">
        <v>615</v>
      </c>
      <c r="G1356">
        <f t="shared" ca="1" si="21"/>
        <v>0.89029760901881816</v>
      </c>
      <c r="H1356" t="s">
        <v>7</v>
      </c>
    </row>
    <row r="1357" spans="5:8" x14ac:dyDescent="0.3">
      <c r="E1357" s="33" t="s">
        <v>832</v>
      </c>
      <c r="G1357">
        <f t="shared" ca="1" si="21"/>
        <v>0.78913704076945257</v>
      </c>
      <c r="H1357" t="s">
        <v>7</v>
      </c>
    </row>
    <row r="1358" spans="5:8" x14ac:dyDescent="0.3">
      <c r="E1358" s="32" t="s">
        <v>556</v>
      </c>
      <c r="G1358">
        <f t="shared" ca="1" si="21"/>
        <v>0.13535876599473706</v>
      </c>
      <c r="H1358" t="s">
        <v>7</v>
      </c>
    </row>
    <row r="1359" spans="5:8" x14ac:dyDescent="0.3">
      <c r="E1359" s="33" t="s">
        <v>807</v>
      </c>
      <c r="G1359">
        <f t="shared" ca="1" si="21"/>
        <v>0.9387842530110897</v>
      </c>
      <c r="H1359" s="4" t="s">
        <v>10</v>
      </c>
    </row>
    <row r="1360" spans="5:8" x14ac:dyDescent="0.3">
      <c r="E1360" s="33" t="s">
        <v>967</v>
      </c>
      <c r="G1360">
        <f t="shared" ca="1" si="21"/>
        <v>0.2222034308113725</v>
      </c>
      <c r="H1360" s="4" t="s">
        <v>7</v>
      </c>
    </row>
    <row r="1361" spans="5:8" x14ac:dyDescent="0.3">
      <c r="E1361" s="32" t="s">
        <v>958</v>
      </c>
      <c r="G1361">
        <f t="shared" ca="1" si="21"/>
        <v>0.46953978521514339</v>
      </c>
      <c r="H1361" s="4" t="s">
        <v>22</v>
      </c>
    </row>
    <row r="1362" spans="5:8" x14ac:dyDescent="0.3">
      <c r="E1362" s="33" t="s">
        <v>860</v>
      </c>
      <c r="G1362">
        <f t="shared" ca="1" si="21"/>
        <v>6.8844620948483426E-2</v>
      </c>
      <c r="H1362" t="s">
        <v>7</v>
      </c>
    </row>
    <row r="1363" spans="5:8" x14ac:dyDescent="0.3">
      <c r="E1363" s="33" t="s">
        <v>701</v>
      </c>
      <c r="G1363">
        <f t="shared" ca="1" si="21"/>
        <v>0.67566660427951686</v>
      </c>
      <c r="H1363" t="s">
        <v>10</v>
      </c>
    </row>
    <row r="1364" spans="5:8" x14ac:dyDescent="0.3">
      <c r="E1364" s="28" t="s">
        <v>393</v>
      </c>
      <c r="G1364">
        <f t="shared" ca="1" si="21"/>
        <v>0.84446580655174608</v>
      </c>
      <c r="H1364" t="s">
        <v>7</v>
      </c>
    </row>
    <row r="1365" spans="5:8" x14ac:dyDescent="0.3">
      <c r="E1365" s="33" t="s">
        <v>788</v>
      </c>
      <c r="G1365">
        <f t="shared" ca="1" si="21"/>
        <v>5.5760912952914299E-2</v>
      </c>
      <c r="H1365" s="4" t="s">
        <v>7</v>
      </c>
    </row>
    <row r="1366" spans="5:8" x14ac:dyDescent="0.3">
      <c r="E1366" s="26" t="s">
        <v>390</v>
      </c>
      <c r="G1366">
        <f t="shared" ca="1" si="21"/>
        <v>0.17818579316207261</v>
      </c>
      <c r="H1366" t="s">
        <v>7</v>
      </c>
    </row>
    <row r="1367" spans="5:8" x14ac:dyDescent="0.3">
      <c r="E1367" s="32" t="s">
        <v>753</v>
      </c>
      <c r="G1367">
        <f t="shared" ca="1" si="21"/>
        <v>1.9655254031191283E-2</v>
      </c>
      <c r="H1367" s="4" t="s">
        <v>10</v>
      </c>
    </row>
    <row r="1368" spans="5:8" x14ac:dyDescent="0.3">
      <c r="E1368" s="32" t="s">
        <v>889</v>
      </c>
      <c r="G1368">
        <f t="shared" ca="1" si="21"/>
        <v>0.92061619547901641</v>
      </c>
      <c r="H1368" s="4" t="s">
        <v>7</v>
      </c>
    </row>
    <row r="1369" spans="5:8" x14ac:dyDescent="0.3">
      <c r="E1369" s="30" t="s">
        <v>439</v>
      </c>
      <c r="G1369">
        <f t="shared" ca="1" si="21"/>
        <v>0.81863870933935512</v>
      </c>
      <c r="H1369" s="4" t="s">
        <v>22</v>
      </c>
    </row>
    <row r="1370" spans="5:8" x14ac:dyDescent="0.3">
      <c r="E1370" s="26" t="s">
        <v>392</v>
      </c>
      <c r="G1370">
        <f t="shared" ca="1" si="21"/>
        <v>0.35664727047020273</v>
      </c>
      <c r="H1370" s="4" t="s">
        <v>22</v>
      </c>
    </row>
    <row r="1371" spans="5:8" x14ac:dyDescent="0.3">
      <c r="E1371" s="32" t="s">
        <v>947</v>
      </c>
      <c r="G1371">
        <f t="shared" ca="1" si="21"/>
        <v>0.10417901619931191</v>
      </c>
      <c r="H1371" s="4" t="s">
        <v>7</v>
      </c>
    </row>
    <row r="1372" spans="5:8" x14ac:dyDescent="0.3">
      <c r="E1372" s="27" t="s">
        <v>389</v>
      </c>
      <c r="G1372">
        <f t="shared" ca="1" si="21"/>
        <v>0.71157959940361093</v>
      </c>
      <c r="H1372" s="4" t="s">
        <v>7</v>
      </c>
    </row>
    <row r="1373" spans="5:8" x14ac:dyDescent="0.3">
      <c r="E1373" s="32" t="s">
        <v>1000</v>
      </c>
      <c r="G1373">
        <f t="shared" ca="1" si="21"/>
        <v>0.38497553176605426</v>
      </c>
      <c r="H1373" s="4" t="s">
        <v>7</v>
      </c>
    </row>
    <row r="1374" spans="5:8" x14ac:dyDescent="0.3">
      <c r="E1374" s="30" t="s">
        <v>433</v>
      </c>
      <c r="G1374">
        <f t="shared" ca="1" si="21"/>
        <v>0.6483631214704646</v>
      </c>
      <c r="H1374" s="4" t="s">
        <v>22</v>
      </c>
    </row>
    <row r="1375" spans="5:8" x14ac:dyDescent="0.3">
      <c r="E1375" s="32" t="s">
        <v>918</v>
      </c>
      <c r="G1375">
        <f t="shared" ca="1" si="21"/>
        <v>0.63829863573933454</v>
      </c>
      <c r="H1375" s="4" t="s">
        <v>7</v>
      </c>
    </row>
    <row r="1376" spans="5:8" x14ac:dyDescent="0.3">
      <c r="E1376" s="33" t="s">
        <v>791</v>
      </c>
      <c r="G1376">
        <f t="shared" ca="1" si="21"/>
        <v>0.69336688020893666</v>
      </c>
      <c r="H1376" s="4" t="s">
        <v>22</v>
      </c>
    </row>
    <row r="1377" spans="5:8" x14ac:dyDescent="0.3">
      <c r="E1377" s="33" t="s">
        <v>531</v>
      </c>
      <c r="G1377">
        <f t="shared" ca="1" si="21"/>
        <v>0.99308345285074406</v>
      </c>
      <c r="H1377" s="4" t="s">
        <v>7</v>
      </c>
    </row>
    <row r="1378" spans="5:8" x14ac:dyDescent="0.3">
      <c r="E1378" s="32" t="s">
        <v>777</v>
      </c>
      <c r="G1378">
        <f t="shared" ca="1" si="21"/>
        <v>0.65256235932968465</v>
      </c>
      <c r="H1378" s="4" t="s">
        <v>7</v>
      </c>
    </row>
    <row r="1379" spans="5:8" x14ac:dyDescent="0.3">
      <c r="E1379" s="32" t="s">
        <v>955</v>
      </c>
      <c r="G1379">
        <f t="shared" ca="1" si="21"/>
        <v>0.68983531462892522</v>
      </c>
      <c r="H1379" s="4" t="s">
        <v>22</v>
      </c>
    </row>
    <row r="1380" spans="5:8" x14ac:dyDescent="0.3">
      <c r="E1380" s="26" t="s">
        <v>392</v>
      </c>
      <c r="G1380">
        <f t="shared" ca="1" si="21"/>
        <v>0.12460434025603617</v>
      </c>
      <c r="H1380" s="4" t="s">
        <v>7</v>
      </c>
    </row>
    <row r="1381" spans="5:8" x14ac:dyDescent="0.3">
      <c r="E1381" s="32" t="s">
        <v>773</v>
      </c>
      <c r="G1381">
        <f t="shared" ca="1" si="21"/>
        <v>0.12744177780586075</v>
      </c>
      <c r="H1381" s="4" t="s">
        <v>10</v>
      </c>
    </row>
    <row r="1382" spans="5:8" x14ac:dyDescent="0.3">
      <c r="E1382" s="33" t="s">
        <v>584</v>
      </c>
      <c r="G1382">
        <f t="shared" ca="1" si="21"/>
        <v>0.60387845556093611</v>
      </c>
      <c r="H1382" s="4" t="s">
        <v>7</v>
      </c>
    </row>
    <row r="1383" spans="5:8" x14ac:dyDescent="0.3">
      <c r="E1383" s="33" t="s">
        <v>662</v>
      </c>
      <c r="G1383">
        <f t="shared" ca="1" si="21"/>
        <v>0.46054166432717458</v>
      </c>
      <c r="H1383" s="4" t="s">
        <v>7</v>
      </c>
    </row>
    <row r="1384" spans="5:8" x14ac:dyDescent="0.3">
      <c r="E1384" s="32" t="s">
        <v>566</v>
      </c>
      <c r="G1384">
        <f t="shared" ca="1" si="21"/>
        <v>0.74473101491399141</v>
      </c>
      <c r="H1384" s="4" t="s">
        <v>22</v>
      </c>
    </row>
    <row r="1385" spans="5:8" x14ac:dyDescent="0.3">
      <c r="E1385" s="33" t="s">
        <v>787</v>
      </c>
      <c r="G1385">
        <f t="shared" ca="1" si="21"/>
        <v>0.47914437804598065</v>
      </c>
      <c r="H1385" s="4" t="s">
        <v>10</v>
      </c>
    </row>
    <row r="1386" spans="5:8" x14ac:dyDescent="0.3">
      <c r="E1386" s="27" t="s">
        <v>389</v>
      </c>
      <c r="G1386">
        <f t="shared" ca="1" si="21"/>
        <v>0.60015036253201737</v>
      </c>
      <c r="H1386" t="s">
        <v>7</v>
      </c>
    </row>
    <row r="1387" spans="5:8" x14ac:dyDescent="0.3">
      <c r="E1387" s="27" t="s">
        <v>395</v>
      </c>
      <c r="G1387">
        <f t="shared" ca="1" si="21"/>
        <v>9.6481255601777782E-2</v>
      </c>
      <c r="H1387" t="s">
        <v>7</v>
      </c>
    </row>
    <row r="1388" spans="5:8" x14ac:dyDescent="0.3">
      <c r="E1388" s="33" t="s">
        <v>890</v>
      </c>
      <c r="G1388">
        <f t="shared" ca="1" si="21"/>
        <v>0.302853996477779</v>
      </c>
      <c r="H1388" t="s">
        <v>7</v>
      </c>
    </row>
    <row r="1389" spans="5:8" x14ac:dyDescent="0.3">
      <c r="E1389" s="29" t="s">
        <v>420</v>
      </c>
      <c r="G1389">
        <f t="shared" ca="1" si="21"/>
        <v>0.59810659005075761</v>
      </c>
      <c r="H1389" t="s">
        <v>7</v>
      </c>
    </row>
    <row r="1390" spans="5:8" x14ac:dyDescent="0.3">
      <c r="E1390" s="32" t="s">
        <v>532</v>
      </c>
      <c r="G1390">
        <f t="shared" ca="1" si="21"/>
        <v>0.14409636108238255</v>
      </c>
      <c r="H1390" s="4" t="s">
        <v>22</v>
      </c>
    </row>
    <row r="1391" spans="5:8" x14ac:dyDescent="0.3">
      <c r="E1391" s="32" t="s">
        <v>544</v>
      </c>
      <c r="G1391">
        <f t="shared" ca="1" si="21"/>
        <v>0.81569806688120094</v>
      </c>
      <c r="H1391" s="4" t="s">
        <v>22</v>
      </c>
    </row>
    <row r="1392" spans="5:8" x14ac:dyDescent="0.3">
      <c r="E1392" s="30" t="s">
        <v>481</v>
      </c>
      <c r="G1392">
        <f t="shared" ca="1" si="21"/>
        <v>0.77287008379740829</v>
      </c>
      <c r="H1392" t="s">
        <v>7</v>
      </c>
    </row>
    <row r="1393" spans="5:8" x14ac:dyDescent="0.3">
      <c r="E1393" s="32" t="s">
        <v>925</v>
      </c>
      <c r="G1393">
        <f t="shared" ca="1" si="21"/>
        <v>0.60544730165233007</v>
      </c>
      <c r="H1393" t="s">
        <v>7</v>
      </c>
    </row>
    <row r="1394" spans="5:8" x14ac:dyDescent="0.3">
      <c r="E1394" s="32" t="s">
        <v>626</v>
      </c>
      <c r="G1394">
        <f t="shared" ca="1" si="21"/>
        <v>0.76709011798500393</v>
      </c>
      <c r="H1394" s="4" t="s">
        <v>7</v>
      </c>
    </row>
    <row r="1395" spans="5:8" x14ac:dyDescent="0.3">
      <c r="E1395" s="33" t="s">
        <v>983</v>
      </c>
      <c r="G1395">
        <f t="shared" ca="1" si="21"/>
        <v>0.64554919681400014</v>
      </c>
      <c r="H1395" s="4" t="s">
        <v>22</v>
      </c>
    </row>
    <row r="1396" spans="5:8" x14ac:dyDescent="0.3">
      <c r="E1396" s="33" t="s">
        <v>846</v>
      </c>
      <c r="G1396">
        <f t="shared" ca="1" si="21"/>
        <v>0.42962681445174067</v>
      </c>
      <c r="H1396" s="4" t="s">
        <v>7</v>
      </c>
    </row>
    <row r="1397" spans="5:8" x14ac:dyDescent="0.3">
      <c r="E1397" s="32" t="s">
        <v>928</v>
      </c>
      <c r="G1397">
        <f t="shared" ca="1" si="21"/>
        <v>0.22729402953180289</v>
      </c>
      <c r="H1397" s="4" t="s">
        <v>21</v>
      </c>
    </row>
    <row r="1398" spans="5:8" x14ac:dyDescent="0.3">
      <c r="E1398" s="33" t="s">
        <v>689</v>
      </c>
      <c r="G1398">
        <f t="shared" ca="1" si="21"/>
        <v>0.51878055627534192</v>
      </c>
      <c r="H1398" s="4" t="s">
        <v>21</v>
      </c>
    </row>
    <row r="1399" spans="5:8" x14ac:dyDescent="0.3">
      <c r="E1399" s="33" t="s">
        <v>887</v>
      </c>
      <c r="G1399">
        <f t="shared" ca="1" si="21"/>
        <v>0.93818916985537626</v>
      </c>
      <c r="H1399" s="4" t="s">
        <v>10</v>
      </c>
    </row>
    <row r="1400" spans="5:8" x14ac:dyDescent="0.3">
      <c r="E1400" s="30" t="s">
        <v>410</v>
      </c>
      <c r="G1400">
        <f t="shared" ca="1" si="21"/>
        <v>0.97771247595775024</v>
      </c>
      <c r="H1400" s="4" t="s">
        <v>22</v>
      </c>
    </row>
    <row r="1401" spans="5:8" x14ac:dyDescent="0.3">
      <c r="E1401" s="33" t="s">
        <v>586</v>
      </c>
      <c r="G1401">
        <f t="shared" ca="1" si="21"/>
        <v>5.0575656540916891E-2</v>
      </c>
      <c r="H1401" s="4" t="s">
        <v>22</v>
      </c>
    </row>
    <row r="1402" spans="5:8" x14ac:dyDescent="0.3">
      <c r="E1402" s="27" t="s">
        <v>389</v>
      </c>
      <c r="G1402">
        <f t="shared" ca="1" si="21"/>
        <v>7.5028882166507382E-2</v>
      </c>
      <c r="H1402" s="4" t="s">
        <v>7</v>
      </c>
    </row>
    <row r="1403" spans="5:8" x14ac:dyDescent="0.3">
      <c r="E1403" s="26" t="s">
        <v>394</v>
      </c>
      <c r="G1403">
        <f t="shared" ca="1" si="21"/>
        <v>4.3973068145845895E-2</v>
      </c>
      <c r="H1403" s="4" t="s">
        <v>22</v>
      </c>
    </row>
    <row r="1404" spans="5:8" x14ac:dyDescent="0.3">
      <c r="E1404" s="26" t="s">
        <v>392</v>
      </c>
      <c r="G1404">
        <f t="shared" ca="1" si="21"/>
        <v>0.21051947865517795</v>
      </c>
      <c r="H1404" s="4" t="s">
        <v>7</v>
      </c>
    </row>
    <row r="1405" spans="5:8" x14ac:dyDescent="0.3">
      <c r="E1405" s="32" t="s">
        <v>839</v>
      </c>
      <c r="G1405">
        <f t="shared" ca="1" si="21"/>
        <v>0.34321506903075005</v>
      </c>
      <c r="H1405" s="4" t="s">
        <v>7</v>
      </c>
    </row>
    <row r="1406" spans="5:8" x14ac:dyDescent="0.3">
      <c r="E1406" s="32" t="s">
        <v>523</v>
      </c>
      <c r="G1406">
        <f t="shared" ca="1" si="21"/>
        <v>0.62241443799984508</v>
      </c>
      <c r="H1406" s="4" t="s">
        <v>22</v>
      </c>
    </row>
    <row r="1407" spans="5:8" x14ac:dyDescent="0.3">
      <c r="E1407" s="32" t="s">
        <v>818</v>
      </c>
      <c r="G1407">
        <f t="shared" ca="1" si="21"/>
        <v>0.59478217280492363</v>
      </c>
      <c r="H1407" s="4" t="s">
        <v>22</v>
      </c>
    </row>
    <row r="1408" spans="5:8" x14ac:dyDescent="0.3">
      <c r="E1408" s="32" t="s">
        <v>847</v>
      </c>
      <c r="G1408">
        <f t="shared" ca="1" si="21"/>
        <v>0.91678546278267858</v>
      </c>
      <c r="H1408" s="4" t="s">
        <v>21</v>
      </c>
    </row>
    <row r="1409" spans="5:8" x14ac:dyDescent="0.3">
      <c r="E1409" s="32" t="s">
        <v>911</v>
      </c>
      <c r="G1409">
        <f t="shared" ca="1" si="21"/>
        <v>0.93705270117002581</v>
      </c>
      <c r="H1409" t="s">
        <v>7</v>
      </c>
    </row>
    <row r="1410" spans="5:8" x14ac:dyDescent="0.3">
      <c r="E1410" s="33" t="s">
        <v>904</v>
      </c>
      <c r="G1410">
        <f t="shared" ref="G1410:G1473" ca="1" si="22">RAND()</f>
        <v>0.88961671984281421</v>
      </c>
      <c r="H1410" t="s">
        <v>7</v>
      </c>
    </row>
    <row r="1411" spans="5:8" x14ac:dyDescent="0.3">
      <c r="E1411" s="26" t="s">
        <v>392</v>
      </c>
      <c r="G1411">
        <f t="shared" ca="1" si="22"/>
        <v>0.90260342828926188</v>
      </c>
      <c r="H1411" t="s">
        <v>7</v>
      </c>
    </row>
    <row r="1412" spans="5:8" x14ac:dyDescent="0.3">
      <c r="E1412" s="33" t="s">
        <v>627</v>
      </c>
      <c r="G1412">
        <f t="shared" ca="1" si="22"/>
        <v>0.50485711057608607</v>
      </c>
      <c r="H1412" t="s">
        <v>7</v>
      </c>
    </row>
    <row r="1413" spans="5:8" x14ac:dyDescent="0.3">
      <c r="E1413" s="32" t="s">
        <v>787</v>
      </c>
      <c r="G1413">
        <f t="shared" ca="1" si="22"/>
        <v>0.60091846899818679</v>
      </c>
      <c r="H1413" t="s">
        <v>7</v>
      </c>
    </row>
    <row r="1414" spans="5:8" x14ac:dyDescent="0.3">
      <c r="E1414" s="30" t="s">
        <v>458</v>
      </c>
      <c r="G1414">
        <f t="shared" ca="1" si="22"/>
        <v>0.29927058404798246</v>
      </c>
      <c r="H1414" s="4" t="s">
        <v>22</v>
      </c>
    </row>
    <row r="1415" spans="5:8" x14ac:dyDescent="0.3">
      <c r="E1415" s="32" t="s">
        <v>556</v>
      </c>
      <c r="G1415">
        <f t="shared" ca="1" si="22"/>
        <v>0.41131426670586257</v>
      </c>
      <c r="H1415" s="4" t="s">
        <v>10</v>
      </c>
    </row>
    <row r="1416" spans="5:8" x14ac:dyDescent="0.3">
      <c r="E1416" s="33" t="s">
        <v>985</v>
      </c>
      <c r="G1416">
        <f t="shared" ca="1" si="22"/>
        <v>0.41138521261893346</v>
      </c>
      <c r="H1416" s="4" t="s">
        <v>21</v>
      </c>
    </row>
    <row r="1417" spans="5:8" x14ac:dyDescent="0.3">
      <c r="E1417" s="32" t="s">
        <v>734</v>
      </c>
      <c r="G1417">
        <f t="shared" ca="1" si="22"/>
        <v>0.29330526829135051</v>
      </c>
      <c r="H1417" s="4" t="s">
        <v>21</v>
      </c>
    </row>
    <row r="1418" spans="5:8" x14ac:dyDescent="0.3">
      <c r="E1418" s="26" t="s">
        <v>390</v>
      </c>
      <c r="G1418">
        <f t="shared" ca="1" si="22"/>
        <v>0.37725061641961788</v>
      </c>
      <c r="H1418" s="4" t="s">
        <v>7</v>
      </c>
    </row>
    <row r="1419" spans="5:8" x14ac:dyDescent="0.3">
      <c r="E1419" s="32" t="s">
        <v>860</v>
      </c>
      <c r="G1419">
        <f t="shared" ca="1" si="22"/>
        <v>0.22160695343193382</v>
      </c>
      <c r="H1419" s="4" t="s">
        <v>22</v>
      </c>
    </row>
    <row r="1420" spans="5:8" x14ac:dyDescent="0.3">
      <c r="E1420" s="30" t="s">
        <v>494</v>
      </c>
      <c r="G1420">
        <f t="shared" ca="1" si="22"/>
        <v>0.86034609973709453</v>
      </c>
      <c r="H1420" t="s">
        <v>7</v>
      </c>
    </row>
    <row r="1421" spans="5:8" x14ac:dyDescent="0.3">
      <c r="E1421" s="30" t="s">
        <v>474</v>
      </c>
      <c r="G1421">
        <f t="shared" ca="1" si="22"/>
        <v>0.76567464437581201</v>
      </c>
      <c r="H1421" t="s">
        <v>7</v>
      </c>
    </row>
    <row r="1422" spans="5:8" x14ac:dyDescent="0.3">
      <c r="E1422" s="33" t="s">
        <v>681</v>
      </c>
      <c r="G1422">
        <f t="shared" ca="1" si="22"/>
        <v>0.69120003587710255</v>
      </c>
      <c r="H1422" t="s">
        <v>7</v>
      </c>
    </row>
    <row r="1423" spans="5:8" x14ac:dyDescent="0.3">
      <c r="E1423" s="31" t="s">
        <v>454</v>
      </c>
      <c r="G1423">
        <f t="shared" ca="1" si="22"/>
        <v>0.25863052721195634</v>
      </c>
      <c r="H1423" t="s">
        <v>7</v>
      </c>
    </row>
    <row r="1424" spans="5:8" x14ac:dyDescent="0.3">
      <c r="E1424" s="33" t="s">
        <v>592</v>
      </c>
      <c r="G1424">
        <f t="shared" ca="1" si="22"/>
        <v>0.68096102052210861</v>
      </c>
      <c r="H1424" s="4" t="s">
        <v>22</v>
      </c>
    </row>
    <row r="1425" spans="5:8" x14ac:dyDescent="0.3">
      <c r="E1425" s="32" t="s">
        <v>848</v>
      </c>
      <c r="G1425">
        <f t="shared" ca="1" si="22"/>
        <v>0.99153553896824664</v>
      </c>
      <c r="H1425" s="4" t="s">
        <v>10</v>
      </c>
    </row>
    <row r="1426" spans="5:8" x14ac:dyDescent="0.3">
      <c r="E1426" s="32" t="s">
        <v>701</v>
      </c>
      <c r="G1426">
        <f t="shared" ca="1" si="22"/>
        <v>0.59536250128307011</v>
      </c>
      <c r="H1426" s="4" t="s">
        <v>21</v>
      </c>
    </row>
    <row r="1427" spans="5:8" x14ac:dyDescent="0.3">
      <c r="E1427" s="32" t="s">
        <v>903</v>
      </c>
      <c r="G1427">
        <f t="shared" ca="1" si="22"/>
        <v>0.58754090494076461</v>
      </c>
      <c r="H1427" t="s">
        <v>7</v>
      </c>
    </row>
    <row r="1428" spans="5:8" x14ac:dyDescent="0.3">
      <c r="E1428" s="32" t="s">
        <v>631</v>
      </c>
      <c r="G1428">
        <f t="shared" ca="1" si="22"/>
        <v>0.30770534886682899</v>
      </c>
      <c r="H1428" t="s">
        <v>7</v>
      </c>
    </row>
    <row r="1429" spans="5:8" x14ac:dyDescent="0.3">
      <c r="E1429" s="31" t="s">
        <v>495</v>
      </c>
      <c r="G1429">
        <f t="shared" ca="1" si="22"/>
        <v>0.72398008967174687</v>
      </c>
      <c r="H1429" t="s">
        <v>7</v>
      </c>
    </row>
    <row r="1430" spans="5:8" x14ac:dyDescent="0.3">
      <c r="E1430" s="26" t="s">
        <v>392</v>
      </c>
      <c r="G1430">
        <f t="shared" ca="1" si="22"/>
        <v>0.61913619796314889</v>
      </c>
      <c r="H1430" t="s">
        <v>22</v>
      </c>
    </row>
    <row r="1431" spans="5:8" x14ac:dyDescent="0.3">
      <c r="E1431" s="32" t="s">
        <v>789</v>
      </c>
      <c r="G1431">
        <f t="shared" ca="1" si="22"/>
        <v>0.49192676935602142</v>
      </c>
      <c r="H1431" t="s">
        <v>7</v>
      </c>
    </row>
    <row r="1432" spans="5:8" x14ac:dyDescent="0.3">
      <c r="E1432" s="33" t="s">
        <v>862</v>
      </c>
      <c r="G1432">
        <f t="shared" ca="1" si="22"/>
        <v>0.83923288162966669</v>
      </c>
      <c r="H1432" t="s">
        <v>7</v>
      </c>
    </row>
    <row r="1433" spans="5:8" x14ac:dyDescent="0.3">
      <c r="E1433" s="32" t="s">
        <v>811</v>
      </c>
      <c r="G1433">
        <f t="shared" ca="1" si="22"/>
        <v>0.64692829460903545</v>
      </c>
      <c r="H1433" s="4" t="s">
        <v>10</v>
      </c>
    </row>
    <row r="1434" spans="5:8" x14ac:dyDescent="0.3">
      <c r="E1434" s="32" t="s">
        <v>694</v>
      </c>
      <c r="G1434">
        <f t="shared" ca="1" si="22"/>
        <v>0.73970240546730159</v>
      </c>
      <c r="H1434" s="4" t="s">
        <v>7</v>
      </c>
    </row>
    <row r="1435" spans="5:8" x14ac:dyDescent="0.3">
      <c r="E1435" s="33" t="s">
        <v>754</v>
      </c>
      <c r="G1435">
        <f t="shared" ca="1" si="22"/>
        <v>0.99318244724304483</v>
      </c>
      <c r="H1435" s="4" t="s">
        <v>10</v>
      </c>
    </row>
    <row r="1436" spans="5:8" x14ac:dyDescent="0.3">
      <c r="E1436" s="33" t="s">
        <v>679</v>
      </c>
      <c r="G1436">
        <f t="shared" ca="1" si="22"/>
        <v>0.54313371853674841</v>
      </c>
      <c r="H1436" s="4" t="s">
        <v>7</v>
      </c>
    </row>
    <row r="1437" spans="5:8" x14ac:dyDescent="0.3">
      <c r="E1437" s="33" t="s">
        <v>946</v>
      </c>
      <c r="G1437">
        <f t="shared" ca="1" si="22"/>
        <v>0.41108270408542336</v>
      </c>
      <c r="H1437" s="4" t="s">
        <v>7</v>
      </c>
    </row>
    <row r="1438" spans="5:8" x14ac:dyDescent="0.3">
      <c r="E1438" s="33" t="s">
        <v>606</v>
      </c>
      <c r="G1438">
        <f t="shared" ca="1" si="22"/>
        <v>0.28540840654919175</v>
      </c>
      <c r="H1438" t="s">
        <v>7</v>
      </c>
    </row>
    <row r="1439" spans="5:8" x14ac:dyDescent="0.3">
      <c r="E1439" s="33" t="s">
        <v>954</v>
      </c>
      <c r="G1439">
        <f t="shared" ca="1" si="22"/>
        <v>0.31965486607245175</v>
      </c>
      <c r="H1439" t="s">
        <v>22</v>
      </c>
    </row>
    <row r="1440" spans="5:8" x14ac:dyDescent="0.3">
      <c r="E1440" s="33" t="s">
        <v>757</v>
      </c>
      <c r="G1440">
        <f t="shared" ca="1" si="22"/>
        <v>0.37439144863704221</v>
      </c>
      <c r="H1440" t="s">
        <v>22</v>
      </c>
    </row>
    <row r="1441" spans="5:8" x14ac:dyDescent="0.3">
      <c r="E1441" s="32" t="s">
        <v>972</v>
      </c>
      <c r="G1441">
        <f t="shared" ca="1" si="22"/>
        <v>0.84795077464263013</v>
      </c>
      <c r="H1441" t="s">
        <v>22</v>
      </c>
    </row>
    <row r="1442" spans="5:8" x14ac:dyDescent="0.3">
      <c r="E1442" s="26" t="s">
        <v>390</v>
      </c>
      <c r="G1442">
        <f t="shared" ca="1" si="22"/>
        <v>0.80355617448864025</v>
      </c>
      <c r="H1442" s="4" t="s">
        <v>22</v>
      </c>
    </row>
    <row r="1443" spans="5:8" x14ac:dyDescent="0.3">
      <c r="E1443" s="30" t="s">
        <v>422</v>
      </c>
      <c r="G1443">
        <f t="shared" ca="1" si="22"/>
        <v>0.99533916111697851</v>
      </c>
      <c r="H1443" s="4" t="s">
        <v>7</v>
      </c>
    </row>
    <row r="1444" spans="5:8" x14ac:dyDescent="0.3">
      <c r="E1444" s="33" t="s">
        <v>971</v>
      </c>
      <c r="G1444">
        <f t="shared" ca="1" si="22"/>
        <v>0.65851776292554454</v>
      </c>
      <c r="H1444" t="s">
        <v>22</v>
      </c>
    </row>
    <row r="1445" spans="5:8" x14ac:dyDescent="0.3">
      <c r="E1445" s="32" t="s">
        <v>569</v>
      </c>
      <c r="G1445">
        <f t="shared" ca="1" si="22"/>
        <v>6.8489383415883953E-2</v>
      </c>
      <c r="H1445" t="s">
        <v>22</v>
      </c>
    </row>
    <row r="1446" spans="5:8" x14ac:dyDescent="0.3">
      <c r="E1446" s="30" t="s">
        <v>492</v>
      </c>
      <c r="G1446">
        <f t="shared" ca="1" si="22"/>
        <v>0.19444026020472638</v>
      </c>
      <c r="H1446" t="s">
        <v>22</v>
      </c>
    </row>
    <row r="1447" spans="5:8" x14ac:dyDescent="0.3">
      <c r="E1447" s="32" t="s">
        <v>628</v>
      </c>
      <c r="G1447">
        <f t="shared" ca="1" si="22"/>
        <v>1.9105736762282555E-2</v>
      </c>
      <c r="H1447" t="s">
        <v>22</v>
      </c>
    </row>
    <row r="1448" spans="5:8" x14ac:dyDescent="0.3">
      <c r="E1448" s="33" t="s">
        <v>752</v>
      </c>
      <c r="G1448">
        <f t="shared" ca="1" si="22"/>
        <v>0.47251362714430223</v>
      </c>
      <c r="H1448" s="4" t="s">
        <v>7</v>
      </c>
    </row>
    <row r="1449" spans="5:8" x14ac:dyDescent="0.3">
      <c r="E1449" s="33" t="s">
        <v>817</v>
      </c>
      <c r="G1449">
        <f t="shared" ca="1" si="22"/>
        <v>0.21757207724434935</v>
      </c>
      <c r="H1449" s="4" t="s">
        <v>22</v>
      </c>
    </row>
    <row r="1450" spans="5:8" x14ac:dyDescent="0.3">
      <c r="E1450" s="33" t="s">
        <v>632</v>
      </c>
      <c r="G1450">
        <f t="shared" ca="1" si="22"/>
        <v>0.90212278989745842</v>
      </c>
      <c r="H1450" s="4" t="s">
        <v>22</v>
      </c>
    </row>
    <row r="1451" spans="5:8" x14ac:dyDescent="0.3">
      <c r="E1451" s="32" t="s">
        <v>709</v>
      </c>
      <c r="G1451">
        <f t="shared" ca="1" si="22"/>
        <v>0.44665722732523638</v>
      </c>
      <c r="H1451" t="s">
        <v>22</v>
      </c>
    </row>
    <row r="1452" spans="5:8" x14ac:dyDescent="0.3">
      <c r="E1452" s="28" t="s">
        <v>398</v>
      </c>
      <c r="G1452">
        <f t="shared" ca="1" si="22"/>
        <v>0.140629888986878</v>
      </c>
      <c r="H1452" t="s">
        <v>22</v>
      </c>
    </row>
    <row r="1453" spans="5:8" x14ac:dyDescent="0.3">
      <c r="E1453" s="33" t="s">
        <v>775</v>
      </c>
      <c r="G1453">
        <f t="shared" ca="1" si="22"/>
        <v>0.45904587248301676</v>
      </c>
      <c r="H1453" t="s">
        <v>22</v>
      </c>
    </row>
    <row r="1454" spans="5:8" x14ac:dyDescent="0.3">
      <c r="E1454" s="32" t="s">
        <v>833</v>
      </c>
      <c r="G1454">
        <f t="shared" ca="1" si="22"/>
        <v>0.75792054085091287</v>
      </c>
      <c r="H1454" t="s">
        <v>22</v>
      </c>
    </row>
    <row r="1455" spans="5:8" x14ac:dyDescent="0.3">
      <c r="E1455" s="32" t="s">
        <v>741</v>
      </c>
      <c r="G1455">
        <f t="shared" ca="1" si="22"/>
        <v>0.29390004861453323</v>
      </c>
      <c r="H1455" s="4" t="s">
        <v>7</v>
      </c>
    </row>
    <row r="1456" spans="5:8" x14ac:dyDescent="0.3">
      <c r="E1456" s="33" t="s">
        <v>718</v>
      </c>
      <c r="G1456">
        <f t="shared" ca="1" si="22"/>
        <v>0.8073268057274523</v>
      </c>
      <c r="H1456" s="4" t="s">
        <v>7</v>
      </c>
    </row>
    <row r="1457" spans="5:8" x14ac:dyDescent="0.3">
      <c r="E1457" s="33" t="s">
        <v>534</v>
      </c>
      <c r="G1457">
        <f t="shared" ca="1" si="22"/>
        <v>0.83272739559396969</v>
      </c>
      <c r="H1457" s="4" t="s">
        <v>22</v>
      </c>
    </row>
    <row r="1458" spans="5:8" x14ac:dyDescent="0.3">
      <c r="E1458" s="32" t="s">
        <v>857</v>
      </c>
      <c r="G1458">
        <f t="shared" ca="1" si="22"/>
        <v>0.79645924476485297</v>
      </c>
      <c r="H1458" s="4" t="s">
        <v>7</v>
      </c>
    </row>
    <row r="1459" spans="5:8" x14ac:dyDescent="0.3">
      <c r="E1459" s="33" t="s">
        <v>746</v>
      </c>
      <c r="G1459">
        <f t="shared" ca="1" si="22"/>
        <v>0.27754037484577165</v>
      </c>
      <c r="H1459" s="4" t="s">
        <v>21</v>
      </c>
    </row>
    <row r="1460" spans="5:8" x14ac:dyDescent="0.3">
      <c r="E1460" s="32" t="s">
        <v>637</v>
      </c>
      <c r="G1460">
        <f t="shared" ca="1" si="22"/>
        <v>0.41615504298565387</v>
      </c>
      <c r="H1460" s="4" t="s">
        <v>22</v>
      </c>
    </row>
    <row r="1461" spans="5:8" x14ac:dyDescent="0.3">
      <c r="E1461" s="33" t="s">
        <v>792</v>
      </c>
      <c r="G1461">
        <f t="shared" ca="1" si="22"/>
        <v>0.64403124885780094</v>
      </c>
      <c r="H1461" s="4" t="s">
        <v>21</v>
      </c>
    </row>
    <row r="1462" spans="5:8" x14ac:dyDescent="0.3">
      <c r="E1462" s="33" t="s">
        <v>1001</v>
      </c>
      <c r="G1462">
        <f t="shared" ca="1" si="22"/>
        <v>0.15688919341895724</v>
      </c>
      <c r="H1462" s="4" t="s">
        <v>10</v>
      </c>
    </row>
    <row r="1463" spans="5:8" x14ac:dyDescent="0.3">
      <c r="E1463" s="32" t="s">
        <v>817</v>
      </c>
      <c r="G1463">
        <f t="shared" ca="1" si="22"/>
        <v>0.18888082036797293</v>
      </c>
      <c r="H1463" t="s">
        <v>22</v>
      </c>
    </row>
    <row r="1464" spans="5:8" x14ac:dyDescent="0.3">
      <c r="E1464" s="32" t="s">
        <v>880</v>
      </c>
      <c r="G1464">
        <f t="shared" ca="1" si="22"/>
        <v>0.72825534646655798</v>
      </c>
      <c r="H1464" t="s">
        <v>22</v>
      </c>
    </row>
    <row r="1465" spans="5:8" x14ac:dyDescent="0.3">
      <c r="E1465" s="32" t="s">
        <v>654</v>
      </c>
      <c r="G1465">
        <f t="shared" ca="1" si="22"/>
        <v>0.28021858191120519</v>
      </c>
      <c r="H1465" s="4" t="s">
        <v>22</v>
      </c>
    </row>
    <row r="1466" spans="5:8" x14ac:dyDescent="0.3">
      <c r="E1466" s="32" t="s">
        <v>696</v>
      </c>
      <c r="G1466">
        <f t="shared" ca="1" si="22"/>
        <v>0.21293002592924926</v>
      </c>
      <c r="H1466" s="4" t="s">
        <v>22</v>
      </c>
    </row>
    <row r="1467" spans="5:8" x14ac:dyDescent="0.3">
      <c r="E1467" s="31" t="s">
        <v>457</v>
      </c>
      <c r="G1467">
        <f t="shared" ca="1" si="22"/>
        <v>1.3596105562524885E-2</v>
      </c>
      <c r="H1467" s="4" t="s">
        <v>22</v>
      </c>
    </row>
    <row r="1468" spans="5:8" x14ac:dyDescent="0.3">
      <c r="E1468" s="29" t="s">
        <v>488</v>
      </c>
      <c r="G1468">
        <f t="shared" ca="1" si="22"/>
        <v>3.0340643806803902E-2</v>
      </c>
      <c r="H1468" s="4" t="s">
        <v>7</v>
      </c>
    </row>
    <row r="1469" spans="5:8" x14ac:dyDescent="0.3">
      <c r="E1469" s="33" t="s">
        <v>936</v>
      </c>
      <c r="G1469">
        <f t="shared" ca="1" si="22"/>
        <v>0.87527699438029194</v>
      </c>
      <c r="H1469" s="4" t="s">
        <v>21</v>
      </c>
    </row>
    <row r="1470" spans="5:8" x14ac:dyDescent="0.3">
      <c r="E1470" s="31" t="s">
        <v>505</v>
      </c>
      <c r="G1470">
        <f t="shared" ca="1" si="22"/>
        <v>5.3746864159314178E-3</v>
      </c>
      <c r="H1470" s="4" t="s">
        <v>22</v>
      </c>
    </row>
    <row r="1471" spans="5:8" x14ac:dyDescent="0.3">
      <c r="E1471" s="33" t="s">
        <v>714</v>
      </c>
      <c r="G1471">
        <f t="shared" ca="1" si="22"/>
        <v>0.55699320159209065</v>
      </c>
      <c r="H1471" s="4" t="s">
        <v>22</v>
      </c>
    </row>
    <row r="1472" spans="5:8" x14ac:dyDescent="0.3">
      <c r="E1472" s="31" t="s">
        <v>511</v>
      </c>
      <c r="G1472">
        <f t="shared" ca="1" si="22"/>
        <v>0.68180441644753731</v>
      </c>
      <c r="H1472" s="4" t="s">
        <v>21</v>
      </c>
    </row>
    <row r="1473" spans="5:8" x14ac:dyDescent="0.3">
      <c r="E1473" s="33" t="s">
        <v>766</v>
      </c>
      <c r="G1473">
        <f t="shared" ca="1" si="22"/>
        <v>0.81591648473458478</v>
      </c>
      <c r="H1473" s="4" t="s">
        <v>7</v>
      </c>
    </row>
    <row r="1474" spans="5:8" x14ac:dyDescent="0.3">
      <c r="E1474" s="27" t="s">
        <v>393</v>
      </c>
      <c r="G1474">
        <f t="shared" ref="G1474:G1537" ca="1" si="23">RAND()</f>
        <v>0.46259935096278793</v>
      </c>
      <c r="H1474" t="s">
        <v>22</v>
      </c>
    </row>
    <row r="1475" spans="5:8" x14ac:dyDescent="0.3">
      <c r="E1475" s="32" t="s">
        <v>985</v>
      </c>
      <c r="G1475">
        <f t="shared" ca="1" si="23"/>
        <v>0.51378575875692456</v>
      </c>
      <c r="H1475" s="4" t="s">
        <v>10</v>
      </c>
    </row>
    <row r="1476" spans="5:8" x14ac:dyDescent="0.3">
      <c r="E1476" s="32" t="s">
        <v>948</v>
      </c>
      <c r="G1476">
        <f t="shared" ca="1" si="23"/>
        <v>0.14688300570113266</v>
      </c>
      <c r="H1476" t="s">
        <v>22</v>
      </c>
    </row>
    <row r="1477" spans="5:8" x14ac:dyDescent="0.3">
      <c r="E1477" s="29" t="s">
        <v>461</v>
      </c>
      <c r="G1477">
        <f t="shared" ca="1" si="23"/>
        <v>0.27008313586886779</v>
      </c>
      <c r="H1477" s="4" t="s">
        <v>10</v>
      </c>
    </row>
    <row r="1478" spans="5:8" x14ac:dyDescent="0.3">
      <c r="E1478" s="32" t="s">
        <v>584</v>
      </c>
      <c r="G1478">
        <f t="shared" ca="1" si="23"/>
        <v>0.18921323313870486</v>
      </c>
      <c r="H1478" s="4" t="s">
        <v>22</v>
      </c>
    </row>
    <row r="1479" spans="5:8" x14ac:dyDescent="0.3">
      <c r="E1479" s="33" t="s">
        <v>967</v>
      </c>
      <c r="G1479">
        <f t="shared" ca="1" si="23"/>
        <v>0.4995734123669765</v>
      </c>
      <c r="H1479" s="4" t="s">
        <v>22</v>
      </c>
    </row>
    <row r="1480" spans="5:8" x14ac:dyDescent="0.3">
      <c r="E1480" s="33" t="s">
        <v>647</v>
      </c>
      <c r="G1480">
        <f t="shared" ca="1" si="23"/>
        <v>0.48700899726669855</v>
      </c>
      <c r="H1480" t="s">
        <v>22</v>
      </c>
    </row>
    <row r="1481" spans="5:8" x14ac:dyDescent="0.3">
      <c r="E1481" s="32" t="s">
        <v>849</v>
      </c>
      <c r="G1481">
        <f t="shared" ca="1" si="23"/>
        <v>0.74844492904457094</v>
      </c>
      <c r="H1481" s="4" t="s">
        <v>7</v>
      </c>
    </row>
    <row r="1482" spans="5:8" x14ac:dyDescent="0.3">
      <c r="E1482" s="27" t="s">
        <v>387</v>
      </c>
      <c r="G1482">
        <f t="shared" ca="1" si="23"/>
        <v>0.41736894785622114</v>
      </c>
      <c r="H1482" s="4" t="s">
        <v>7</v>
      </c>
    </row>
    <row r="1483" spans="5:8" x14ac:dyDescent="0.3">
      <c r="E1483" s="33" t="s">
        <v>994</v>
      </c>
      <c r="G1483">
        <f t="shared" ca="1" si="23"/>
        <v>0.93344136206081962</v>
      </c>
      <c r="H1483" s="4" t="s">
        <v>22</v>
      </c>
    </row>
    <row r="1484" spans="5:8" x14ac:dyDescent="0.3">
      <c r="E1484" s="30" t="s">
        <v>408</v>
      </c>
      <c r="G1484">
        <f t="shared" ca="1" si="23"/>
        <v>0.89687976111945389</v>
      </c>
      <c r="H1484" s="4" t="s">
        <v>7</v>
      </c>
    </row>
    <row r="1485" spans="5:8" x14ac:dyDescent="0.3">
      <c r="E1485" s="26" t="s">
        <v>397</v>
      </c>
      <c r="G1485">
        <f t="shared" ca="1" si="23"/>
        <v>0.67436941578941301</v>
      </c>
      <c r="H1485" s="4" t="s">
        <v>7</v>
      </c>
    </row>
    <row r="1486" spans="5:8" x14ac:dyDescent="0.3">
      <c r="E1486" s="32" t="s">
        <v>713</v>
      </c>
      <c r="G1486">
        <f t="shared" ca="1" si="23"/>
        <v>0.53748575773062879</v>
      </c>
      <c r="H1486" t="s">
        <v>22</v>
      </c>
    </row>
    <row r="1487" spans="5:8" x14ac:dyDescent="0.3">
      <c r="E1487" s="29" t="s">
        <v>464</v>
      </c>
      <c r="G1487">
        <f t="shared" ca="1" si="23"/>
        <v>0.73768424232363672</v>
      </c>
      <c r="H1487" t="s">
        <v>22</v>
      </c>
    </row>
    <row r="1488" spans="5:8" x14ac:dyDescent="0.3">
      <c r="E1488" s="31" t="s">
        <v>504</v>
      </c>
      <c r="G1488">
        <f t="shared" ca="1" si="23"/>
        <v>4.3971976009050784E-2</v>
      </c>
      <c r="H1488" t="s">
        <v>22</v>
      </c>
    </row>
    <row r="1489" spans="5:8" x14ac:dyDescent="0.3">
      <c r="E1489" s="33" t="s">
        <v>538</v>
      </c>
      <c r="G1489">
        <f t="shared" ca="1" si="23"/>
        <v>0.56598000123401593</v>
      </c>
      <c r="H1489" s="4" t="s">
        <v>7</v>
      </c>
    </row>
    <row r="1490" spans="5:8" x14ac:dyDescent="0.3">
      <c r="E1490" s="33" t="s">
        <v>874</v>
      </c>
      <c r="G1490">
        <f t="shared" ca="1" si="23"/>
        <v>9.4132973545241305E-2</v>
      </c>
      <c r="H1490" s="4" t="s">
        <v>22</v>
      </c>
    </row>
    <row r="1491" spans="5:8" x14ac:dyDescent="0.3">
      <c r="E1491" s="32" t="s">
        <v>766</v>
      </c>
      <c r="G1491">
        <f t="shared" ca="1" si="23"/>
        <v>0.61256053894919671</v>
      </c>
      <c r="H1491" s="4" t="s">
        <v>22</v>
      </c>
    </row>
    <row r="1492" spans="5:8" x14ac:dyDescent="0.3">
      <c r="E1492" s="33" t="s">
        <v>953</v>
      </c>
      <c r="G1492">
        <f t="shared" ca="1" si="23"/>
        <v>9.5105525331689367E-2</v>
      </c>
      <c r="H1492" s="4" t="s">
        <v>10</v>
      </c>
    </row>
    <row r="1493" spans="5:8" x14ac:dyDescent="0.3">
      <c r="E1493" s="33" t="s">
        <v>595</v>
      </c>
      <c r="G1493">
        <f t="shared" ca="1" si="23"/>
        <v>0.17854800633548518</v>
      </c>
      <c r="H1493" s="4" t="s">
        <v>21</v>
      </c>
    </row>
    <row r="1494" spans="5:8" x14ac:dyDescent="0.3">
      <c r="E1494" s="33" t="s">
        <v>687</v>
      </c>
      <c r="G1494">
        <f t="shared" ca="1" si="23"/>
        <v>0.40079479967580622</v>
      </c>
      <c r="H1494" t="s">
        <v>22</v>
      </c>
    </row>
    <row r="1495" spans="5:8" x14ac:dyDescent="0.3">
      <c r="E1495" s="28" t="s">
        <v>393</v>
      </c>
      <c r="G1495">
        <f t="shared" ca="1" si="23"/>
        <v>0.27473321845916188</v>
      </c>
      <c r="H1495" t="s">
        <v>22</v>
      </c>
    </row>
    <row r="1496" spans="5:8" x14ac:dyDescent="0.3">
      <c r="E1496" s="33" t="s">
        <v>1002</v>
      </c>
      <c r="G1496">
        <f t="shared" ca="1" si="23"/>
        <v>0.50837300930888807</v>
      </c>
      <c r="H1496" t="s">
        <v>22</v>
      </c>
    </row>
    <row r="1497" spans="5:8" x14ac:dyDescent="0.3">
      <c r="E1497" s="32" t="s">
        <v>800</v>
      </c>
      <c r="G1497">
        <f t="shared" ca="1" si="23"/>
        <v>0.81179208794989866</v>
      </c>
      <c r="H1497" t="s">
        <v>22</v>
      </c>
    </row>
    <row r="1498" spans="5:8" x14ac:dyDescent="0.3">
      <c r="E1498" s="30" t="s">
        <v>431</v>
      </c>
      <c r="G1498">
        <f t="shared" ca="1" si="23"/>
        <v>0.73970629885144779</v>
      </c>
      <c r="H1498" s="4" t="s">
        <v>21</v>
      </c>
    </row>
    <row r="1499" spans="5:8" x14ac:dyDescent="0.3">
      <c r="E1499" s="32" t="s">
        <v>705</v>
      </c>
      <c r="G1499">
        <f t="shared" ca="1" si="23"/>
        <v>0.97514031262808798</v>
      </c>
      <c r="H1499" s="4" t="s">
        <v>21</v>
      </c>
    </row>
    <row r="1500" spans="5:8" x14ac:dyDescent="0.3">
      <c r="E1500" s="29" t="s">
        <v>405</v>
      </c>
      <c r="G1500">
        <f t="shared" ca="1" si="23"/>
        <v>0.46024103779509107</v>
      </c>
      <c r="H1500" s="4" t="s">
        <v>7</v>
      </c>
    </row>
    <row r="1501" spans="5:8" x14ac:dyDescent="0.3">
      <c r="E1501" s="31" t="s">
        <v>500</v>
      </c>
      <c r="G1501">
        <f t="shared" ca="1" si="23"/>
        <v>8.9190475653882162E-2</v>
      </c>
      <c r="H1501" s="4" t="s">
        <v>7</v>
      </c>
    </row>
    <row r="1502" spans="5:8" x14ac:dyDescent="0.3">
      <c r="E1502" s="32" t="s">
        <v>657</v>
      </c>
      <c r="G1502">
        <f t="shared" ca="1" si="23"/>
        <v>0.8664832091372785</v>
      </c>
      <c r="H1502" s="4" t="s">
        <v>22</v>
      </c>
    </row>
    <row r="1503" spans="5:8" x14ac:dyDescent="0.3">
      <c r="E1503" s="32" t="s">
        <v>874</v>
      </c>
      <c r="G1503">
        <f t="shared" ca="1" si="23"/>
        <v>0.81535544219152856</v>
      </c>
      <c r="H1503" t="s">
        <v>22</v>
      </c>
    </row>
    <row r="1504" spans="5:8" x14ac:dyDescent="0.3">
      <c r="E1504" s="30" t="s">
        <v>470</v>
      </c>
      <c r="G1504">
        <f t="shared" ca="1" si="23"/>
        <v>0.67161558468471316</v>
      </c>
      <c r="H1504" t="s">
        <v>22</v>
      </c>
    </row>
    <row r="1505" spans="5:8" x14ac:dyDescent="0.3">
      <c r="E1505" s="32" t="s">
        <v>858</v>
      </c>
      <c r="G1505">
        <f t="shared" ca="1" si="23"/>
        <v>0.59240978473137962</v>
      </c>
      <c r="H1505" t="s">
        <v>22</v>
      </c>
    </row>
    <row r="1506" spans="5:8" x14ac:dyDescent="0.3">
      <c r="E1506" s="33" t="s">
        <v>886</v>
      </c>
      <c r="G1506">
        <f t="shared" ca="1" si="23"/>
        <v>0.68531680187637134</v>
      </c>
      <c r="H1506" t="s">
        <v>22</v>
      </c>
    </row>
    <row r="1507" spans="5:8" x14ac:dyDescent="0.3">
      <c r="E1507" s="32" t="s">
        <v>579</v>
      </c>
      <c r="G1507">
        <f t="shared" ca="1" si="23"/>
        <v>0.96036777561835485</v>
      </c>
      <c r="H1507" s="4" t="s">
        <v>22</v>
      </c>
    </row>
    <row r="1508" spans="5:8" x14ac:dyDescent="0.3">
      <c r="E1508" s="32" t="s">
        <v>524</v>
      </c>
      <c r="G1508">
        <f t="shared" ca="1" si="23"/>
        <v>0.81382497249421692</v>
      </c>
      <c r="H1508" s="4" t="s">
        <v>10</v>
      </c>
    </row>
    <row r="1509" spans="5:8" x14ac:dyDescent="0.3">
      <c r="E1509" s="33" t="s">
        <v>858</v>
      </c>
      <c r="G1509">
        <f t="shared" ca="1" si="23"/>
        <v>0.79743134810933147</v>
      </c>
      <c r="H1509" s="4" t="s">
        <v>22</v>
      </c>
    </row>
    <row r="1510" spans="5:8" x14ac:dyDescent="0.3">
      <c r="E1510" s="32" t="s">
        <v>995</v>
      </c>
      <c r="G1510">
        <f t="shared" ca="1" si="23"/>
        <v>0.11489115313659315</v>
      </c>
      <c r="H1510" s="4" t="s">
        <v>22</v>
      </c>
    </row>
    <row r="1511" spans="5:8" x14ac:dyDescent="0.3">
      <c r="E1511" s="33" t="s">
        <v>932</v>
      </c>
      <c r="G1511">
        <f t="shared" ca="1" si="23"/>
        <v>0.25674653384217505</v>
      </c>
      <c r="H1511" t="s">
        <v>22</v>
      </c>
    </row>
    <row r="1512" spans="5:8" x14ac:dyDescent="0.3">
      <c r="E1512" s="29" t="s">
        <v>486</v>
      </c>
      <c r="G1512">
        <f t="shared" ca="1" si="23"/>
        <v>0.43934642429161641</v>
      </c>
      <c r="H1512" t="s">
        <v>22</v>
      </c>
    </row>
    <row r="1513" spans="5:8" x14ac:dyDescent="0.3">
      <c r="E1513" s="31" t="s">
        <v>498</v>
      </c>
      <c r="G1513">
        <f t="shared" ca="1" si="23"/>
        <v>0.4171369145224606</v>
      </c>
      <c r="H1513" t="s">
        <v>22</v>
      </c>
    </row>
    <row r="1514" spans="5:8" x14ac:dyDescent="0.3">
      <c r="E1514" s="32" t="s">
        <v>743</v>
      </c>
      <c r="G1514">
        <f t="shared" ca="1" si="23"/>
        <v>0.79492309104890069</v>
      </c>
      <c r="H1514" t="s">
        <v>22</v>
      </c>
    </row>
    <row r="1515" spans="5:8" x14ac:dyDescent="0.3">
      <c r="E1515" s="32" t="s">
        <v>597</v>
      </c>
      <c r="G1515">
        <f t="shared" ca="1" si="23"/>
        <v>0.552492533251144</v>
      </c>
      <c r="H1515" s="4" t="s">
        <v>7</v>
      </c>
    </row>
    <row r="1516" spans="5:8" x14ac:dyDescent="0.3">
      <c r="E1516" s="32" t="s">
        <v>921</v>
      </c>
      <c r="G1516">
        <f t="shared" ca="1" si="23"/>
        <v>0.9410686031674681</v>
      </c>
      <c r="H1516" s="4" t="s">
        <v>7</v>
      </c>
    </row>
    <row r="1517" spans="5:8" x14ac:dyDescent="0.3">
      <c r="E1517" s="33" t="s">
        <v>763</v>
      </c>
      <c r="G1517">
        <f t="shared" ca="1" si="23"/>
        <v>2.4498304234111812E-2</v>
      </c>
      <c r="H1517" s="4" t="s">
        <v>7</v>
      </c>
    </row>
    <row r="1518" spans="5:8" x14ac:dyDescent="0.3">
      <c r="E1518" s="31" t="s">
        <v>504</v>
      </c>
      <c r="G1518">
        <f t="shared" ca="1" si="23"/>
        <v>0.25064207374647807</v>
      </c>
      <c r="H1518" t="s">
        <v>22</v>
      </c>
    </row>
    <row r="1519" spans="5:8" x14ac:dyDescent="0.3">
      <c r="E1519" s="29" t="s">
        <v>459</v>
      </c>
      <c r="G1519">
        <f t="shared" ca="1" si="23"/>
        <v>0.66490918178676495</v>
      </c>
      <c r="H1519" t="s">
        <v>22</v>
      </c>
    </row>
    <row r="1520" spans="5:8" x14ac:dyDescent="0.3">
      <c r="E1520" s="30" t="s">
        <v>433</v>
      </c>
      <c r="G1520">
        <f t="shared" ca="1" si="23"/>
        <v>0.48645616622692511</v>
      </c>
      <c r="H1520" t="s">
        <v>22</v>
      </c>
    </row>
    <row r="1521" spans="5:8" x14ac:dyDescent="0.3">
      <c r="E1521" s="32" t="s">
        <v>620</v>
      </c>
      <c r="G1521">
        <f t="shared" ca="1" si="23"/>
        <v>0.99368012784478787</v>
      </c>
      <c r="H1521" t="s">
        <v>22</v>
      </c>
    </row>
    <row r="1522" spans="5:8" x14ac:dyDescent="0.3">
      <c r="E1522" s="33" t="s">
        <v>630</v>
      </c>
      <c r="G1522">
        <f t="shared" ca="1" si="23"/>
        <v>0.25012131318721476</v>
      </c>
      <c r="H1522" s="4" t="s">
        <v>22</v>
      </c>
    </row>
    <row r="1523" spans="5:8" x14ac:dyDescent="0.3">
      <c r="E1523" s="32" t="s">
        <v>718</v>
      </c>
      <c r="G1523">
        <f t="shared" ca="1" si="23"/>
        <v>0.31382603717284407</v>
      </c>
      <c r="H1523" s="4" t="s">
        <v>21</v>
      </c>
    </row>
    <row r="1524" spans="5:8" x14ac:dyDescent="0.3">
      <c r="E1524" s="26" t="s">
        <v>397</v>
      </c>
      <c r="G1524">
        <f t="shared" ca="1" si="23"/>
        <v>0.5588134807046804</v>
      </c>
      <c r="H1524" t="s">
        <v>22</v>
      </c>
    </row>
    <row r="1525" spans="5:8" x14ac:dyDescent="0.3">
      <c r="E1525" s="33" t="s">
        <v>565</v>
      </c>
      <c r="G1525">
        <f t="shared" ca="1" si="23"/>
        <v>0.47818833024919427</v>
      </c>
      <c r="H1525" t="s">
        <v>22</v>
      </c>
    </row>
    <row r="1526" spans="5:8" x14ac:dyDescent="0.3">
      <c r="E1526" s="27" t="s">
        <v>389</v>
      </c>
      <c r="G1526">
        <f t="shared" ca="1" si="23"/>
        <v>0.56190859889415212</v>
      </c>
      <c r="H1526" t="s">
        <v>22</v>
      </c>
    </row>
    <row r="1527" spans="5:8" x14ac:dyDescent="0.3">
      <c r="E1527" s="32" t="s">
        <v>934</v>
      </c>
      <c r="G1527">
        <f t="shared" ca="1" si="23"/>
        <v>0.69667574124958109</v>
      </c>
      <c r="H1527" t="s">
        <v>22</v>
      </c>
    </row>
    <row r="1528" spans="5:8" x14ac:dyDescent="0.3">
      <c r="E1528" s="33" t="s">
        <v>599</v>
      </c>
      <c r="G1528">
        <f t="shared" ca="1" si="23"/>
        <v>0.85887531448324228</v>
      </c>
      <c r="H1528" s="4" t="s">
        <v>10</v>
      </c>
    </row>
    <row r="1529" spans="5:8" x14ac:dyDescent="0.3">
      <c r="E1529" s="32" t="s">
        <v>867</v>
      </c>
      <c r="G1529">
        <f t="shared" ca="1" si="23"/>
        <v>0.44476850928470624</v>
      </c>
      <c r="H1529" t="s">
        <v>22</v>
      </c>
    </row>
    <row r="1530" spans="5:8" x14ac:dyDescent="0.3">
      <c r="E1530" s="32" t="s">
        <v>614</v>
      </c>
      <c r="G1530">
        <f t="shared" ca="1" si="23"/>
        <v>0.74589042006925999</v>
      </c>
      <c r="H1530" t="s">
        <v>22</v>
      </c>
    </row>
    <row r="1531" spans="5:8" x14ac:dyDescent="0.3">
      <c r="E1531" s="30" t="s">
        <v>458</v>
      </c>
      <c r="G1531">
        <f t="shared" ca="1" si="23"/>
        <v>0.2813842657927218</v>
      </c>
      <c r="H1531" t="s">
        <v>22</v>
      </c>
    </row>
    <row r="1532" spans="5:8" x14ac:dyDescent="0.3">
      <c r="E1532" s="29" t="s">
        <v>463</v>
      </c>
      <c r="G1532">
        <f t="shared" ca="1" si="23"/>
        <v>0.16819706328166439</v>
      </c>
      <c r="H1532" t="s">
        <v>22</v>
      </c>
    </row>
    <row r="1533" spans="5:8" x14ac:dyDescent="0.3">
      <c r="E1533" s="32" t="s">
        <v>558</v>
      </c>
      <c r="G1533">
        <f t="shared" ca="1" si="23"/>
        <v>0.20272181846729931</v>
      </c>
      <c r="H1533" t="s">
        <v>22</v>
      </c>
    </row>
    <row r="1534" spans="5:8" x14ac:dyDescent="0.3">
      <c r="E1534" s="32" t="s">
        <v>691</v>
      </c>
      <c r="G1534">
        <f t="shared" ca="1" si="23"/>
        <v>0.2904656295990945</v>
      </c>
      <c r="H1534" t="s">
        <v>22</v>
      </c>
    </row>
    <row r="1535" spans="5:8" x14ac:dyDescent="0.3">
      <c r="E1535" s="27" t="s">
        <v>395</v>
      </c>
      <c r="G1535">
        <f t="shared" ca="1" si="23"/>
        <v>0.94859927689914614</v>
      </c>
      <c r="H1535" t="s">
        <v>22</v>
      </c>
    </row>
    <row r="1536" spans="5:8" x14ac:dyDescent="0.3">
      <c r="E1536" s="33" t="s">
        <v>835</v>
      </c>
      <c r="G1536">
        <f t="shared" ca="1" si="23"/>
        <v>7.0871632829779485E-2</v>
      </c>
      <c r="H1536" t="s">
        <v>22</v>
      </c>
    </row>
    <row r="1537" spans="5:8" x14ac:dyDescent="0.3">
      <c r="E1537" s="33" t="s">
        <v>657</v>
      </c>
      <c r="G1537">
        <f t="shared" ca="1" si="23"/>
        <v>0.36576770150018678</v>
      </c>
      <c r="H1537" t="s">
        <v>22</v>
      </c>
    </row>
    <row r="1538" spans="5:8" x14ac:dyDescent="0.3">
      <c r="E1538" s="30" t="s">
        <v>436</v>
      </c>
      <c r="G1538">
        <f t="shared" ref="G1538:G1601" ca="1" si="24">RAND()</f>
        <v>0.44576773113535306</v>
      </c>
      <c r="H1538" t="s">
        <v>22</v>
      </c>
    </row>
    <row r="1539" spans="5:8" x14ac:dyDescent="0.3">
      <c r="E1539" s="33" t="s">
        <v>661</v>
      </c>
      <c r="G1539">
        <f t="shared" ca="1" si="24"/>
        <v>0.80615552054967266</v>
      </c>
      <c r="H1539" t="s">
        <v>22</v>
      </c>
    </row>
    <row r="1540" spans="5:8" x14ac:dyDescent="0.3">
      <c r="E1540" s="32" t="s">
        <v>649</v>
      </c>
      <c r="G1540">
        <f t="shared" ca="1" si="24"/>
        <v>0.65687400452901945</v>
      </c>
      <c r="H1540" t="s">
        <v>22</v>
      </c>
    </row>
    <row r="1541" spans="5:8" x14ac:dyDescent="0.3">
      <c r="E1541" s="31" t="s">
        <v>443</v>
      </c>
      <c r="G1541">
        <f t="shared" ca="1" si="24"/>
        <v>0.56546745361417561</v>
      </c>
      <c r="H1541" t="s">
        <v>22</v>
      </c>
    </row>
    <row r="1542" spans="5:8" x14ac:dyDescent="0.3">
      <c r="E1542" s="33" t="s">
        <v>798</v>
      </c>
      <c r="G1542">
        <f t="shared" ca="1" si="24"/>
        <v>8.6161389321325887E-2</v>
      </c>
      <c r="H1542" t="s">
        <v>22</v>
      </c>
    </row>
    <row r="1543" spans="5:8" x14ac:dyDescent="0.3">
      <c r="E1543" s="27" t="s">
        <v>389</v>
      </c>
      <c r="G1543">
        <f t="shared" ca="1" si="24"/>
        <v>0.976130484259919</v>
      </c>
      <c r="H1543" t="s">
        <v>22</v>
      </c>
    </row>
    <row r="1544" spans="5:8" x14ac:dyDescent="0.3">
      <c r="E1544" s="32" t="s">
        <v>744</v>
      </c>
      <c r="G1544">
        <f t="shared" ca="1" si="24"/>
        <v>0.98334656986165392</v>
      </c>
      <c r="H1544" t="s">
        <v>22</v>
      </c>
    </row>
    <row r="1545" spans="5:8" x14ac:dyDescent="0.3">
      <c r="E1545" s="28" t="s">
        <v>395</v>
      </c>
      <c r="G1545">
        <f t="shared" ca="1" si="24"/>
        <v>0.37030914186452768</v>
      </c>
      <c r="H1545" t="s">
        <v>22</v>
      </c>
    </row>
    <row r="1546" spans="5:8" x14ac:dyDescent="0.3">
      <c r="E1546" s="33" t="s">
        <v>887</v>
      </c>
      <c r="G1546">
        <f t="shared" ca="1" si="24"/>
        <v>0.98051401090276646</v>
      </c>
      <c r="H1546" t="s">
        <v>22</v>
      </c>
    </row>
    <row r="1547" spans="5:8" x14ac:dyDescent="0.3">
      <c r="E1547" s="32" t="s">
        <v>649</v>
      </c>
      <c r="G1547">
        <f t="shared" ca="1" si="24"/>
        <v>0.55186479302353786</v>
      </c>
      <c r="H1547" t="s">
        <v>22</v>
      </c>
    </row>
    <row r="1548" spans="5:8" x14ac:dyDescent="0.3">
      <c r="E1548" s="32" t="s">
        <v>661</v>
      </c>
      <c r="G1548">
        <f t="shared" ca="1" si="24"/>
        <v>0.67534810379884136</v>
      </c>
      <c r="H1548" t="s">
        <v>22</v>
      </c>
    </row>
    <row r="1549" spans="5:8" x14ac:dyDescent="0.3">
      <c r="E1549" s="33" t="s">
        <v>569</v>
      </c>
      <c r="G1549">
        <f t="shared" ca="1" si="24"/>
        <v>0.43431893244649356</v>
      </c>
      <c r="H1549" t="s">
        <v>22</v>
      </c>
    </row>
    <row r="1550" spans="5:8" x14ac:dyDescent="0.3">
      <c r="E1550" s="33" t="s">
        <v>555</v>
      </c>
      <c r="G1550">
        <f t="shared" ca="1" si="24"/>
        <v>0.89688837118356868</v>
      </c>
      <c r="H1550" t="s">
        <v>22</v>
      </c>
    </row>
    <row r="1551" spans="5:8" x14ac:dyDescent="0.3">
      <c r="E1551" s="33" t="s">
        <v>529</v>
      </c>
      <c r="G1551">
        <f t="shared" ca="1" si="24"/>
        <v>0.70862734691552764</v>
      </c>
      <c r="H1551" t="s">
        <v>22</v>
      </c>
    </row>
    <row r="1552" spans="5:8" x14ac:dyDescent="0.3">
      <c r="E1552" s="33" t="s">
        <v>750</v>
      </c>
      <c r="G1552">
        <f t="shared" ca="1" si="24"/>
        <v>3.9502393359673871E-2</v>
      </c>
      <c r="H1552" t="s">
        <v>22</v>
      </c>
    </row>
    <row r="1553" spans="5:8" x14ac:dyDescent="0.3">
      <c r="E1553" s="32" t="s">
        <v>796</v>
      </c>
      <c r="G1553">
        <f t="shared" ca="1" si="24"/>
        <v>0.56224754690921119</v>
      </c>
      <c r="H1553" t="s">
        <v>22</v>
      </c>
    </row>
    <row r="1554" spans="5:8" x14ac:dyDescent="0.3">
      <c r="E1554" s="32" t="s">
        <v>861</v>
      </c>
      <c r="G1554">
        <f t="shared" ca="1" si="24"/>
        <v>6.6517809332556244E-2</v>
      </c>
      <c r="H1554" s="4" t="s">
        <v>7</v>
      </c>
    </row>
    <row r="1555" spans="5:8" x14ac:dyDescent="0.3">
      <c r="E1555" s="33" t="s">
        <v>970</v>
      </c>
      <c r="G1555">
        <f t="shared" ca="1" si="24"/>
        <v>0.98462084347654999</v>
      </c>
      <c r="H1555" t="s">
        <v>22</v>
      </c>
    </row>
    <row r="1556" spans="5:8" x14ac:dyDescent="0.3">
      <c r="E1556" s="32" t="s">
        <v>715</v>
      </c>
      <c r="G1556">
        <f t="shared" ca="1" si="24"/>
        <v>0.5760492871014754</v>
      </c>
      <c r="H1556" t="s">
        <v>22</v>
      </c>
    </row>
    <row r="1557" spans="5:8" x14ac:dyDescent="0.3">
      <c r="E1557" s="33" t="s">
        <v>811</v>
      </c>
      <c r="G1557">
        <f t="shared" ca="1" si="24"/>
        <v>0.24798355986226206</v>
      </c>
      <c r="H1557" t="s">
        <v>22</v>
      </c>
    </row>
    <row r="1558" spans="5:8" x14ac:dyDescent="0.3">
      <c r="E1558" s="33" t="s">
        <v>913</v>
      </c>
      <c r="G1558">
        <f t="shared" ca="1" si="24"/>
        <v>0.18325849889365908</v>
      </c>
      <c r="H1558" t="s">
        <v>22</v>
      </c>
    </row>
    <row r="1559" spans="5:8" x14ac:dyDescent="0.3">
      <c r="E1559" s="30" t="s">
        <v>440</v>
      </c>
      <c r="G1559">
        <f t="shared" ca="1" si="24"/>
        <v>0.48613918210440532</v>
      </c>
      <c r="H1559" s="4" t="s">
        <v>10</v>
      </c>
    </row>
    <row r="1560" spans="5:8" x14ac:dyDescent="0.3">
      <c r="E1560" s="30" t="s">
        <v>458</v>
      </c>
      <c r="G1560">
        <f t="shared" ca="1" si="24"/>
        <v>0.38461478964760409</v>
      </c>
      <c r="H1560" s="4" t="s">
        <v>7</v>
      </c>
    </row>
    <row r="1561" spans="5:8" x14ac:dyDescent="0.3">
      <c r="E1561" s="32" t="s">
        <v>885</v>
      </c>
      <c r="G1561">
        <f t="shared" ca="1" si="24"/>
        <v>0.18532374422915598</v>
      </c>
      <c r="H1561" s="4" t="s">
        <v>7</v>
      </c>
    </row>
    <row r="1562" spans="5:8" x14ac:dyDescent="0.3">
      <c r="E1562" s="33" t="s">
        <v>650</v>
      </c>
      <c r="G1562">
        <f t="shared" ca="1" si="24"/>
        <v>0.87207915251745094</v>
      </c>
      <c r="H1562" s="4" t="s">
        <v>22</v>
      </c>
    </row>
    <row r="1563" spans="5:8" x14ac:dyDescent="0.3">
      <c r="E1563" s="32" t="s">
        <v>541</v>
      </c>
      <c r="G1563">
        <f t="shared" ca="1" si="24"/>
        <v>0.58558556095639958</v>
      </c>
      <c r="H1563" t="s">
        <v>22</v>
      </c>
    </row>
    <row r="1564" spans="5:8" x14ac:dyDescent="0.3">
      <c r="E1564" s="33" t="s">
        <v>877</v>
      </c>
      <c r="G1564">
        <f t="shared" ca="1" si="24"/>
        <v>0.94142398528677118</v>
      </c>
      <c r="H1564" t="s">
        <v>22</v>
      </c>
    </row>
    <row r="1565" spans="5:8" x14ac:dyDescent="0.3">
      <c r="E1565" s="32" t="s">
        <v>909</v>
      </c>
      <c r="G1565">
        <f t="shared" ca="1" si="24"/>
        <v>8.1026372321121976E-2</v>
      </c>
      <c r="H1565" t="s">
        <v>22</v>
      </c>
    </row>
    <row r="1566" spans="5:8" x14ac:dyDescent="0.3">
      <c r="E1566" s="32" t="s">
        <v>765</v>
      </c>
      <c r="G1566">
        <f t="shared" ca="1" si="24"/>
        <v>0.95837478346500171</v>
      </c>
      <c r="H1566" t="s">
        <v>22</v>
      </c>
    </row>
    <row r="1567" spans="5:8" x14ac:dyDescent="0.3">
      <c r="E1567" s="32" t="s">
        <v>587</v>
      </c>
      <c r="G1567">
        <f t="shared" ca="1" si="24"/>
        <v>4.5873524916808406E-2</v>
      </c>
      <c r="H1567" s="4" t="s">
        <v>21</v>
      </c>
    </row>
    <row r="1568" spans="5:8" x14ac:dyDescent="0.3">
      <c r="E1568" s="33" t="s">
        <v>544</v>
      </c>
      <c r="G1568">
        <f t="shared" ca="1" si="24"/>
        <v>1.9093261547472706E-2</v>
      </c>
      <c r="H1568" s="4" t="s">
        <v>10</v>
      </c>
    </row>
    <row r="1569" spans="5:8" x14ac:dyDescent="0.3">
      <c r="E1569" s="28" t="s">
        <v>393</v>
      </c>
      <c r="G1569">
        <f t="shared" ca="1" si="24"/>
        <v>4.0084703466811811E-2</v>
      </c>
      <c r="H1569" s="4" t="s">
        <v>22</v>
      </c>
    </row>
    <row r="1570" spans="5:8" x14ac:dyDescent="0.3">
      <c r="E1570" s="33" t="s">
        <v>884</v>
      </c>
      <c r="G1570">
        <f t="shared" ca="1" si="24"/>
        <v>0.68042277200283852</v>
      </c>
      <c r="H1570" s="4" t="s">
        <v>7</v>
      </c>
    </row>
    <row r="1571" spans="5:8" x14ac:dyDescent="0.3">
      <c r="E1571" s="32" t="s">
        <v>685</v>
      </c>
      <c r="G1571">
        <f t="shared" ca="1" si="24"/>
        <v>0.39319167899896357</v>
      </c>
      <c r="H1571" t="s">
        <v>7</v>
      </c>
    </row>
    <row r="1572" spans="5:8" x14ac:dyDescent="0.3">
      <c r="E1572" s="33" t="s">
        <v>548</v>
      </c>
      <c r="G1572">
        <f t="shared" ca="1" si="24"/>
        <v>0.9279982087464228</v>
      </c>
      <c r="H1572" t="s">
        <v>22</v>
      </c>
    </row>
    <row r="1573" spans="5:8" x14ac:dyDescent="0.3">
      <c r="E1573" s="33" t="s">
        <v>924</v>
      </c>
      <c r="G1573">
        <f t="shared" ca="1" si="24"/>
        <v>0.38069986650086429</v>
      </c>
      <c r="H1573" t="s">
        <v>22</v>
      </c>
    </row>
    <row r="1574" spans="5:8" x14ac:dyDescent="0.3">
      <c r="E1574" s="28" t="s">
        <v>399</v>
      </c>
      <c r="G1574">
        <f t="shared" ca="1" si="24"/>
        <v>0.96362429241058023</v>
      </c>
      <c r="H1574" t="s">
        <v>22</v>
      </c>
    </row>
    <row r="1575" spans="5:8" x14ac:dyDescent="0.3">
      <c r="E1575" s="32" t="s">
        <v>632</v>
      </c>
      <c r="G1575">
        <f t="shared" ca="1" si="24"/>
        <v>0.47433183635653497</v>
      </c>
      <c r="H1575" s="4" t="s">
        <v>22</v>
      </c>
    </row>
    <row r="1576" spans="5:8" x14ac:dyDescent="0.3">
      <c r="E1576" s="33" t="s">
        <v>605</v>
      </c>
      <c r="G1576">
        <f t="shared" ca="1" si="24"/>
        <v>0.48032661543911503</v>
      </c>
      <c r="H1576" s="4" t="s">
        <v>7</v>
      </c>
    </row>
    <row r="1577" spans="5:8" x14ac:dyDescent="0.3">
      <c r="E1577" s="31" t="s">
        <v>475</v>
      </c>
      <c r="G1577">
        <f t="shared" ca="1" si="24"/>
        <v>0.5522493653658973</v>
      </c>
      <c r="H1577" s="4" t="s">
        <v>21</v>
      </c>
    </row>
    <row r="1578" spans="5:8" x14ac:dyDescent="0.3">
      <c r="E1578" s="32" t="s">
        <v>623</v>
      </c>
      <c r="G1578">
        <f t="shared" ca="1" si="24"/>
        <v>0.31232934429917747</v>
      </c>
      <c r="H1578" s="4" t="s">
        <v>22</v>
      </c>
    </row>
    <row r="1579" spans="5:8" x14ac:dyDescent="0.3">
      <c r="E1579" s="32" t="s">
        <v>831</v>
      </c>
      <c r="G1579">
        <f t="shared" ca="1" si="24"/>
        <v>0.44123406799645659</v>
      </c>
      <c r="H1579" t="s">
        <v>7</v>
      </c>
    </row>
    <row r="1580" spans="5:8" x14ac:dyDescent="0.3">
      <c r="E1580" s="33" t="s">
        <v>700</v>
      </c>
      <c r="G1580">
        <f t="shared" ca="1" si="24"/>
        <v>0.22539382012369846</v>
      </c>
      <c r="H1580" t="s">
        <v>7</v>
      </c>
    </row>
    <row r="1581" spans="5:8" x14ac:dyDescent="0.3">
      <c r="E1581" s="27" t="s">
        <v>393</v>
      </c>
      <c r="G1581">
        <f t="shared" ca="1" si="24"/>
        <v>0.57425681898759595</v>
      </c>
      <c r="H1581" t="s">
        <v>7</v>
      </c>
    </row>
    <row r="1582" spans="5:8" x14ac:dyDescent="0.3">
      <c r="E1582" s="33" t="s">
        <v>651</v>
      </c>
      <c r="G1582">
        <f t="shared" ca="1" si="24"/>
        <v>0.65559368419214414</v>
      </c>
      <c r="H1582" t="s">
        <v>22</v>
      </c>
    </row>
    <row r="1583" spans="5:8" x14ac:dyDescent="0.3">
      <c r="E1583" s="33" t="s">
        <v>524</v>
      </c>
      <c r="G1583">
        <f t="shared" ca="1" si="24"/>
        <v>0.22136386453989942</v>
      </c>
      <c r="H1583" s="4" t="s">
        <v>7</v>
      </c>
    </row>
    <row r="1584" spans="5:8" x14ac:dyDescent="0.3">
      <c r="E1584" s="28" t="s">
        <v>393</v>
      </c>
      <c r="G1584">
        <f t="shared" ca="1" si="24"/>
        <v>2.0215615642597329E-2</v>
      </c>
      <c r="H1584" s="4" t="s">
        <v>22</v>
      </c>
    </row>
    <row r="1585" spans="5:8" x14ac:dyDescent="0.3">
      <c r="E1585" s="32" t="s">
        <v>808</v>
      </c>
      <c r="G1585">
        <f t="shared" ca="1" si="24"/>
        <v>0.3808530633870516</v>
      </c>
      <c r="H1585" s="4" t="s">
        <v>7</v>
      </c>
    </row>
    <row r="1586" spans="5:8" x14ac:dyDescent="0.3">
      <c r="E1586" s="33" t="s">
        <v>716</v>
      </c>
      <c r="G1586">
        <f t="shared" ca="1" si="24"/>
        <v>0.73424024284183398</v>
      </c>
      <c r="H1586" s="4" t="s">
        <v>22</v>
      </c>
    </row>
    <row r="1587" spans="5:8" x14ac:dyDescent="0.3">
      <c r="E1587" s="32" t="s">
        <v>882</v>
      </c>
      <c r="G1587">
        <f t="shared" ca="1" si="24"/>
        <v>4.838425802879065E-2</v>
      </c>
      <c r="H1587" t="s">
        <v>7</v>
      </c>
    </row>
    <row r="1588" spans="5:8" x14ac:dyDescent="0.3">
      <c r="E1588" s="33" t="s">
        <v>877</v>
      </c>
      <c r="G1588">
        <f t="shared" ca="1" si="24"/>
        <v>0.64982692125089769</v>
      </c>
      <c r="H1588" t="s">
        <v>7</v>
      </c>
    </row>
    <row r="1589" spans="5:8" x14ac:dyDescent="0.3">
      <c r="E1589" s="27" t="s">
        <v>395</v>
      </c>
      <c r="G1589">
        <f t="shared" ca="1" si="24"/>
        <v>0.12686315982667007</v>
      </c>
      <c r="H1589" t="s">
        <v>7</v>
      </c>
    </row>
    <row r="1590" spans="5:8" x14ac:dyDescent="0.3">
      <c r="E1590" s="33" t="s">
        <v>583</v>
      </c>
      <c r="G1590">
        <f t="shared" ca="1" si="24"/>
        <v>0.62929981835963522</v>
      </c>
      <c r="H1590" t="s">
        <v>7</v>
      </c>
    </row>
    <row r="1591" spans="5:8" x14ac:dyDescent="0.3">
      <c r="E1591" s="32" t="s">
        <v>803</v>
      </c>
      <c r="G1591">
        <f t="shared" ca="1" si="24"/>
        <v>0.27998989706751198</v>
      </c>
      <c r="H1591" s="4" t="s">
        <v>10</v>
      </c>
    </row>
    <row r="1592" spans="5:8" x14ac:dyDescent="0.3">
      <c r="E1592" s="33" t="s">
        <v>996</v>
      </c>
      <c r="G1592">
        <f t="shared" ca="1" si="24"/>
        <v>0.40615555154430749</v>
      </c>
      <c r="H1592" s="4" t="s">
        <v>7</v>
      </c>
    </row>
    <row r="1593" spans="5:8" x14ac:dyDescent="0.3">
      <c r="E1593" s="32" t="s">
        <v>727</v>
      </c>
      <c r="G1593">
        <f t="shared" ca="1" si="24"/>
        <v>7.9212117714528296E-2</v>
      </c>
      <c r="H1593" t="s">
        <v>7</v>
      </c>
    </row>
    <row r="1594" spans="5:8" x14ac:dyDescent="0.3">
      <c r="E1594" s="30" t="s">
        <v>440</v>
      </c>
      <c r="G1594">
        <f t="shared" ca="1" si="24"/>
        <v>4.4539931184694792E-2</v>
      </c>
      <c r="H1594" t="s">
        <v>7</v>
      </c>
    </row>
    <row r="1595" spans="5:8" x14ac:dyDescent="0.3">
      <c r="E1595" s="33" t="s">
        <v>618</v>
      </c>
      <c r="G1595">
        <f t="shared" ca="1" si="24"/>
        <v>0.89587367083288383</v>
      </c>
      <c r="H1595" t="s">
        <v>7</v>
      </c>
    </row>
    <row r="1596" spans="5:8" x14ac:dyDescent="0.3">
      <c r="E1596" s="33" t="s">
        <v>858</v>
      </c>
      <c r="G1596">
        <f t="shared" ca="1" si="24"/>
        <v>0.72394635438896349</v>
      </c>
      <c r="H1596" t="s">
        <v>7</v>
      </c>
    </row>
    <row r="1597" spans="5:8" x14ac:dyDescent="0.3">
      <c r="E1597" s="33" t="s">
        <v>665</v>
      </c>
      <c r="G1597">
        <f t="shared" ca="1" si="24"/>
        <v>0.8619046805117877</v>
      </c>
      <c r="H1597" t="s">
        <v>7</v>
      </c>
    </row>
    <row r="1598" spans="5:8" x14ac:dyDescent="0.3">
      <c r="E1598" s="32" t="s">
        <v>903</v>
      </c>
      <c r="G1598">
        <f t="shared" ca="1" si="24"/>
        <v>0.54187953353500717</v>
      </c>
      <c r="H1598" t="s">
        <v>7</v>
      </c>
    </row>
    <row r="1599" spans="5:8" x14ac:dyDescent="0.3">
      <c r="E1599" s="33" t="s">
        <v>549</v>
      </c>
      <c r="G1599">
        <f t="shared" ca="1" si="24"/>
        <v>0.85904976255786614</v>
      </c>
      <c r="H1599" t="s">
        <v>7</v>
      </c>
    </row>
    <row r="1600" spans="5:8" x14ac:dyDescent="0.3">
      <c r="E1600" s="32" t="s">
        <v>612</v>
      </c>
      <c r="G1600">
        <f t="shared" ca="1" si="24"/>
        <v>0.93708741293952513</v>
      </c>
      <c r="H1600" t="s">
        <v>7</v>
      </c>
    </row>
    <row r="1601" spans="5:8" x14ac:dyDescent="0.3">
      <c r="E1601" s="33" t="s">
        <v>804</v>
      </c>
      <c r="G1601">
        <f t="shared" ca="1" si="24"/>
        <v>0.3520891551682872</v>
      </c>
      <c r="H1601" t="s">
        <v>7</v>
      </c>
    </row>
    <row r="1602" spans="5:8" x14ac:dyDescent="0.3">
      <c r="E1602" s="32" t="s">
        <v>970</v>
      </c>
      <c r="G1602">
        <f t="shared" ref="G1602:G1665" ca="1" si="25">RAND()</f>
        <v>0.94799038863915952</v>
      </c>
      <c r="H1602" t="s">
        <v>7</v>
      </c>
    </row>
    <row r="1603" spans="5:8" x14ac:dyDescent="0.3">
      <c r="E1603" s="28" t="s">
        <v>391</v>
      </c>
      <c r="G1603">
        <f t="shared" ca="1" si="25"/>
        <v>0.5231072538360263</v>
      </c>
      <c r="H1603" t="s">
        <v>7</v>
      </c>
    </row>
    <row r="1604" spans="5:8" x14ac:dyDescent="0.3">
      <c r="E1604" s="30" t="s">
        <v>447</v>
      </c>
      <c r="G1604">
        <f t="shared" ca="1" si="25"/>
        <v>0.2214502175983053</v>
      </c>
      <c r="H1604" t="s">
        <v>7</v>
      </c>
    </row>
    <row r="1605" spans="5:8" x14ac:dyDescent="0.3">
      <c r="E1605" s="33" t="s">
        <v>752</v>
      </c>
      <c r="G1605">
        <f t="shared" ca="1" si="25"/>
        <v>0.20256041767196042</v>
      </c>
      <c r="H1605" s="4" t="s">
        <v>22</v>
      </c>
    </row>
    <row r="1606" spans="5:8" x14ac:dyDescent="0.3">
      <c r="E1606" s="33" t="s">
        <v>776</v>
      </c>
      <c r="G1606">
        <f t="shared" ca="1" si="25"/>
        <v>0.42028972920042296</v>
      </c>
      <c r="H1606" s="4" t="s">
        <v>21</v>
      </c>
    </row>
    <row r="1607" spans="5:8" x14ac:dyDescent="0.3">
      <c r="E1607" s="32" t="s">
        <v>880</v>
      </c>
      <c r="G1607">
        <f t="shared" ca="1" si="25"/>
        <v>0.1126834568987779</v>
      </c>
      <c r="H1607" s="4" t="s">
        <v>10</v>
      </c>
    </row>
    <row r="1608" spans="5:8" x14ac:dyDescent="0.3">
      <c r="E1608" s="33" t="s">
        <v>866</v>
      </c>
      <c r="G1608">
        <f t="shared" ca="1" si="25"/>
        <v>0.69505510834156659</v>
      </c>
      <c r="H1608" s="4" t="s">
        <v>22</v>
      </c>
    </row>
    <row r="1609" spans="5:8" x14ac:dyDescent="0.3">
      <c r="E1609" s="32" t="s">
        <v>571</v>
      </c>
      <c r="G1609">
        <f t="shared" ca="1" si="25"/>
        <v>0.16031138195771222</v>
      </c>
      <c r="H1609" t="s">
        <v>7</v>
      </c>
    </row>
    <row r="1610" spans="5:8" x14ac:dyDescent="0.3">
      <c r="E1610" s="26" t="s">
        <v>388</v>
      </c>
      <c r="G1610">
        <f t="shared" ca="1" si="25"/>
        <v>0.29952699172952535</v>
      </c>
      <c r="H1610" t="s">
        <v>7</v>
      </c>
    </row>
    <row r="1611" spans="5:8" x14ac:dyDescent="0.3">
      <c r="E1611" s="32" t="s">
        <v>870</v>
      </c>
      <c r="G1611">
        <f t="shared" ca="1" si="25"/>
        <v>0.12109369155674066</v>
      </c>
      <c r="H1611" t="s">
        <v>7</v>
      </c>
    </row>
    <row r="1612" spans="5:8" x14ac:dyDescent="0.3">
      <c r="E1612" s="31" t="s">
        <v>500</v>
      </c>
      <c r="G1612">
        <f t="shared" ca="1" si="25"/>
        <v>0.42824073686741204</v>
      </c>
      <c r="H1612" t="s">
        <v>7</v>
      </c>
    </row>
    <row r="1613" spans="5:8" x14ac:dyDescent="0.3">
      <c r="E1613" s="27" t="s">
        <v>395</v>
      </c>
      <c r="G1613">
        <f t="shared" ca="1" si="25"/>
        <v>0.33882478964028584</v>
      </c>
      <c r="H1613" s="4" t="s">
        <v>22</v>
      </c>
    </row>
    <row r="1614" spans="5:8" x14ac:dyDescent="0.3">
      <c r="E1614" s="32" t="s">
        <v>758</v>
      </c>
      <c r="G1614">
        <f t="shared" ca="1" si="25"/>
        <v>0.23140281698287757</v>
      </c>
      <c r="H1614" s="4" t="s">
        <v>22</v>
      </c>
    </row>
    <row r="1615" spans="5:8" x14ac:dyDescent="0.3">
      <c r="E1615" s="32" t="s">
        <v>783</v>
      </c>
      <c r="G1615">
        <f t="shared" ca="1" si="25"/>
        <v>0.17361664148939948</v>
      </c>
      <c r="H1615" s="4" t="s">
        <v>7</v>
      </c>
    </row>
    <row r="1616" spans="5:8" x14ac:dyDescent="0.3">
      <c r="E1616" s="32" t="s">
        <v>756</v>
      </c>
      <c r="G1616">
        <f t="shared" ca="1" si="25"/>
        <v>0.55512808591847529</v>
      </c>
      <c r="H1616" s="4" t="s">
        <v>21</v>
      </c>
    </row>
    <row r="1617" spans="5:8" x14ac:dyDescent="0.3">
      <c r="E1617" s="33" t="s">
        <v>992</v>
      </c>
      <c r="G1617">
        <f t="shared" ca="1" si="25"/>
        <v>0.32231088545860886</v>
      </c>
      <c r="H1617" s="4" t="s">
        <v>7</v>
      </c>
    </row>
    <row r="1618" spans="5:8" x14ac:dyDescent="0.3">
      <c r="E1618" s="32" t="s">
        <v>754</v>
      </c>
      <c r="G1618">
        <f t="shared" ca="1" si="25"/>
        <v>0.6340441862439985</v>
      </c>
      <c r="H1618" t="s">
        <v>22</v>
      </c>
    </row>
    <row r="1619" spans="5:8" x14ac:dyDescent="0.3">
      <c r="E1619" s="32" t="s">
        <v>926</v>
      </c>
      <c r="G1619">
        <f t="shared" ca="1" si="25"/>
        <v>0.89642730251167457</v>
      </c>
      <c r="H1619" t="s">
        <v>7</v>
      </c>
    </row>
    <row r="1620" spans="5:8" x14ac:dyDescent="0.3">
      <c r="E1620" s="31" t="s">
        <v>454</v>
      </c>
      <c r="G1620">
        <f t="shared" ca="1" si="25"/>
        <v>4.248258201159183E-2</v>
      </c>
      <c r="H1620" t="s">
        <v>7</v>
      </c>
    </row>
    <row r="1621" spans="5:8" x14ac:dyDescent="0.3">
      <c r="E1621" s="30" t="s">
        <v>483</v>
      </c>
      <c r="G1621">
        <f t="shared" ca="1" si="25"/>
        <v>0.3299494220073188</v>
      </c>
      <c r="H1621" t="s">
        <v>7</v>
      </c>
    </row>
    <row r="1622" spans="5:8" x14ac:dyDescent="0.3">
      <c r="E1622" s="33" t="s">
        <v>749</v>
      </c>
      <c r="G1622">
        <f t="shared" ca="1" si="25"/>
        <v>0.64615815693163237</v>
      </c>
      <c r="H1622" t="s">
        <v>7</v>
      </c>
    </row>
    <row r="1623" spans="5:8" x14ac:dyDescent="0.3">
      <c r="E1623" s="33" t="s">
        <v>761</v>
      </c>
      <c r="G1623">
        <f t="shared" ca="1" si="25"/>
        <v>0.93388540310226553</v>
      </c>
      <c r="H1623" t="s">
        <v>7</v>
      </c>
    </row>
    <row r="1624" spans="5:8" x14ac:dyDescent="0.3">
      <c r="E1624" s="32" t="s">
        <v>642</v>
      </c>
      <c r="G1624">
        <f t="shared" ca="1" si="25"/>
        <v>0.73109438664168214</v>
      </c>
      <c r="H1624" t="s">
        <v>7</v>
      </c>
    </row>
    <row r="1625" spans="5:8" x14ac:dyDescent="0.3">
      <c r="E1625" s="31" t="s">
        <v>421</v>
      </c>
      <c r="G1625">
        <f t="shared" ca="1" si="25"/>
        <v>0.76719374887292879</v>
      </c>
      <c r="H1625" t="s">
        <v>7</v>
      </c>
    </row>
    <row r="1626" spans="5:8" x14ac:dyDescent="0.3">
      <c r="E1626" s="30" t="s">
        <v>512</v>
      </c>
      <c r="G1626">
        <f t="shared" ca="1" si="25"/>
        <v>0.90034317205768333</v>
      </c>
      <c r="H1626" t="s">
        <v>7</v>
      </c>
    </row>
    <row r="1627" spans="5:8" x14ac:dyDescent="0.3">
      <c r="E1627" s="32" t="s">
        <v>526</v>
      </c>
      <c r="G1627">
        <f t="shared" ca="1" si="25"/>
        <v>0.26353345654743154</v>
      </c>
      <c r="H1627" t="s">
        <v>7</v>
      </c>
    </row>
    <row r="1628" spans="5:8" x14ac:dyDescent="0.3">
      <c r="E1628" s="26" t="s">
        <v>394</v>
      </c>
      <c r="G1628">
        <f t="shared" ca="1" si="25"/>
        <v>0.49846771773765408</v>
      </c>
      <c r="H1628" t="s">
        <v>7</v>
      </c>
    </row>
    <row r="1629" spans="5:8" x14ac:dyDescent="0.3">
      <c r="E1629" s="29" t="s">
        <v>486</v>
      </c>
      <c r="G1629">
        <f t="shared" ca="1" si="25"/>
        <v>0.90138318599882927</v>
      </c>
      <c r="H1629" t="s">
        <v>7</v>
      </c>
    </row>
    <row r="1630" spans="5:8" x14ac:dyDescent="0.3">
      <c r="E1630" s="33" t="s">
        <v>845</v>
      </c>
      <c r="G1630">
        <f t="shared" ca="1" si="25"/>
        <v>0.54752184903643386</v>
      </c>
      <c r="H1630" t="s">
        <v>7</v>
      </c>
    </row>
    <row r="1631" spans="5:8" x14ac:dyDescent="0.3">
      <c r="E1631" s="33" t="s">
        <v>560</v>
      </c>
      <c r="G1631">
        <f t="shared" ca="1" si="25"/>
        <v>0.99709193697635523</v>
      </c>
      <c r="H1631" t="s">
        <v>7</v>
      </c>
    </row>
    <row r="1632" spans="5:8" x14ac:dyDescent="0.3">
      <c r="E1632" s="33" t="s">
        <v>726</v>
      </c>
      <c r="G1632">
        <f t="shared" ca="1" si="25"/>
        <v>0.81046087360500729</v>
      </c>
      <c r="H1632" t="s">
        <v>7</v>
      </c>
    </row>
    <row r="1633" spans="5:8" x14ac:dyDescent="0.3">
      <c r="E1633" s="32" t="s">
        <v>609</v>
      </c>
      <c r="G1633">
        <f t="shared" ca="1" si="25"/>
        <v>0.4243332177199961</v>
      </c>
      <c r="H1633" t="s">
        <v>7</v>
      </c>
    </row>
    <row r="1634" spans="5:8" x14ac:dyDescent="0.3">
      <c r="E1634" s="33" t="s">
        <v>656</v>
      </c>
      <c r="G1634">
        <f t="shared" ca="1" si="25"/>
        <v>0.53147670859079155</v>
      </c>
      <c r="H1634" t="s">
        <v>7</v>
      </c>
    </row>
    <row r="1635" spans="5:8" x14ac:dyDescent="0.3">
      <c r="E1635" s="32" t="s">
        <v>749</v>
      </c>
      <c r="G1635">
        <f t="shared" ca="1" si="25"/>
        <v>0.7329634019397604</v>
      </c>
      <c r="H1635" t="s">
        <v>7</v>
      </c>
    </row>
    <row r="1636" spans="5:8" x14ac:dyDescent="0.3">
      <c r="E1636" s="32" t="s">
        <v>927</v>
      </c>
      <c r="G1636">
        <f t="shared" ca="1" si="25"/>
        <v>0.26758712621165082</v>
      </c>
      <c r="H1636" t="s">
        <v>7</v>
      </c>
    </row>
    <row r="1637" spans="5:8" x14ac:dyDescent="0.3">
      <c r="E1637" s="26" t="s">
        <v>392</v>
      </c>
      <c r="G1637">
        <f t="shared" ca="1" si="25"/>
        <v>6.3646466392146994E-2</v>
      </c>
      <c r="H1637" t="s">
        <v>7</v>
      </c>
    </row>
    <row r="1638" spans="5:8" x14ac:dyDescent="0.3">
      <c r="E1638" s="32" t="s">
        <v>841</v>
      </c>
      <c r="G1638">
        <f t="shared" ca="1" si="25"/>
        <v>0.69957582428699105</v>
      </c>
      <c r="H1638" t="s">
        <v>7</v>
      </c>
    </row>
    <row r="1639" spans="5:8" x14ac:dyDescent="0.3">
      <c r="E1639" s="32" t="s">
        <v>546</v>
      </c>
      <c r="G1639">
        <f t="shared" ca="1" si="25"/>
        <v>0.12312129668252103</v>
      </c>
      <c r="H1639" t="s">
        <v>7</v>
      </c>
    </row>
    <row r="1640" spans="5:8" x14ac:dyDescent="0.3">
      <c r="E1640" s="32" t="s">
        <v>937</v>
      </c>
      <c r="G1640">
        <f t="shared" ca="1" si="25"/>
        <v>0.39238114206460584</v>
      </c>
      <c r="H1640" t="s">
        <v>7</v>
      </c>
    </row>
    <row r="1641" spans="5:8" x14ac:dyDescent="0.3">
      <c r="E1641" s="32" t="s">
        <v>584</v>
      </c>
      <c r="G1641">
        <f t="shared" ca="1" si="25"/>
        <v>0.69768632317054591</v>
      </c>
      <c r="H1641" t="s">
        <v>7</v>
      </c>
    </row>
    <row r="1642" spans="5:8" x14ac:dyDescent="0.3">
      <c r="E1642" s="30" t="s">
        <v>458</v>
      </c>
      <c r="G1642">
        <f t="shared" ca="1" si="25"/>
        <v>0.66077205914073145</v>
      </c>
      <c r="H1642" t="s">
        <v>7</v>
      </c>
    </row>
    <row r="1643" spans="5:8" x14ac:dyDescent="0.3">
      <c r="E1643" s="32" t="s">
        <v>899</v>
      </c>
      <c r="G1643">
        <f t="shared" ca="1" si="25"/>
        <v>0.80143999534587174</v>
      </c>
      <c r="H1643" t="s">
        <v>7</v>
      </c>
    </row>
    <row r="1644" spans="5:8" x14ac:dyDescent="0.3">
      <c r="E1644" s="33" t="s">
        <v>891</v>
      </c>
      <c r="G1644">
        <f t="shared" ca="1" si="25"/>
        <v>0.29141017675940661</v>
      </c>
      <c r="H1644" t="s">
        <v>7</v>
      </c>
    </row>
    <row r="1645" spans="5:8" x14ac:dyDescent="0.3">
      <c r="E1645" s="32" t="s">
        <v>763</v>
      </c>
      <c r="G1645">
        <f t="shared" ca="1" si="25"/>
        <v>0.69979959969121164</v>
      </c>
      <c r="H1645" t="s">
        <v>7</v>
      </c>
    </row>
    <row r="1646" spans="5:8" x14ac:dyDescent="0.3">
      <c r="E1646" s="33" t="s">
        <v>773</v>
      </c>
      <c r="G1646">
        <f t="shared" ca="1" si="25"/>
        <v>0.25373515335356944</v>
      </c>
      <c r="H1646" t="s">
        <v>7</v>
      </c>
    </row>
    <row r="1647" spans="5:8" x14ac:dyDescent="0.3">
      <c r="E1647" s="32" t="s">
        <v>759</v>
      </c>
      <c r="G1647">
        <f t="shared" ca="1" si="25"/>
        <v>0.58909248738961451</v>
      </c>
      <c r="H1647" t="s">
        <v>22</v>
      </c>
    </row>
    <row r="1648" spans="5:8" x14ac:dyDescent="0.3">
      <c r="E1648" s="30" t="s">
        <v>467</v>
      </c>
      <c r="G1648">
        <f t="shared" ca="1" si="25"/>
        <v>0.34025623046329667</v>
      </c>
      <c r="H1648" t="s">
        <v>22</v>
      </c>
    </row>
    <row r="1649" spans="5:8" x14ac:dyDescent="0.3">
      <c r="E1649" s="32" t="s">
        <v>874</v>
      </c>
      <c r="G1649">
        <f t="shared" ca="1" si="25"/>
        <v>4.466899882240527E-2</v>
      </c>
      <c r="H1649" t="s">
        <v>22</v>
      </c>
    </row>
    <row r="1650" spans="5:8" x14ac:dyDescent="0.3">
      <c r="E1650" s="32" t="s">
        <v>917</v>
      </c>
      <c r="G1650">
        <f t="shared" ca="1" si="25"/>
        <v>0.93861111457786794</v>
      </c>
      <c r="H1650" t="s">
        <v>22</v>
      </c>
    </row>
    <row r="1651" spans="5:8" x14ac:dyDescent="0.3">
      <c r="E1651" s="29" t="s">
        <v>491</v>
      </c>
      <c r="G1651">
        <f t="shared" ca="1" si="25"/>
        <v>0.22828359688633315</v>
      </c>
      <c r="H1651" t="s">
        <v>22</v>
      </c>
    </row>
    <row r="1652" spans="5:8" x14ac:dyDescent="0.3">
      <c r="E1652" s="33" t="s">
        <v>532</v>
      </c>
      <c r="G1652">
        <f t="shared" ca="1" si="25"/>
        <v>0.48241430533255292</v>
      </c>
      <c r="H1652" t="s">
        <v>22</v>
      </c>
    </row>
    <row r="1653" spans="5:8" x14ac:dyDescent="0.3">
      <c r="E1653" s="32" t="s">
        <v>546</v>
      </c>
      <c r="G1653">
        <f t="shared" ca="1" si="25"/>
        <v>0.73772824147887905</v>
      </c>
      <c r="H1653" t="s">
        <v>22</v>
      </c>
    </row>
    <row r="1654" spans="5:8" x14ac:dyDescent="0.3">
      <c r="E1654" s="32" t="s">
        <v>852</v>
      </c>
      <c r="G1654">
        <f t="shared" ca="1" si="25"/>
        <v>0.90252242347240086</v>
      </c>
      <c r="H1654" t="s">
        <v>22</v>
      </c>
    </row>
    <row r="1655" spans="5:8" x14ac:dyDescent="0.3">
      <c r="E1655" s="32" t="s">
        <v>529</v>
      </c>
      <c r="G1655">
        <f t="shared" ca="1" si="25"/>
        <v>0.71007375883692037</v>
      </c>
      <c r="H1655" t="s">
        <v>22</v>
      </c>
    </row>
    <row r="1656" spans="5:8" x14ac:dyDescent="0.3">
      <c r="E1656" s="33" t="s">
        <v>604</v>
      </c>
      <c r="G1656">
        <f t="shared" ca="1" si="25"/>
        <v>0.69608217682245455</v>
      </c>
      <c r="H1656" t="s">
        <v>7</v>
      </c>
    </row>
    <row r="1657" spans="5:8" x14ac:dyDescent="0.3">
      <c r="E1657" s="32" t="s">
        <v>975</v>
      </c>
      <c r="G1657">
        <f t="shared" ca="1" si="25"/>
        <v>0.56509421428081419</v>
      </c>
      <c r="H1657" t="s">
        <v>21</v>
      </c>
    </row>
    <row r="1658" spans="5:8" x14ac:dyDescent="0.3">
      <c r="E1658" s="29" t="s">
        <v>473</v>
      </c>
      <c r="G1658">
        <f t="shared" ca="1" si="25"/>
        <v>0.45869243157408968</v>
      </c>
      <c r="H1658" t="s">
        <v>21</v>
      </c>
    </row>
    <row r="1659" spans="5:8" x14ac:dyDescent="0.3">
      <c r="E1659" s="28" t="s">
        <v>393</v>
      </c>
      <c r="G1659">
        <f t="shared" ca="1" si="25"/>
        <v>3.1900893865825508E-2</v>
      </c>
      <c r="H1659" t="s">
        <v>22</v>
      </c>
    </row>
    <row r="1660" spans="5:8" x14ac:dyDescent="0.3">
      <c r="E1660" s="32" t="s">
        <v>958</v>
      </c>
      <c r="G1660">
        <f t="shared" ca="1" si="25"/>
        <v>0.55466358914234593</v>
      </c>
      <c r="H1660" t="s">
        <v>10</v>
      </c>
    </row>
    <row r="1661" spans="5:8" x14ac:dyDescent="0.3">
      <c r="E1661" s="33" t="s">
        <v>780</v>
      </c>
      <c r="G1661">
        <f t="shared" ca="1" si="25"/>
        <v>0.67100363704109467</v>
      </c>
      <c r="H1661" t="s">
        <v>7</v>
      </c>
    </row>
    <row r="1662" spans="5:8" x14ac:dyDescent="0.3">
      <c r="E1662" s="26" t="s">
        <v>392</v>
      </c>
      <c r="G1662">
        <f t="shared" ca="1" si="25"/>
        <v>0.75081323277741674</v>
      </c>
      <c r="H1662" t="s">
        <v>21</v>
      </c>
    </row>
    <row r="1663" spans="5:8" x14ac:dyDescent="0.3">
      <c r="E1663" s="29" t="s">
        <v>452</v>
      </c>
      <c r="G1663">
        <f t="shared" ca="1" si="25"/>
        <v>0.61101948948809148</v>
      </c>
      <c r="H1663" t="s">
        <v>7</v>
      </c>
    </row>
    <row r="1664" spans="5:8" x14ac:dyDescent="0.3">
      <c r="E1664" s="33" t="s">
        <v>663</v>
      </c>
      <c r="G1664">
        <f t="shared" ca="1" si="25"/>
        <v>0.44781495175134589</v>
      </c>
      <c r="H1664" t="s">
        <v>7</v>
      </c>
    </row>
    <row r="1665" spans="5:8" x14ac:dyDescent="0.3">
      <c r="E1665" s="33" t="s">
        <v>717</v>
      </c>
      <c r="G1665">
        <f t="shared" ca="1" si="25"/>
        <v>0.1236703249053549</v>
      </c>
      <c r="H1665" t="s">
        <v>7</v>
      </c>
    </row>
    <row r="1666" spans="5:8" x14ac:dyDescent="0.3">
      <c r="E1666" s="32" t="s">
        <v>549</v>
      </c>
      <c r="G1666">
        <f t="shared" ref="G1666:G1729" ca="1" si="26">RAND()</f>
        <v>0.27163825622320548</v>
      </c>
      <c r="H1666" t="s">
        <v>7</v>
      </c>
    </row>
    <row r="1667" spans="5:8" x14ac:dyDescent="0.3">
      <c r="E1667" s="33" t="s">
        <v>991</v>
      </c>
      <c r="G1667">
        <f t="shared" ca="1" si="26"/>
        <v>0.58886166321470146</v>
      </c>
      <c r="H1667" t="s">
        <v>10</v>
      </c>
    </row>
    <row r="1668" spans="5:8" x14ac:dyDescent="0.3">
      <c r="E1668" s="33" t="s">
        <v>564</v>
      </c>
      <c r="G1668">
        <f t="shared" ca="1" si="26"/>
        <v>0.93460516816714412</v>
      </c>
      <c r="H1668" t="s">
        <v>7</v>
      </c>
    </row>
    <row r="1669" spans="5:8" x14ac:dyDescent="0.3">
      <c r="E1669" s="32" t="s">
        <v>538</v>
      </c>
      <c r="G1669">
        <f t="shared" ca="1" si="26"/>
        <v>0.74959736267303734</v>
      </c>
      <c r="H1669" t="s">
        <v>22</v>
      </c>
    </row>
    <row r="1670" spans="5:8" x14ac:dyDescent="0.3">
      <c r="E1670" s="33" t="s">
        <v>984</v>
      </c>
      <c r="G1670">
        <f t="shared" ca="1" si="26"/>
        <v>0.91100474978716128</v>
      </c>
      <c r="H1670" t="s">
        <v>7</v>
      </c>
    </row>
    <row r="1671" spans="5:8" x14ac:dyDescent="0.3">
      <c r="E1671" s="30" t="s">
        <v>465</v>
      </c>
      <c r="G1671">
        <f t="shared" ca="1" si="26"/>
        <v>0.51762962463415874</v>
      </c>
      <c r="H1671" t="s">
        <v>7</v>
      </c>
    </row>
    <row r="1672" spans="5:8" x14ac:dyDescent="0.3">
      <c r="E1672" s="32" t="s">
        <v>689</v>
      </c>
      <c r="G1672">
        <f t="shared" ca="1" si="26"/>
        <v>0.25862673825625859</v>
      </c>
      <c r="H1672" t="s">
        <v>22</v>
      </c>
    </row>
    <row r="1673" spans="5:8" x14ac:dyDescent="0.3">
      <c r="E1673" s="32" t="s">
        <v>967</v>
      </c>
      <c r="G1673">
        <f t="shared" ca="1" si="26"/>
        <v>0.10842723033784896</v>
      </c>
      <c r="H1673" t="s">
        <v>21</v>
      </c>
    </row>
    <row r="1674" spans="5:8" x14ac:dyDescent="0.3">
      <c r="E1674" s="33" t="s">
        <v>684</v>
      </c>
      <c r="G1674">
        <f t="shared" ca="1" si="26"/>
        <v>0.43815824250219271</v>
      </c>
      <c r="H1674" t="s">
        <v>22</v>
      </c>
    </row>
    <row r="1675" spans="5:8" x14ac:dyDescent="0.3">
      <c r="E1675" s="28" t="s">
        <v>391</v>
      </c>
      <c r="G1675">
        <f t="shared" ca="1" si="26"/>
        <v>0.41233240232456692</v>
      </c>
      <c r="H1675" t="s">
        <v>22</v>
      </c>
    </row>
    <row r="1676" spans="5:8" x14ac:dyDescent="0.3">
      <c r="E1676" s="32" t="s">
        <v>933</v>
      </c>
      <c r="G1676">
        <f t="shared" ca="1" si="26"/>
        <v>3.8412414218964019E-2</v>
      </c>
      <c r="H1676" t="s">
        <v>7</v>
      </c>
    </row>
    <row r="1677" spans="5:8" x14ac:dyDescent="0.3">
      <c r="E1677" s="33" t="s">
        <v>754</v>
      </c>
      <c r="G1677">
        <f t="shared" ca="1" si="26"/>
        <v>0.68355816601389863</v>
      </c>
      <c r="H1677" t="s">
        <v>7</v>
      </c>
    </row>
    <row r="1678" spans="5:8" x14ac:dyDescent="0.3">
      <c r="E1678" s="32" t="s">
        <v>975</v>
      </c>
      <c r="G1678">
        <f t="shared" ca="1" si="26"/>
        <v>0.55761157946635032</v>
      </c>
      <c r="H1678" t="s">
        <v>7</v>
      </c>
    </row>
    <row r="1679" spans="5:8" x14ac:dyDescent="0.3">
      <c r="E1679" s="29" t="s">
        <v>459</v>
      </c>
      <c r="G1679">
        <f t="shared" ca="1" si="26"/>
        <v>0.55069859108218289</v>
      </c>
      <c r="H1679" t="s">
        <v>7</v>
      </c>
    </row>
    <row r="1680" spans="5:8" x14ac:dyDescent="0.3">
      <c r="E1680" s="32" t="s">
        <v>838</v>
      </c>
      <c r="G1680">
        <f t="shared" ca="1" si="26"/>
        <v>0.93410517501319901</v>
      </c>
      <c r="H1680" t="s">
        <v>7</v>
      </c>
    </row>
    <row r="1681" spans="5:8" x14ac:dyDescent="0.3">
      <c r="E1681" s="32" t="s">
        <v>669</v>
      </c>
      <c r="G1681">
        <f t="shared" ca="1" si="26"/>
        <v>0.35894515302655616</v>
      </c>
      <c r="H1681" t="s">
        <v>10</v>
      </c>
    </row>
    <row r="1682" spans="5:8" x14ac:dyDescent="0.3">
      <c r="E1682" s="33" t="s">
        <v>794</v>
      </c>
      <c r="G1682">
        <f t="shared" ca="1" si="26"/>
        <v>0.26862618481431333</v>
      </c>
      <c r="H1682" t="s">
        <v>22</v>
      </c>
    </row>
    <row r="1683" spans="5:8" x14ac:dyDescent="0.3">
      <c r="E1683" s="32" t="s">
        <v>964</v>
      </c>
      <c r="G1683">
        <f t="shared" ca="1" si="26"/>
        <v>0.30449169568418899</v>
      </c>
      <c r="H1683" t="s">
        <v>21</v>
      </c>
    </row>
    <row r="1684" spans="5:8" x14ac:dyDescent="0.3">
      <c r="E1684" s="32" t="s">
        <v>541</v>
      </c>
      <c r="G1684">
        <f t="shared" ca="1" si="26"/>
        <v>0.28889396695304204</v>
      </c>
      <c r="H1684" t="s">
        <v>22</v>
      </c>
    </row>
    <row r="1685" spans="5:8" x14ac:dyDescent="0.3">
      <c r="E1685" s="29" t="s">
        <v>478</v>
      </c>
      <c r="G1685">
        <f t="shared" ca="1" si="26"/>
        <v>0.61102474176721588</v>
      </c>
      <c r="H1685" t="s">
        <v>22</v>
      </c>
    </row>
    <row r="1686" spans="5:8" x14ac:dyDescent="0.3">
      <c r="E1686" s="32" t="s">
        <v>691</v>
      </c>
      <c r="G1686">
        <f t="shared" ca="1" si="26"/>
        <v>0.9951723741554982</v>
      </c>
      <c r="H1686" t="s">
        <v>22</v>
      </c>
    </row>
    <row r="1687" spans="5:8" x14ac:dyDescent="0.3">
      <c r="E1687" s="33" t="s">
        <v>978</v>
      </c>
      <c r="G1687">
        <f t="shared" ca="1" si="26"/>
        <v>0.93405843193652704</v>
      </c>
      <c r="H1687" t="s">
        <v>7</v>
      </c>
    </row>
    <row r="1688" spans="5:8" x14ac:dyDescent="0.3">
      <c r="E1688" s="32" t="s">
        <v>982</v>
      </c>
      <c r="G1688">
        <f t="shared" ca="1" si="26"/>
        <v>0.52854158420060648</v>
      </c>
      <c r="H1688" t="s">
        <v>22</v>
      </c>
    </row>
    <row r="1689" spans="5:8" x14ac:dyDescent="0.3">
      <c r="E1689" s="33" t="s">
        <v>663</v>
      </c>
      <c r="G1689">
        <f t="shared" ca="1" si="26"/>
        <v>0.54338834618761167</v>
      </c>
      <c r="H1689" t="s">
        <v>7</v>
      </c>
    </row>
    <row r="1690" spans="5:8" x14ac:dyDescent="0.3">
      <c r="E1690" s="33" t="s">
        <v>806</v>
      </c>
      <c r="G1690">
        <f t="shared" ca="1" si="26"/>
        <v>0.9638372361231119</v>
      </c>
      <c r="H1690" t="s">
        <v>7</v>
      </c>
    </row>
    <row r="1691" spans="5:8" x14ac:dyDescent="0.3">
      <c r="E1691" s="27" t="s">
        <v>387</v>
      </c>
      <c r="G1691">
        <f t="shared" ca="1" si="26"/>
        <v>0.14512349391001156</v>
      </c>
      <c r="H1691" t="s">
        <v>7</v>
      </c>
    </row>
    <row r="1692" spans="5:8" x14ac:dyDescent="0.3">
      <c r="E1692" s="32" t="s">
        <v>980</v>
      </c>
      <c r="G1692">
        <f t="shared" ca="1" si="26"/>
        <v>0.52962265273797615</v>
      </c>
      <c r="H1692" t="s">
        <v>22</v>
      </c>
    </row>
    <row r="1693" spans="5:8" x14ac:dyDescent="0.3">
      <c r="E1693" s="33" t="s">
        <v>995</v>
      </c>
      <c r="G1693">
        <f t="shared" ca="1" si="26"/>
        <v>0.58096747616882016</v>
      </c>
      <c r="H1693" t="s">
        <v>7</v>
      </c>
    </row>
    <row r="1694" spans="5:8" x14ac:dyDescent="0.3">
      <c r="E1694" s="33" t="s">
        <v>756</v>
      </c>
      <c r="G1694">
        <f t="shared" ca="1" si="26"/>
        <v>0.98860545483622242</v>
      </c>
      <c r="H1694" t="s">
        <v>22</v>
      </c>
    </row>
    <row r="1695" spans="5:8" x14ac:dyDescent="0.3">
      <c r="E1695" s="32" t="s">
        <v>726</v>
      </c>
      <c r="G1695">
        <f t="shared" ca="1" si="26"/>
        <v>0.77637434024024332</v>
      </c>
      <c r="H1695" t="s">
        <v>21</v>
      </c>
    </row>
    <row r="1696" spans="5:8" x14ac:dyDescent="0.3">
      <c r="E1696" s="28" t="s">
        <v>387</v>
      </c>
      <c r="G1696">
        <f t="shared" ca="1" si="26"/>
        <v>0.21637999479229586</v>
      </c>
      <c r="H1696" t="s">
        <v>7</v>
      </c>
    </row>
    <row r="1697" spans="5:8" x14ac:dyDescent="0.3">
      <c r="E1697" s="33" t="s">
        <v>961</v>
      </c>
      <c r="G1697">
        <f t="shared" ca="1" si="26"/>
        <v>0.19769842444592534</v>
      </c>
      <c r="H1697" t="s">
        <v>7</v>
      </c>
    </row>
    <row r="1698" spans="5:8" x14ac:dyDescent="0.3">
      <c r="E1698" s="32" t="s">
        <v>935</v>
      </c>
      <c r="G1698">
        <f t="shared" ca="1" si="26"/>
        <v>0.35587052128208008</v>
      </c>
      <c r="H1698" t="s">
        <v>22</v>
      </c>
    </row>
    <row r="1699" spans="5:8" x14ac:dyDescent="0.3">
      <c r="E1699" s="30" t="s">
        <v>440</v>
      </c>
      <c r="G1699">
        <f t="shared" ca="1" si="26"/>
        <v>0.99588116987228814</v>
      </c>
      <c r="H1699" t="s">
        <v>7</v>
      </c>
    </row>
    <row r="1700" spans="5:8" x14ac:dyDescent="0.3">
      <c r="E1700" s="32" t="s">
        <v>784</v>
      </c>
      <c r="G1700">
        <f t="shared" ca="1" si="26"/>
        <v>0.36103690433707225</v>
      </c>
      <c r="H1700" t="s">
        <v>22</v>
      </c>
    </row>
    <row r="1701" spans="5:8" x14ac:dyDescent="0.3">
      <c r="E1701" s="32" t="s">
        <v>932</v>
      </c>
      <c r="G1701">
        <f t="shared" ca="1" si="26"/>
        <v>0.31935415920228516</v>
      </c>
      <c r="H1701" t="s">
        <v>7</v>
      </c>
    </row>
    <row r="1702" spans="5:8" x14ac:dyDescent="0.3">
      <c r="E1702" s="32" t="s">
        <v>762</v>
      </c>
      <c r="G1702">
        <f t="shared" ca="1" si="26"/>
        <v>0.61269569071310603</v>
      </c>
      <c r="H1702" t="s">
        <v>7</v>
      </c>
    </row>
    <row r="1703" spans="5:8" x14ac:dyDescent="0.3">
      <c r="E1703" s="33" t="s">
        <v>931</v>
      </c>
      <c r="G1703">
        <f t="shared" ca="1" si="26"/>
        <v>0.38649903266110919</v>
      </c>
      <c r="H1703" t="s">
        <v>22</v>
      </c>
    </row>
    <row r="1704" spans="5:8" x14ac:dyDescent="0.3">
      <c r="E1704" s="31" t="s">
        <v>415</v>
      </c>
      <c r="G1704">
        <f t="shared" ca="1" si="26"/>
        <v>0.15419706925916465</v>
      </c>
      <c r="H1704" t="s">
        <v>21</v>
      </c>
    </row>
    <row r="1705" spans="5:8" x14ac:dyDescent="0.3">
      <c r="E1705" s="32" t="s">
        <v>692</v>
      </c>
      <c r="G1705">
        <f t="shared" ca="1" si="26"/>
        <v>0.58764806923252733</v>
      </c>
      <c r="H1705" t="s">
        <v>7</v>
      </c>
    </row>
    <row r="1706" spans="5:8" x14ac:dyDescent="0.3">
      <c r="E1706" s="32" t="s">
        <v>789</v>
      </c>
      <c r="G1706">
        <f t="shared" ca="1" si="26"/>
        <v>0.23623379255041133</v>
      </c>
      <c r="H1706" t="s">
        <v>7</v>
      </c>
    </row>
    <row r="1707" spans="5:8" x14ac:dyDescent="0.3">
      <c r="E1707" s="33" t="s">
        <v>622</v>
      </c>
      <c r="G1707">
        <f t="shared" ca="1" si="26"/>
        <v>0.59060888860619898</v>
      </c>
      <c r="H1707" t="s">
        <v>22</v>
      </c>
    </row>
    <row r="1708" spans="5:8" x14ac:dyDescent="0.3">
      <c r="E1708" s="32" t="s">
        <v>830</v>
      </c>
      <c r="G1708">
        <f t="shared" ca="1" si="26"/>
        <v>0.56770106495635364</v>
      </c>
      <c r="H1708" t="s">
        <v>7</v>
      </c>
    </row>
    <row r="1709" spans="5:8" x14ac:dyDescent="0.3">
      <c r="E1709" s="33" t="s">
        <v>953</v>
      </c>
      <c r="G1709">
        <f t="shared" ca="1" si="26"/>
        <v>0.61240637761680383</v>
      </c>
      <c r="H1709" t="s">
        <v>22</v>
      </c>
    </row>
    <row r="1710" spans="5:8" x14ac:dyDescent="0.3">
      <c r="E1710" s="32" t="s">
        <v>756</v>
      </c>
      <c r="G1710">
        <f t="shared" ca="1" si="26"/>
        <v>0.82705004952949757</v>
      </c>
      <c r="H1710" t="s">
        <v>7</v>
      </c>
    </row>
    <row r="1711" spans="5:8" x14ac:dyDescent="0.3">
      <c r="E1711" s="32" t="s">
        <v>808</v>
      </c>
      <c r="G1711">
        <f t="shared" ca="1" si="26"/>
        <v>0.76981398534754319</v>
      </c>
      <c r="H1711" t="s">
        <v>22</v>
      </c>
    </row>
    <row r="1712" spans="5:8" x14ac:dyDescent="0.3">
      <c r="E1712" s="32" t="s">
        <v>548</v>
      </c>
      <c r="G1712">
        <f t="shared" ca="1" si="26"/>
        <v>0.85632399677474658</v>
      </c>
      <c r="H1712" t="s">
        <v>21</v>
      </c>
    </row>
    <row r="1713" spans="5:8" x14ac:dyDescent="0.3">
      <c r="E1713" s="32" t="s">
        <v>553</v>
      </c>
      <c r="G1713">
        <f t="shared" ca="1" si="26"/>
        <v>0.36271793435007382</v>
      </c>
      <c r="H1713" t="s">
        <v>22</v>
      </c>
    </row>
    <row r="1714" spans="5:8" x14ac:dyDescent="0.3">
      <c r="E1714" s="32" t="s">
        <v>1003</v>
      </c>
      <c r="G1714">
        <f t="shared" ca="1" si="26"/>
        <v>0.59975896972318476</v>
      </c>
      <c r="H1714" t="s">
        <v>7</v>
      </c>
    </row>
    <row r="1715" spans="5:8" x14ac:dyDescent="0.3">
      <c r="E1715" s="33" t="s">
        <v>569</v>
      </c>
      <c r="G1715">
        <f t="shared" ca="1" si="26"/>
        <v>0.74642884611917637</v>
      </c>
      <c r="H1715" t="s">
        <v>22</v>
      </c>
    </row>
    <row r="1716" spans="5:8" x14ac:dyDescent="0.3">
      <c r="E1716" s="32" t="s">
        <v>730</v>
      </c>
      <c r="G1716">
        <f t="shared" ca="1" si="26"/>
        <v>0.74101978177132277</v>
      </c>
      <c r="H1716" t="s">
        <v>7</v>
      </c>
    </row>
    <row r="1717" spans="5:8" x14ac:dyDescent="0.3">
      <c r="E1717" s="32" t="s">
        <v>948</v>
      </c>
      <c r="G1717">
        <f t="shared" ca="1" si="26"/>
        <v>0.7818245391245473</v>
      </c>
      <c r="H1717" t="s">
        <v>7</v>
      </c>
    </row>
    <row r="1718" spans="5:8" x14ac:dyDescent="0.3">
      <c r="E1718" s="32" t="s">
        <v>535</v>
      </c>
      <c r="G1718">
        <f t="shared" ca="1" si="26"/>
        <v>0.54172947253157366</v>
      </c>
      <c r="H1718" t="s">
        <v>10</v>
      </c>
    </row>
    <row r="1719" spans="5:8" x14ac:dyDescent="0.3">
      <c r="E1719" s="33" t="s">
        <v>611</v>
      </c>
      <c r="G1719">
        <f t="shared" ca="1" si="26"/>
        <v>0.7577744518500461</v>
      </c>
      <c r="H1719" t="s">
        <v>22</v>
      </c>
    </row>
    <row r="1720" spans="5:8" x14ac:dyDescent="0.3">
      <c r="E1720" s="32" t="s">
        <v>782</v>
      </c>
      <c r="G1720">
        <f t="shared" ca="1" si="26"/>
        <v>0.96340221119237901</v>
      </c>
      <c r="H1720" t="s">
        <v>7</v>
      </c>
    </row>
    <row r="1721" spans="5:8" x14ac:dyDescent="0.3">
      <c r="E1721" s="33" t="s">
        <v>787</v>
      </c>
      <c r="G1721">
        <f t="shared" ca="1" si="26"/>
        <v>0.41090902495911752</v>
      </c>
      <c r="H1721" t="s">
        <v>21</v>
      </c>
    </row>
    <row r="1722" spans="5:8" x14ac:dyDescent="0.3">
      <c r="E1722" s="33" t="s">
        <v>834</v>
      </c>
      <c r="G1722">
        <f t="shared" ca="1" si="26"/>
        <v>0.56101677626005142</v>
      </c>
      <c r="H1722" t="s">
        <v>7</v>
      </c>
    </row>
    <row r="1723" spans="5:8" x14ac:dyDescent="0.3">
      <c r="E1723" s="32" t="s">
        <v>538</v>
      </c>
      <c r="G1723">
        <f t="shared" ca="1" si="26"/>
        <v>0.77284822915484475</v>
      </c>
      <c r="H1723" t="s">
        <v>22</v>
      </c>
    </row>
    <row r="1724" spans="5:8" x14ac:dyDescent="0.3">
      <c r="E1724" s="32" t="s">
        <v>811</v>
      </c>
      <c r="G1724">
        <f t="shared" ca="1" si="26"/>
        <v>5.4170765556976974E-2</v>
      </c>
      <c r="H1724" t="s">
        <v>7</v>
      </c>
    </row>
    <row r="1725" spans="5:8" x14ac:dyDescent="0.3">
      <c r="E1725" s="32" t="s">
        <v>836</v>
      </c>
      <c r="G1725">
        <f t="shared" ca="1" si="26"/>
        <v>0.3685914276700295</v>
      </c>
      <c r="H1725" t="s">
        <v>10</v>
      </c>
    </row>
    <row r="1726" spans="5:8" x14ac:dyDescent="0.3">
      <c r="E1726" s="33" t="s">
        <v>602</v>
      </c>
      <c r="G1726">
        <f t="shared" ca="1" si="26"/>
        <v>0.15784176474795342</v>
      </c>
      <c r="H1726" t="s">
        <v>7</v>
      </c>
    </row>
    <row r="1727" spans="5:8" x14ac:dyDescent="0.3">
      <c r="E1727" s="30" t="s">
        <v>431</v>
      </c>
      <c r="G1727">
        <f t="shared" ca="1" si="26"/>
        <v>0.10017540964824956</v>
      </c>
      <c r="H1727" t="s">
        <v>22</v>
      </c>
    </row>
    <row r="1728" spans="5:8" x14ac:dyDescent="0.3">
      <c r="E1728" s="31" t="s">
        <v>412</v>
      </c>
      <c r="G1728">
        <f t="shared" ca="1" si="26"/>
        <v>5.7040646430651876E-2</v>
      </c>
      <c r="H1728" t="s">
        <v>7</v>
      </c>
    </row>
    <row r="1729" spans="5:8" x14ac:dyDescent="0.3">
      <c r="E1729" s="27" t="s">
        <v>393</v>
      </c>
      <c r="G1729">
        <f t="shared" ca="1" si="26"/>
        <v>0.11072353311471517</v>
      </c>
      <c r="H1729" t="s">
        <v>7</v>
      </c>
    </row>
    <row r="1730" spans="5:8" x14ac:dyDescent="0.3">
      <c r="E1730" s="33" t="s">
        <v>631</v>
      </c>
      <c r="G1730">
        <f t="shared" ref="G1730:G1793" ca="1" si="27">RAND()</f>
        <v>0.5420230317967879</v>
      </c>
      <c r="H1730" t="s">
        <v>22</v>
      </c>
    </row>
    <row r="1731" spans="5:8" x14ac:dyDescent="0.3">
      <c r="E1731" s="33" t="s">
        <v>733</v>
      </c>
      <c r="G1731">
        <f t="shared" ca="1" si="27"/>
        <v>0.85083591504718759</v>
      </c>
      <c r="H1731" t="s">
        <v>10</v>
      </c>
    </row>
    <row r="1732" spans="5:8" x14ac:dyDescent="0.3">
      <c r="E1732" s="32" t="s">
        <v>647</v>
      </c>
      <c r="G1732">
        <f t="shared" ca="1" si="27"/>
        <v>3.5762699194723524E-3</v>
      </c>
      <c r="H1732" t="s">
        <v>7</v>
      </c>
    </row>
    <row r="1733" spans="5:8" x14ac:dyDescent="0.3">
      <c r="E1733" s="32" t="s">
        <v>952</v>
      </c>
      <c r="G1733">
        <f t="shared" ca="1" si="27"/>
        <v>0.29115658563253632</v>
      </c>
      <c r="H1733" t="s">
        <v>7</v>
      </c>
    </row>
    <row r="1734" spans="5:8" x14ac:dyDescent="0.3">
      <c r="E1734" s="33" t="s">
        <v>951</v>
      </c>
      <c r="G1734">
        <f t="shared" ca="1" si="27"/>
        <v>0.74713924519648534</v>
      </c>
      <c r="H1734" t="s">
        <v>7</v>
      </c>
    </row>
    <row r="1735" spans="5:8" x14ac:dyDescent="0.3">
      <c r="E1735" s="30" t="s">
        <v>465</v>
      </c>
      <c r="G1735">
        <f t="shared" ca="1" si="27"/>
        <v>0.21965505311134637</v>
      </c>
      <c r="H1735" t="s">
        <v>7</v>
      </c>
    </row>
    <row r="1736" spans="5:8" x14ac:dyDescent="0.3">
      <c r="E1736" s="32" t="s">
        <v>831</v>
      </c>
      <c r="G1736">
        <f t="shared" ca="1" si="27"/>
        <v>0.51410356718224293</v>
      </c>
      <c r="H1736" t="s">
        <v>22</v>
      </c>
    </row>
    <row r="1737" spans="5:8" x14ac:dyDescent="0.3">
      <c r="E1737" s="33" t="s">
        <v>938</v>
      </c>
      <c r="G1737">
        <f t="shared" ca="1" si="27"/>
        <v>0.19843035647549667</v>
      </c>
      <c r="H1737" t="s">
        <v>7</v>
      </c>
    </row>
    <row r="1738" spans="5:8" x14ac:dyDescent="0.3">
      <c r="E1738" s="33" t="s">
        <v>954</v>
      </c>
      <c r="G1738">
        <f t="shared" ca="1" si="27"/>
        <v>0.57768230332191373</v>
      </c>
      <c r="H1738" t="s">
        <v>22</v>
      </c>
    </row>
    <row r="1739" spans="5:8" x14ac:dyDescent="0.3">
      <c r="E1739" s="32" t="s">
        <v>902</v>
      </c>
      <c r="G1739">
        <f t="shared" ca="1" si="27"/>
        <v>0.87198256150067888</v>
      </c>
      <c r="H1739" t="s">
        <v>22</v>
      </c>
    </row>
    <row r="1740" spans="5:8" x14ac:dyDescent="0.3">
      <c r="E1740" s="33" t="s">
        <v>719</v>
      </c>
      <c r="G1740">
        <f t="shared" ca="1" si="27"/>
        <v>0.56493558089687235</v>
      </c>
      <c r="H1740" t="s">
        <v>22</v>
      </c>
    </row>
    <row r="1741" spans="5:8" x14ac:dyDescent="0.3">
      <c r="E1741" s="33" t="s">
        <v>989</v>
      </c>
      <c r="G1741">
        <f t="shared" ca="1" si="27"/>
        <v>0.13600744444877155</v>
      </c>
      <c r="H1741" t="s">
        <v>10</v>
      </c>
    </row>
    <row r="1742" spans="5:8" x14ac:dyDescent="0.3">
      <c r="E1742" s="33" t="s">
        <v>724</v>
      </c>
      <c r="G1742">
        <f t="shared" ca="1" si="27"/>
        <v>0.86813409950133813</v>
      </c>
      <c r="H1742" t="s">
        <v>22</v>
      </c>
    </row>
    <row r="1743" spans="5:8" x14ac:dyDescent="0.3">
      <c r="E1743" s="33" t="s">
        <v>554</v>
      </c>
      <c r="G1743">
        <f t="shared" ca="1" si="27"/>
        <v>0.60172585552261759</v>
      </c>
      <c r="H1743" t="s">
        <v>22</v>
      </c>
    </row>
    <row r="1744" spans="5:8" x14ac:dyDescent="0.3">
      <c r="E1744" s="33" t="s">
        <v>942</v>
      </c>
      <c r="G1744">
        <f t="shared" ca="1" si="27"/>
        <v>0.56775799493100654</v>
      </c>
      <c r="H1744" t="s">
        <v>10</v>
      </c>
    </row>
    <row r="1745" spans="5:8" x14ac:dyDescent="0.3">
      <c r="E1745" s="32" t="s">
        <v>555</v>
      </c>
      <c r="G1745">
        <f t="shared" ca="1" si="27"/>
        <v>0.64671781735745237</v>
      </c>
      <c r="H1745" t="s">
        <v>7</v>
      </c>
    </row>
    <row r="1746" spans="5:8" x14ac:dyDescent="0.3">
      <c r="E1746" s="33" t="s">
        <v>866</v>
      </c>
      <c r="G1746">
        <f t="shared" ca="1" si="27"/>
        <v>0.45920537569187447</v>
      </c>
      <c r="H1746" t="s">
        <v>22</v>
      </c>
    </row>
    <row r="1747" spans="5:8" x14ac:dyDescent="0.3">
      <c r="E1747" s="33" t="s">
        <v>579</v>
      </c>
      <c r="G1747">
        <f t="shared" ca="1" si="27"/>
        <v>0.1611267368681274</v>
      </c>
      <c r="H1747" t="s">
        <v>22</v>
      </c>
    </row>
    <row r="1748" spans="5:8" x14ac:dyDescent="0.3">
      <c r="E1748" s="32" t="s">
        <v>737</v>
      </c>
      <c r="G1748">
        <f t="shared" ca="1" si="27"/>
        <v>0.72602102646347544</v>
      </c>
      <c r="H1748" t="s">
        <v>10</v>
      </c>
    </row>
    <row r="1749" spans="5:8" x14ac:dyDescent="0.3">
      <c r="E1749" s="33" t="s">
        <v>778</v>
      </c>
      <c r="G1749">
        <f t="shared" ca="1" si="27"/>
        <v>0.61966203852094204</v>
      </c>
      <c r="H1749" t="s">
        <v>7</v>
      </c>
    </row>
    <row r="1750" spans="5:8" x14ac:dyDescent="0.3">
      <c r="E1750" s="32" t="s">
        <v>897</v>
      </c>
      <c r="G1750">
        <f t="shared" ca="1" si="27"/>
        <v>0.13711478845830294</v>
      </c>
      <c r="H1750" t="s">
        <v>22</v>
      </c>
    </row>
    <row r="1751" spans="5:8" x14ac:dyDescent="0.3">
      <c r="E1751" s="32" t="s">
        <v>539</v>
      </c>
      <c r="G1751">
        <f t="shared" ca="1" si="27"/>
        <v>0.88579626675635514</v>
      </c>
      <c r="H1751" t="s">
        <v>7</v>
      </c>
    </row>
    <row r="1752" spans="5:8" x14ac:dyDescent="0.3">
      <c r="E1752" s="28" t="s">
        <v>395</v>
      </c>
      <c r="G1752">
        <f t="shared" ca="1" si="27"/>
        <v>0.19073663113607375</v>
      </c>
      <c r="H1752" t="s">
        <v>22</v>
      </c>
    </row>
    <row r="1753" spans="5:8" x14ac:dyDescent="0.3">
      <c r="E1753" s="32" t="s">
        <v>724</v>
      </c>
      <c r="G1753">
        <f t="shared" ca="1" si="27"/>
        <v>0.56724287520842964</v>
      </c>
      <c r="H1753" t="s">
        <v>22</v>
      </c>
    </row>
    <row r="1754" spans="5:8" x14ac:dyDescent="0.3">
      <c r="E1754" s="33" t="s">
        <v>785</v>
      </c>
      <c r="G1754">
        <f t="shared" ca="1" si="27"/>
        <v>6.4860796327680381E-2</v>
      </c>
      <c r="H1754" t="s">
        <v>22</v>
      </c>
    </row>
    <row r="1755" spans="5:8" x14ac:dyDescent="0.3">
      <c r="E1755" s="30" t="s">
        <v>485</v>
      </c>
      <c r="G1755">
        <f t="shared" ca="1" si="27"/>
        <v>0.95627816240272601</v>
      </c>
      <c r="H1755" t="s">
        <v>7</v>
      </c>
    </row>
    <row r="1756" spans="5:8" x14ac:dyDescent="0.3">
      <c r="E1756" s="30" t="s">
        <v>489</v>
      </c>
      <c r="G1756">
        <f t="shared" ca="1" si="27"/>
        <v>0.25100433436623537</v>
      </c>
      <c r="H1756" t="s">
        <v>22</v>
      </c>
    </row>
    <row r="1757" spans="5:8" x14ac:dyDescent="0.3">
      <c r="E1757" s="32" t="s">
        <v>896</v>
      </c>
      <c r="G1757">
        <f t="shared" ca="1" si="27"/>
        <v>0.92293512203050576</v>
      </c>
      <c r="H1757" t="s">
        <v>7</v>
      </c>
    </row>
    <row r="1758" spans="5:8" x14ac:dyDescent="0.3">
      <c r="E1758" s="30" t="s">
        <v>414</v>
      </c>
      <c r="G1758">
        <f t="shared" ca="1" si="27"/>
        <v>0.75364805371515475</v>
      </c>
      <c r="H1758" t="s">
        <v>7</v>
      </c>
    </row>
    <row r="1759" spans="5:8" x14ac:dyDescent="0.3">
      <c r="E1759" s="33" t="s">
        <v>545</v>
      </c>
      <c r="G1759">
        <f t="shared" ca="1" si="27"/>
        <v>0.57767118365468306</v>
      </c>
      <c r="H1759" t="s">
        <v>21</v>
      </c>
    </row>
    <row r="1760" spans="5:8" x14ac:dyDescent="0.3">
      <c r="E1760" s="33" t="s">
        <v>973</v>
      </c>
      <c r="G1760">
        <f t="shared" ca="1" si="27"/>
        <v>0.88919802373726331</v>
      </c>
      <c r="H1760" t="s">
        <v>10</v>
      </c>
    </row>
    <row r="1761" spans="5:8" x14ac:dyDescent="0.3">
      <c r="E1761" s="32" t="s">
        <v>846</v>
      </c>
      <c r="G1761">
        <f t="shared" ca="1" si="27"/>
        <v>0.65787721539495836</v>
      </c>
      <c r="H1761" t="s">
        <v>22</v>
      </c>
    </row>
    <row r="1762" spans="5:8" x14ac:dyDescent="0.3">
      <c r="E1762" s="33" t="s">
        <v>746</v>
      </c>
      <c r="G1762">
        <f t="shared" ca="1" si="27"/>
        <v>0.45290304956623284</v>
      </c>
      <c r="H1762" t="s">
        <v>7</v>
      </c>
    </row>
    <row r="1763" spans="5:8" x14ac:dyDescent="0.3">
      <c r="E1763" s="27" t="s">
        <v>389</v>
      </c>
      <c r="G1763">
        <f t="shared" ca="1" si="27"/>
        <v>0.77277091778141149</v>
      </c>
      <c r="H1763" t="s">
        <v>22</v>
      </c>
    </row>
    <row r="1764" spans="5:8" x14ac:dyDescent="0.3">
      <c r="E1764" s="30" t="s">
        <v>477</v>
      </c>
      <c r="G1764">
        <f t="shared" ca="1" si="27"/>
        <v>0.87107869400506366</v>
      </c>
      <c r="H1764" t="s">
        <v>10</v>
      </c>
    </row>
    <row r="1765" spans="5:8" x14ac:dyDescent="0.3">
      <c r="E1765" s="30" t="s">
        <v>436</v>
      </c>
      <c r="G1765">
        <f t="shared" ca="1" si="27"/>
        <v>0.50286988357306206</v>
      </c>
      <c r="H1765" t="s">
        <v>21</v>
      </c>
    </row>
    <row r="1766" spans="5:8" x14ac:dyDescent="0.3">
      <c r="E1766" s="32" t="s">
        <v>995</v>
      </c>
      <c r="G1766">
        <f t="shared" ca="1" si="27"/>
        <v>0.71982145472544856</v>
      </c>
      <c r="H1766" t="s">
        <v>7</v>
      </c>
    </row>
    <row r="1767" spans="5:8" x14ac:dyDescent="0.3">
      <c r="E1767" s="33" t="s">
        <v>804</v>
      </c>
      <c r="G1767">
        <f t="shared" ca="1" si="27"/>
        <v>0.1850328960418306</v>
      </c>
      <c r="H1767" t="s">
        <v>7</v>
      </c>
    </row>
    <row r="1768" spans="5:8" x14ac:dyDescent="0.3">
      <c r="E1768" s="32" t="s">
        <v>982</v>
      </c>
      <c r="G1768">
        <f t="shared" ca="1" si="27"/>
        <v>0.1587504412109243</v>
      </c>
      <c r="H1768" t="s">
        <v>22</v>
      </c>
    </row>
    <row r="1769" spans="5:8" x14ac:dyDescent="0.3">
      <c r="E1769" s="32" t="s">
        <v>621</v>
      </c>
      <c r="G1769">
        <f t="shared" ca="1" si="27"/>
        <v>0.32029093409713161</v>
      </c>
      <c r="H1769" t="s">
        <v>7</v>
      </c>
    </row>
    <row r="1770" spans="5:8" x14ac:dyDescent="0.3">
      <c r="E1770" s="27" t="s">
        <v>393</v>
      </c>
      <c r="G1770">
        <f t="shared" ca="1" si="27"/>
        <v>2.1413351639146261E-2</v>
      </c>
      <c r="H1770" t="s">
        <v>7</v>
      </c>
    </row>
    <row r="1771" spans="5:8" x14ac:dyDescent="0.3">
      <c r="E1771" s="32" t="s">
        <v>942</v>
      </c>
      <c r="G1771">
        <f t="shared" ca="1" si="27"/>
        <v>0.93437804998399054</v>
      </c>
      <c r="H1771" t="s">
        <v>22</v>
      </c>
    </row>
    <row r="1772" spans="5:8" x14ac:dyDescent="0.3">
      <c r="E1772" s="33" t="s">
        <v>791</v>
      </c>
      <c r="G1772">
        <f t="shared" ca="1" si="27"/>
        <v>0.20540303469268606</v>
      </c>
      <c r="H1772" t="s">
        <v>22</v>
      </c>
    </row>
    <row r="1773" spans="5:8" x14ac:dyDescent="0.3">
      <c r="E1773" s="32" t="s">
        <v>851</v>
      </c>
      <c r="G1773">
        <f t="shared" ca="1" si="27"/>
        <v>0.73919620911216932</v>
      </c>
      <c r="H1773" t="s">
        <v>7</v>
      </c>
    </row>
    <row r="1774" spans="5:8" x14ac:dyDescent="0.3">
      <c r="E1774" s="33" t="s">
        <v>806</v>
      </c>
      <c r="G1774">
        <f t="shared" ca="1" si="27"/>
        <v>0.98511368604509963</v>
      </c>
      <c r="H1774" t="s">
        <v>7</v>
      </c>
    </row>
    <row r="1775" spans="5:8" x14ac:dyDescent="0.3">
      <c r="E1775" s="31" t="s">
        <v>509</v>
      </c>
      <c r="G1775">
        <f t="shared" ca="1" si="27"/>
        <v>0.31491063216797688</v>
      </c>
      <c r="H1775" t="s">
        <v>22</v>
      </c>
    </row>
    <row r="1776" spans="5:8" x14ac:dyDescent="0.3">
      <c r="E1776" s="32" t="s">
        <v>577</v>
      </c>
      <c r="G1776">
        <f t="shared" ca="1" si="27"/>
        <v>7.3485381030931718E-2</v>
      </c>
      <c r="H1776" t="s">
        <v>22</v>
      </c>
    </row>
    <row r="1777" spans="5:8" x14ac:dyDescent="0.3">
      <c r="E1777" s="33" t="s">
        <v>678</v>
      </c>
      <c r="G1777">
        <f t="shared" ca="1" si="27"/>
        <v>0.36592458508503289</v>
      </c>
      <c r="H1777" t="s">
        <v>7</v>
      </c>
    </row>
    <row r="1778" spans="5:8" x14ac:dyDescent="0.3">
      <c r="E1778" s="32" t="s">
        <v>857</v>
      </c>
      <c r="G1778">
        <f t="shared" ca="1" si="27"/>
        <v>0.96056469675354872</v>
      </c>
      <c r="H1778" t="s">
        <v>22</v>
      </c>
    </row>
    <row r="1779" spans="5:8" x14ac:dyDescent="0.3">
      <c r="E1779" s="33" t="s">
        <v>672</v>
      </c>
      <c r="G1779">
        <f t="shared" ca="1" si="27"/>
        <v>0.65739632630537159</v>
      </c>
      <c r="H1779" t="s">
        <v>22</v>
      </c>
    </row>
    <row r="1780" spans="5:8" x14ac:dyDescent="0.3">
      <c r="E1780" s="33" t="s">
        <v>633</v>
      </c>
      <c r="G1780">
        <f t="shared" ca="1" si="27"/>
        <v>0.81864176196809491</v>
      </c>
      <c r="H1780" t="s">
        <v>7</v>
      </c>
    </row>
    <row r="1781" spans="5:8" x14ac:dyDescent="0.3">
      <c r="E1781" s="32" t="s">
        <v>732</v>
      </c>
      <c r="G1781">
        <f t="shared" ca="1" si="27"/>
        <v>0.59532307209375235</v>
      </c>
      <c r="H1781" t="s">
        <v>22</v>
      </c>
    </row>
    <row r="1782" spans="5:8" x14ac:dyDescent="0.3">
      <c r="E1782" s="32" t="s">
        <v>917</v>
      </c>
      <c r="G1782">
        <f t="shared" ca="1" si="27"/>
        <v>0.2961280876971415</v>
      </c>
      <c r="H1782" t="s">
        <v>22</v>
      </c>
    </row>
    <row r="1783" spans="5:8" x14ac:dyDescent="0.3">
      <c r="E1783" s="33" t="s">
        <v>612</v>
      </c>
      <c r="G1783">
        <f t="shared" ca="1" si="27"/>
        <v>6.8105880697460708E-2</v>
      </c>
      <c r="H1783" t="s">
        <v>7</v>
      </c>
    </row>
    <row r="1784" spans="5:8" x14ac:dyDescent="0.3">
      <c r="E1784" s="33" t="s">
        <v>739</v>
      </c>
      <c r="G1784">
        <f t="shared" ca="1" si="27"/>
        <v>0.4205341239064736</v>
      </c>
      <c r="H1784" t="s">
        <v>22</v>
      </c>
    </row>
    <row r="1785" spans="5:8" x14ac:dyDescent="0.3">
      <c r="E1785" s="32" t="s">
        <v>689</v>
      </c>
      <c r="G1785">
        <f t="shared" ca="1" si="27"/>
        <v>3.9959628442253536E-2</v>
      </c>
      <c r="H1785" t="s">
        <v>7</v>
      </c>
    </row>
    <row r="1786" spans="5:8" x14ac:dyDescent="0.3">
      <c r="E1786" s="30" t="s">
        <v>458</v>
      </c>
      <c r="G1786">
        <f t="shared" ca="1" si="27"/>
        <v>0.18914219025949486</v>
      </c>
      <c r="H1786" t="s">
        <v>22</v>
      </c>
    </row>
    <row r="1787" spans="5:8" x14ac:dyDescent="0.3">
      <c r="E1787" s="32" t="s">
        <v>779</v>
      </c>
      <c r="G1787">
        <f t="shared" ca="1" si="27"/>
        <v>0.36282016813399898</v>
      </c>
      <c r="H1787" t="s">
        <v>22</v>
      </c>
    </row>
    <row r="1788" spans="5:8" x14ac:dyDescent="0.3">
      <c r="E1788" s="33" t="s">
        <v>828</v>
      </c>
      <c r="G1788">
        <f t="shared" ca="1" si="27"/>
        <v>0.44546246540421408</v>
      </c>
      <c r="H1788" t="s">
        <v>22</v>
      </c>
    </row>
    <row r="1789" spans="5:8" x14ac:dyDescent="0.3">
      <c r="E1789" s="30" t="s">
        <v>489</v>
      </c>
      <c r="G1789">
        <f t="shared" ca="1" si="27"/>
        <v>0.93456516112087884</v>
      </c>
      <c r="H1789" t="s">
        <v>21</v>
      </c>
    </row>
    <row r="1790" spans="5:8" x14ac:dyDescent="0.3">
      <c r="E1790" s="33" t="s">
        <v>892</v>
      </c>
      <c r="G1790">
        <f t="shared" ca="1" si="27"/>
        <v>0.51632612986910664</v>
      </c>
      <c r="H1790" t="s">
        <v>7</v>
      </c>
    </row>
    <row r="1791" spans="5:8" x14ac:dyDescent="0.3">
      <c r="E1791" s="32" t="s">
        <v>704</v>
      </c>
      <c r="G1791">
        <f t="shared" ca="1" si="27"/>
        <v>0.18607830783010326</v>
      </c>
      <c r="H1791" t="s">
        <v>7</v>
      </c>
    </row>
    <row r="1792" spans="5:8" x14ac:dyDescent="0.3">
      <c r="E1792" s="33" t="s">
        <v>617</v>
      </c>
      <c r="G1792">
        <f t="shared" ca="1" si="27"/>
        <v>0.41253047270014975</v>
      </c>
      <c r="H1792" t="s">
        <v>7</v>
      </c>
    </row>
    <row r="1793" spans="5:8" x14ac:dyDescent="0.3">
      <c r="E1793" s="33" t="s">
        <v>738</v>
      </c>
      <c r="G1793">
        <f t="shared" ca="1" si="27"/>
        <v>0.56646695980142037</v>
      </c>
      <c r="H1793" t="s">
        <v>22</v>
      </c>
    </row>
    <row r="1794" spans="5:8" x14ac:dyDescent="0.3">
      <c r="E1794" s="32" t="s">
        <v>810</v>
      </c>
      <c r="G1794">
        <f t="shared" ref="G1794:G1857" ca="1" si="28">RAND()</f>
        <v>0.98864400734710245</v>
      </c>
      <c r="H1794" t="s">
        <v>22</v>
      </c>
    </row>
    <row r="1795" spans="5:8" x14ac:dyDescent="0.3">
      <c r="E1795" s="26" t="s">
        <v>390</v>
      </c>
      <c r="G1795">
        <f t="shared" ca="1" si="28"/>
        <v>0.67243917471580184</v>
      </c>
      <c r="H1795" t="s">
        <v>7</v>
      </c>
    </row>
    <row r="1796" spans="5:8" x14ac:dyDescent="0.3">
      <c r="E1796" s="33" t="s">
        <v>628</v>
      </c>
      <c r="G1796">
        <f t="shared" ca="1" si="28"/>
        <v>0.16533470080311519</v>
      </c>
      <c r="H1796" t="s">
        <v>7</v>
      </c>
    </row>
    <row r="1797" spans="5:8" x14ac:dyDescent="0.3">
      <c r="E1797" s="32" t="s">
        <v>937</v>
      </c>
      <c r="G1797">
        <f t="shared" ca="1" si="28"/>
        <v>0.25820500876605523</v>
      </c>
      <c r="H1797" t="s">
        <v>10</v>
      </c>
    </row>
    <row r="1798" spans="5:8" x14ac:dyDescent="0.3">
      <c r="E1798" s="33" t="s">
        <v>729</v>
      </c>
      <c r="G1798">
        <f t="shared" ca="1" si="28"/>
        <v>0.25937360174017776</v>
      </c>
      <c r="H1798" t="s">
        <v>7</v>
      </c>
    </row>
    <row r="1799" spans="5:8" x14ac:dyDescent="0.3">
      <c r="E1799" s="33" t="s">
        <v>874</v>
      </c>
      <c r="G1799">
        <f t="shared" ca="1" si="28"/>
        <v>0.19496207994041059</v>
      </c>
      <c r="H1799" t="s">
        <v>7</v>
      </c>
    </row>
    <row r="1800" spans="5:8" x14ac:dyDescent="0.3">
      <c r="E1800" s="31" t="s">
        <v>443</v>
      </c>
      <c r="G1800">
        <f t="shared" ca="1" si="28"/>
        <v>0.14597442488625145</v>
      </c>
      <c r="H1800" t="s">
        <v>7</v>
      </c>
    </row>
    <row r="1801" spans="5:8" x14ac:dyDescent="0.3">
      <c r="E1801" s="32" t="s">
        <v>661</v>
      </c>
      <c r="G1801">
        <f t="shared" ca="1" si="28"/>
        <v>0.67739714102937498</v>
      </c>
      <c r="H1801" t="s">
        <v>7</v>
      </c>
    </row>
    <row r="1802" spans="5:8" x14ac:dyDescent="0.3">
      <c r="E1802" s="33" t="s">
        <v>910</v>
      </c>
      <c r="G1802">
        <f t="shared" ca="1" si="28"/>
        <v>6.293445660448993E-2</v>
      </c>
      <c r="H1802" t="s">
        <v>22</v>
      </c>
    </row>
    <row r="1803" spans="5:8" x14ac:dyDescent="0.3">
      <c r="E1803" s="29" t="s">
        <v>401</v>
      </c>
      <c r="G1803">
        <f t="shared" ca="1" si="28"/>
        <v>0.23211427302865661</v>
      </c>
      <c r="H1803" t="s">
        <v>22</v>
      </c>
    </row>
    <row r="1804" spans="5:8" x14ac:dyDescent="0.3">
      <c r="E1804" s="32" t="s">
        <v>823</v>
      </c>
      <c r="G1804">
        <f t="shared" ca="1" si="28"/>
        <v>0.2022297554548681</v>
      </c>
      <c r="H1804" t="s">
        <v>7</v>
      </c>
    </row>
    <row r="1805" spans="5:8" x14ac:dyDescent="0.3">
      <c r="E1805" s="32" t="s">
        <v>836</v>
      </c>
      <c r="G1805">
        <f t="shared" ca="1" si="28"/>
        <v>0.39332561908719987</v>
      </c>
      <c r="H1805" t="s">
        <v>7</v>
      </c>
    </row>
    <row r="1806" spans="5:8" x14ac:dyDescent="0.3">
      <c r="E1806" s="31" t="s">
        <v>450</v>
      </c>
      <c r="G1806">
        <f t="shared" ca="1" si="28"/>
        <v>0.33576553884430482</v>
      </c>
      <c r="H1806" t="s">
        <v>22</v>
      </c>
    </row>
    <row r="1807" spans="5:8" x14ac:dyDescent="0.3">
      <c r="E1807" s="26" t="s">
        <v>396</v>
      </c>
      <c r="G1807">
        <f t="shared" ca="1" si="28"/>
        <v>4.5169487255926066E-2</v>
      </c>
      <c r="H1807" t="s">
        <v>22</v>
      </c>
    </row>
    <row r="1808" spans="5:8" x14ac:dyDescent="0.3">
      <c r="E1808" s="30" t="s">
        <v>420</v>
      </c>
      <c r="G1808">
        <f t="shared" ca="1" si="28"/>
        <v>0.64940846980229028</v>
      </c>
      <c r="H1808" t="s">
        <v>7</v>
      </c>
    </row>
    <row r="1809" spans="5:8" x14ac:dyDescent="0.3">
      <c r="E1809" s="30" t="s">
        <v>497</v>
      </c>
      <c r="G1809">
        <f t="shared" ca="1" si="28"/>
        <v>0.78951173445888101</v>
      </c>
      <c r="H1809" t="s">
        <v>21</v>
      </c>
    </row>
    <row r="1810" spans="5:8" x14ac:dyDescent="0.3">
      <c r="E1810" s="33" t="s">
        <v>979</v>
      </c>
      <c r="G1810">
        <f t="shared" ca="1" si="28"/>
        <v>0.75395803590566068</v>
      </c>
      <c r="H1810" t="s">
        <v>21</v>
      </c>
    </row>
    <row r="1811" spans="5:8" x14ac:dyDescent="0.3">
      <c r="E1811" s="32" t="s">
        <v>864</v>
      </c>
      <c r="G1811">
        <f t="shared" ca="1" si="28"/>
        <v>7.8092412428184765E-2</v>
      </c>
      <c r="H1811" t="s">
        <v>21</v>
      </c>
    </row>
    <row r="1812" spans="5:8" x14ac:dyDescent="0.3">
      <c r="E1812" s="33" t="s">
        <v>640</v>
      </c>
      <c r="G1812">
        <f t="shared" ca="1" si="28"/>
        <v>0.29115490862329252</v>
      </c>
      <c r="H1812" t="s">
        <v>7</v>
      </c>
    </row>
    <row r="1813" spans="5:8" x14ac:dyDescent="0.3">
      <c r="E1813" s="32" t="s">
        <v>722</v>
      </c>
      <c r="G1813">
        <f t="shared" ca="1" si="28"/>
        <v>0.52117517340397146</v>
      </c>
      <c r="H1813" t="s">
        <v>7</v>
      </c>
    </row>
    <row r="1814" spans="5:8" x14ac:dyDescent="0.3">
      <c r="E1814" s="33" t="s">
        <v>877</v>
      </c>
      <c r="G1814">
        <f t="shared" ca="1" si="28"/>
        <v>0.82301270898524692</v>
      </c>
      <c r="H1814" t="s">
        <v>7</v>
      </c>
    </row>
    <row r="1815" spans="5:8" x14ac:dyDescent="0.3">
      <c r="E1815" s="32" t="s">
        <v>675</v>
      </c>
      <c r="G1815">
        <f t="shared" ca="1" si="28"/>
        <v>0.11757729975987907</v>
      </c>
      <c r="H1815" t="s">
        <v>22</v>
      </c>
    </row>
    <row r="1816" spans="5:8" x14ac:dyDescent="0.3">
      <c r="E1816" s="27" t="s">
        <v>395</v>
      </c>
      <c r="G1816">
        <f t="shared" ca="1" si="28"/>
        <v>0.97680609363901139</v>
      </c>
      <c r="H1816" t="s">
        <v>22</v>
      </c>
    </row>
    <row r="1817" spans="5:8" x14ac:dyDescent="0.3">
      <c r="E1817" s="32" t="s">
        <v>947</v>
      </c>
      <c r="G1817">
        <f t="shared" ca="1" si="28"/>
        <v>0.82234555244588037</v>
      </c>
      <c r="H1817" t="s">
        <v>22</v>
      </c>
    </row>
    <row r="1818" spans="5:8" x14ac:dyDescent="0.3">
      <c r="E1818" s="32" t="s">
        <v>993</v>
      </c>
      <c r="G1818">
        <f t="shared" ca="1" si="28"/>
        <v>0.48451549512108438</v>
      </c>
      <c r="H1818" t="s">
        <v>10</v>
      </c>
    </row>
    <row r="1819" spans="5:8" x14ac:dyDescent="0.3">
      <c r="E1819" s="30" t="s">
        <v>456</v>
      </c>
      <c r="G1819">
        <f t="shared" ca="1" si="28"/>
        <v>0.81364116000107678</v>
      </c>
      <c r="H1819" t="s">
        <v>7</v>
      </c>
    </row>
    <row r="1820" spans="5:8" x14ac:dyDescent="0.3">
      <c r="E1820" s="28" t="s">
        <v>393</v>
      </c>
      <c r="G1820">
        <f t="shared" ca="1" si="28"/>
        <v>0.11006380493260137</v>
      </c>
      <c r="H1820" t="s">
        <v>7</v>
      </c>
    </row>
    <row r="1821" spans="5:8" x14ac:dyDescent="0.3">
      <c r="E1821" s="32" t="s">
        <v>865</v>
      </c>
      <c r="G1821">
        <f t="shared" ca="1" si="28"/>
        <v>0.25535845319275963</v>
      </c>
      <c r="H1821" t="s">
        <v>22</v>
      </c>
    </row>
    <row r="1822" spans="5:8" x14ac:dyDescent="0.3">
      <c r="E1822" s="32" t="s">
        <v>608</v>
      </c>
      <c r="G1822">
        <f t="shared" ca="1" si="28"/>
        <v>0.38611473541201546</v>
      </c>
      <c r="H1822" t="s">
        <v>7</v>
      </c>
    </row>
    <row r="1823" spans="5:8" x14ac:dyDescent="0.3">
      <c r="E1823" s="33" t="s">
        <v>702</v>
      </c>
      <c r="G1823">
        <f t="shared" ca="1" si="28"/>
        <v>0.19976494953314428</v>
      </c>
      <c r="H1823" t="s">
        <v>22</v>
      </c>
    </row>
    <row r="1824" spans="5:8" x14ac:dyDescent="0.3">
      <c r="E1824" s="30" t="s">
        <v>497</v>
      </c>
      <c r="G1824">
        <f t="shared" ca="1" si="28"/>
        <v>0.39678064331502927</v>
      </c>
      <c r="H1824" t="s">
        <v>10</v>
      </c>
    </row>
    <row r="1825" spans="5:8" x14ac:dyDescent="0.3">
      <c r="E1825" s="32" t="s">
        <v>786</v>
      </c>
      <c r="G1825">
        <f t="shared" ca="1" si="28"/>
        <v>0.27149958136194663</v>
      </c>
      <c r="H1825" t="s">
        <v>7</v>
      </c>
    </row>
    <row r="1826" spans="5:8" x14ac:dyDescent="0.3">
      <c r="E1826" s="33" t="s">
        <v>722</v>
      </c>
      <c r="G1826">
        <f t="shared" ca="1" si="28"/>
        <v>0.43368444273368223</v>
      </c>
      <c r="H1826" t="s">
        <v>7</v>
      </c>
    </row>
    <row r="1827" spans="5:8" x14ac:dyDescent="0.3">
      <c r="E1827" s="30" t="s">
        <v>465</v>
      </c>
      <c r="G1827">
        <f t="shared" ca="1" si="28"/>
        <v>0.31648062909615204</v>
      </c>
      <c r="H1827" t="s">
        <v>7</v>
      </c>
    </row>
    <row r="1828" spans="5:8" x14ac:dyDescent="0.3">
      <c r="E1828" s="33" t="s">
        <v>751</v>
      </c>
      <c r="G1828">
        <f t="shared" ca="1" si="28"/>
        <v>0.26148149151047018</v>
      </c>
      <c r="H1828" t="s">
        <v>22</v>
      </c>
    </row>
    <row r="1829" spans="5:8" x14ac:dyDescent="0.3">
      <c r="E1829" s="30" t="s">
        <v>460</v>
      </c>
      <c r="G1829">
        <f t="shared" ca="1" si="28"/>
        <v>0.97162232782494473</v>
      </c>
      <c r="H1829" t="s">
        <v>7</v>
      </c>
    </row>
    <row r="1830" spans="5:8" x14ac:dyDescent="0.3">
      <c r="E1830" s="32" t="s">
        <v>929</v>
      </c>
      <c r="G1830">
        <f t="shared" ca="1" si="28"/>
        <v>0.35542112091689382</v>
      </c>
      <c r="H1830" t="s">
        <v>21</v>
      </c>
    </row>
    <row r="1831" spans="5:8" x14ac:dyDescent="0.3">
      <c r="E1831" s="33" t="s">
        <v>746</v>
      </c>
      <c r="G1831">
        <f t="shared" ca="1" si="28"/>
        <v>0.28581561951605938</v>
      </c>
      <c r="H1831" t="s">
        <v>10</v>
      </c>
    </row>
    <row r="1832" spans="5:8" x14ac:dyDescent="0.3">
      <c r="E1832" s="32" t="s">
        <v>898</v>
      </c>
      <c r="G1832">
        <f t="shared" ca="1" si="28"/>
        <v>0.15959951110801085</v>
      </c>
      <c r="H1832" t="s">
        <v>10</v>
      </c>
    </row>
    <row r="1833" spans="5:8" x14ac:dyDescent="0.3">
      <c r="E1833" s="33" t="s">
        <v>610</v>
      </c>
      <c r="G1833">
        <f t="shared" ca="1" si="28"/>
        <v>0.35440490445753092</v>
      </c>
      <c r="H1833" t="s">
        <v>7</v>
      </c>
    </row>
    <row r="1834" spans="5:8" x14ac:dyDescent="0.3">
      <c r="E1834" s="33" t="s">
        <v>737</v>
      </c>
      <c r="G1834">
        <f t="shared" ca="1" si="28"/>
        <v>0.93170647711066024</v>
      </c>
      <c r="H1834" t="s">
        <v>22</v>
      </c>
    </row>
    <row r="1835" spans="5:8" x14ac:dyDescent="0.3">
      <c r="E1835" s="28" t="s">
        <v>393</v>
      </c>
      <c r="G1835">
        <f t="shared" ca="1" si="28"/>
        <v>0.95164654508613122</v>
      </c>
      <c r="H1835" t="s">
        <v>21</v>
      </c>
    </row>
    <row r="1836" spans="5:8" x14ac:dyDescent="0.3">
      <c r="E1836" s="33" t="s">
        <v>582</v>
      </c>
      <c r="G1836">
        <f t="shared" ca="1" si="28"/>
        <v>0.36616787551885632</v>
      </c>
      <c r="H1836" t="s">
        <v>7</v>
      </c>
    </row>
    <row r="1837" spans="5:8" x14ac:dyDescent="0.3">
      <c r="E1837" s="32" t="s">
        <v>579</v>
      </c>
      <c r="G1837">
        <f t="shared" ca="1" si="28"/>
        <v>0.52740257571283744</v>
      </c>
      <c r="H1837" t="s">
        <v>22</v>
      </c>
    </row>
    <row r="1838" spans="5:8" x14ac:dyDescent="0.3">
      <c r="E1838" s="33" t="s">
        <v>671</v>
      </c>
      <c r="G1838">
        <f t="shared" ca="1" si="28"/>
        <v>0.89007611238506779</v>
      </c>
      <c r="H1838" t="s">
        <v>10</v>
      </c>
    </row>
    <row r="1839" spans="5:8" x14ac:dyDescent="0.3">
      <c r="E1839" s="33" t="s">
        <v>599</v>
      </c>
      <c r="G1839">
        <f t="shared" ca="1" si="28"/>
        <v>0.86469264140322677</v>
      </c>
      <c r="H1839" t="s">
        <v>7</v>
      </c>
    </row>
    <row r="1840" spans="5:8" x14ac:dyDescent="0.3">
      <c r="E1840" s="33" t="s">
        <v>659</v>
      </c>
      <c r="G1840">
        <f t="shared" ca="1" si="28"/>
        <v>0.63633772623721108</v>
      </c>
      <c r="H1840" t="s">
        <v>7</v>
      </c>
    </row>
    <row r="1841" spans="5:8" x14ac:dyDescent="0.3">
      <c r="E1841" s="29" t="s">
        <v>448</v>
      </c>
      <c r="G1841">
        <f t="shared" ca="1" si="28"/>
        <v>0.46875043827148699</v>
      </c>
      <c r="H1841" t="s">
        <v>22</v>
      </c>
    </row>
    <row r="1842" spans="5:8" x14ac:dyDescent="0.3">
      <c r="E1842" s="33" t="s">
        <v>962</v>
      </c>
      <c r="G1842">
        <f t="shared" ca="1" si="28"/>
        <v>0.27066370353862756</v>
      </c>
      <c r="H1842" t="s">
        <v>22</v>
      </c>
    </row>
    <row r="1843" spans="5:8" x14ac:dyDescent="0.3">
      <c r="E1843" s="33" t="s">
        <v>965</v>
      </c>
      <c r="G1843">
        <f t="shared" ca="1" si="28"/>
        <v>0.16096765507799027</v>
      </c>
      <c r="H1843" t="s">
        <v>10</v>
      </c>
    </row>
    <row r="1844" spans="5:8" x14ac:dyDescent="0.3">
      <c r="E1844" s="32" t="s">
        <v>921</v>
      </c>
      <c r="G1844">
        <f t="shared" ca="1" si="28"/>
        <v>0.27032086325905758</v>
      </c>
      <c r="H1844" t="s">
        <v>7</v>
      </c>
    </row>
    <row r="1845" spans="5:8" x14ac:dyDescent="0.3">
      <c r="E1845" s="33" t="s">
        <v>820</v>
      </c>
      <c r="G1845">
        <f t="shared" ca="1" si="28"/>
        <v>0.86204813124172552</v>
      </c>
      <c r="H1845" t="s">
        <v>22</v>
      </c>
    </row>
    <row r="1846" spans="5:8" x14ac:dyDescent="0.3">
      <c r="E1846" s="27" t="s">
        <v>391</v>
      </c>
      <c r="G1846">
        <f t="shared" ca="1" si="28"/>
        <v>0.33148132668321828</v>
      </c>
      <c r="H1846" t="s">
        <v>22</v>
      </c>
    </row>
    <row r="1847" spans="5:8" x14ac:dyDescent="0.3">
      <c r="E1847" s="32" t="s">
        <v>919</v>
      </c>
      <c r="G1847">
        <f t="shared" ca="1" si="28"/>
        <v>0.90527285822552828</v>
      </c>
      <c r="H1847" t="s">
        <v>7</v>
      </c>
    </row>
    <row r="1848" spans="5:8" x14ac:dyDescent="0.3">
      <c r="E1848" s="27" t="s">
        <v>393</v>
      </c>
      <c r="G1848">
        <f t="shared" ca="1" si="28"/>
        <v>0.85040439014216507</v>
      </c>
      <c r="H1848" t="s">
        <v>10</v>
      </c>
    </row>
    <row r="1849" spans="5:8" x14ac:dyDescent="0.3">
      <c r="E1849" s="32" t="s">
        <v>965</v>
      </c>
      <c r="G1849">
        <f t="shared" ca="1" si="28"/>
        <v>0.83367216738814343</v>
      </c>
      <c r="H1849" t="s">
        <v>22</v>
      </c>
    </row>
    <row r="1850" spans="5:8" x14ac:dyDescent="0.3">
      <c r="E1850" s="33" t="s">
        <v>668</v>
      </c>
      <c r="G1850">
        <f t="shared" ca="1" si="28"/>
        <v>0.102400837712322</v>
      </c>
      <c r="H1850" t="s">
        <v>22</v>
      </c>
    </row>
    <row r="1851" spans="5:8" x14ac:dyDescent="0.3">
      <c r="E1851" s="32" t="s">
        <v>911</v>
      </c>
      <c r="G1851">
        <f t="shared" ca="1" si="28"/>
        <v>4.2602165173911577E-2</v>
      </c>
      <c r="H1851" t="s">
        <v>7</v>
      </c>
    </row>
    <row r="1852" spans="5:8" x14ac:dyDescent="0.3">
      <c r="E1852" s="32" t="s">
        <v>873</v>
      </c>
      <c r="G1852">
        <f t="shared" ca="1" si="28"/>
        <v>0.96712313572554964</v>
      </c>
      <c r="H1852" t="s">
        <v>22</v>
      </c>
    </row>
    <row r="1853" spans="5:8" x14ac:dyDescent="0.3">
      <c r="E1853" s="32" t="s">
        <v>601</v>
      </c>
      <c r="G1853">
        <f t="shared" ca="1" si="28"/>
        <v>0.60563599984935346</v>
      </c>
      <c r="H1853" t="s">
        <v>7</v>
      </c>
    </row>
    <row r="1854" spans="5:8" x14ac:dyDescent="0.3">
      <c r="E1854" s="32" t="s">
        <v>855</v>
      </c>
      <c r="G1854">
        <f t="shared" ca="1" si="28"/>
        <v>0.69846991352604104</v>
      </c>
      <c r="H1854" t="s">
        <v>7</v>
      </c>
    </row>
    <row r="1855" spans="5:8" x14ac:dyDescent="0.3">
      <c r="E1855" s="28" t="s">
        <v>393</v>
      </c>
      <c r="G1855">
        <f t="shared" ca="1" si="28"/>
        <v>0.83875973716766083</v>
      </c>
      <c r="H1855" t="s">
        <v>7</v>
      </c>
    </row>
    <row r="1856" spans="5:8" x14ac:dyDescent="0.3">
      <c r="E1856" s="28" t="s">
        <v>398</v>
      </c>
      <c r="G1856">
        <f t="shared" ca="1" si="28"/>
        <v>8.136242531231197E-2</v>
      </c>
      <c r="H1856" t="s">
        <v>7</v>
      </c>
    </row>
    <row r="1857" spans="5:8" x14ac:dyDescent="0.3">
      <c r="E1857" s="30" t="s">
        <v>481</v>
      </c>
      <c r="G1857">
        <f t="shared" ca="1" si="28"/>
        <v>0.91038313629967382</v>
      </c>
      <c r="H1857" t="s">
        <v>22</v>
      </c>
    </row>
    <row r="1858" spans="5:8" x14ac:dyDescent="0.3">
      <c r="E1858" s="28" t="s">
        <v>391</v>
      </c>
      <c r="G1858">
        <f t="shared" ref="G1858:G1921" ca="1" si="29">RAND()</f>
        <v>0.60956481068836188</v>
      </c>
      <c r="H1858" t="s">
        <v>10</v>
      </c>
    </row>
    <row r="1859" spans="5:8" x14ac:dyDescent="0.3">
      <c r="E1859" s="32" t="s">
        <v>962</v>
      </c>
      <c r="G1859">
        <f t="shared" ca="1" si="29"/>
        <v>0.79283294342443167</v>
      </c>
      <c r="H1859" t="s">
        <v>22</v>
      </c>
    </row>
    <row r="1860" spans="5:8" x14ac:dyDescent="0.3">
      <c r="E1860" s="32" t="s">
        <v>975</v>
      </c>
      <c r="G1860">
        <f t="shared" ca="1" si="29"/>
        <v>0.25922964837524354</v>
      </c>
      <c r="H1860" t="s">
        <v>22</v>
      </c>
    </row>
    <row r="1861" spans="5:8" x14ac:dyDescent="0.3">
      <c r="E1861" s="33" t="s">
        <v>960</v>
      </c>
      <c r="G1861">
        <f t="shared" ca="1" si="29"/>
        <v>0.8759845114117043</v>
      </c>
      <c r="H1861" t="s">
        <v>7</v>
      </c>
    </row>
    <row r="1862" spans="5:8" x14ac:dyDescent="0.3">
      <c r="E1862" s="26" t="s">
        <v>390</v>
      </c>
      <c r="G1862">
        <f t="shared" ca="1" si="29"/>
        <v>0.94912123709553198</v>
      </c>
      <c r="H1862" t="s">
        <v>21</v>
      </c>
    </row>
    <row r="1863" spans="5:8" x14ac:dyDescent="0.3">
      <c r="E1863" s="32" t="s">
        <v>641</v>
      </c>
      <c r="G1863">
        <f t="shared" ca="1" si="29"/>
        <v>0.36551980020864883</v>
      </c>
      <c r="H1863" t="s">
        <v>7</v>
      </c>
    </row>
    <row r="1864" spans="5:8" x14ac:dyDescent="0.3">
      <c r="E1864" s="33" t="s">
        <v>704</v>
      </c>
      <c r="G1864">
        <f t="shared" ca="1" si="29"/>
        <v>0.32944320600910293</v>
      </c>
      <c r="H1864" t="s">
        <v>22</v>
      </c>
    </row>
    <row r="1865" spans="5:8" x14ac:dyDescent="0.3">
      <c r="E1865" s="32" t="s">
        <v>919</v>
      </c>
      <c r="G1865">
        <f t="shared" ca="1" si="29"/>
        <v>0.60054432738331975</v>
      </c>
      <c r="H1865" t="s">
        <v>22</v>
      </c>
    </row>
    <row r="1866" spans="5:8" x14ac:dyDescent="0.3">
      <c r="E1866" s="32" t="s">
        <v>608</v>
      </c>
      <c r="G1866">
        <f t="shared" ca="1" si="29"/>
        <v>0.12703296149181553</v>
      </c>
      <c r="H1866" t="s">
        <v>10</v>
      </c>
    </row>
    <row r="1867" spans="5:8" x14ac:dyDescent="0.3">
      <c r="E1867" s="33" t="s">
        <v>594</v>
      </c>
      <c r="G1867">
        <f t="shared" ca="1" si="29"/>
        <v>0.26521508935843197</v>
      </c>
      <c r="H1867" t="s">
        <v>7</v>
      </c>
    </row>
    <row r="1868" spans="5:8" x14ac:dyDescent="0.3">
      <c r="E1868" s="33" t="s">
        <v>840</v>
      </c>
      <c r="G1868">
        <f t="shared" ca="1" si="29"/>
        <v>0.73700232775146624</v>
      </c>
      <c r="H1868" t="s">
        <v>7</v>
      </c>
    </row>
    <row r="1869" spans="5:8" x14ac:dyDescent="0.3">
      <c r="E1869" s="33" t="s">
        <v>673</v>
      </c>
      <c r="G1869">
        <f t="shared" ca="1" si="29"/>
        <v>0.7268384286665317</v>
      </c>
      <c r="H1869" t="s">
        <v>22</v>
      </c>
    </row>
    <row r="1870" spans="5:8" x14ac:dyDescent="0.3">
      <c r="E1870" s="30" t="s">
        <v>440</v>
      </c>
      <c r="G1870">
        <f t="shared" ca="1" si="29"/>
        <v>0.53698661373866119</v>
      </c>
      <c r="H1870" t="s">
        <v>10</v>
      </c>
    </row>
    <row r="1871" spans="5:8" x14ac:dyDescent="0.3">
      <c r="E1871" s="33" t="s">
        <v>640</v>
      </c>
      <c r="G1871">
        <f t="shared" ca="1" si="29"/>
        <v>0.60089605184418393</v>
      </c>
      <c r="H1871" t="s">
        <v>7</v>
      </c>
    </row>
    <row r="1872" spans="5:8" x14ac:dyDescent="0.3">
      <c r="E1872" s="32" t="s">
        <v>953</v>
      </c>
      <c r="G1872">
        <f t="shared" ca="1" si="29"/>
        <v>0.29083250905483249</v>
      </c>
      <c r="H1872" t="s">
        <v>7</v>
      </c>
    </row>
    <row r="1873" spans="5:8" x14ac:dyDescent="0.3">
      <c r="E1873" s="32" t="s">
        <v>823</v>
      </c>
      <c r="G1873">
        <f t="shared" ca="1" si="29"/>
        <v>0.89784304470680376</v>
      </c>
      <c r="H1873" t="s">
        <v>22</v>
      </c>
    </row>
    <row r="1874" spans="5:8" x14ac:dyDescent="0.3">
      <c r="E1874" s="33" t="s">
        <v>884</v>
      </c>
      <c r="G1874">
        <f t="shared" ca="1" si="29"/>
        <v>0.93611117147569212</v>
      </c>
      <c r="H1874" t="s">
        <v>22</v>
      </c>
    </row>
    <row r="1875" spans="5:8" x14ac:dyDescent="0.3">
      <c r="E1875" s="32" t="s">
        <v>996</v>
      </c>
      <c r="G1875">
        <f t="shared" ca="1" si="29"/>
        <v>6.4272319125601718E-2</v>
      </c>
      <c r="H1875" t="s">
        <v>7</v>
      </c>
    </row>
    <row r="1876" spans="5:8" x14ac:dyDescent="0.3">
      <c r="E1876" s="31" t="s">
        <v>434</v>
      </c>
      <c r="G1876">
        <f t="shared" ca="1" si="29"/>
        <v>0.58777958070727843</v>
      </c>
      <c r="H1876" t="s">
        <v>7</v>
      </c>
    </row>
    <row r="1877" spans="5:8" x14ac:dyDescent="0.3">
      <c r="E1877" s="30" t="s">
        <v>422</v>
      </c>
      <c r="G1877">
        <f t="shared" ca="1" si="29"/>
        <v>0.24006967550702707</v>
      </c>
      <c r="H1877" t="s">
        <v>7</v>
      </c>
    </row>
    <row r="1878" spans="5:8" x14ac:dyDescent="0.3">
      <c r="E1878" s="31" t="s">
        <v>495</v>
      </c>
      <c r="G1878">
        <f t="shared" ca="1" si="29"/>
        <v>6.2199905119039722E-2</v>
      </c>
      <c r="H1878" t="s">
        <v>7</v>
      </c>
    </row>
    <row r="1879" spans="5:8" x14ac:dyDescent="0.3">
      <c r="E1879" s="26" t="s">
        <v>396</v>
      </c>
      <c r="G1879">
        <f t="shared" ca="1" si="29"/>
        <v>0.58921264563455267</v>
      </c>
      <c r="H1879" t="s">
        <v>7</v>
      </c>
    </row>
    <row r="1880" spans="5:8" x14ac:dyDescent="0.3">
      <c r="E1880" s="32" t="s">
        <v>673</v>
      </c>
      <c r="G1880">
        <f t="shared" ca="1" si="29"/>
        <v>0.57730027228675074</v>
      </c>
      <c r="H1880" t="s">
        <v>22</v>
      </c>
    </row>
    <row r="1881" spans="5:8" x14ac:dyDescent="0.3">
      <c r="E1881" s="29" t="s">
        <v>478</v>
      </c>
      <c r="G1881">
        <f t="shared" ca="1" si="29"/>
        <v>0.56928954954619926</v>
      </c>
      <c r="H1881" t="s">
        <v>22</v>
      </c>
    </row>
    <row r="1882" spans="5:8" x14ac:dyDescent="0.3">
      <c r="E1882" s="32" t="s">
        <v>905</v>
      </c>
      <c r="G1882">
        <f t="shared" ca="1" si="29"/>
        <v>0.12837292077134688</v>
      </c>
      <c r="H1882" t="s">
        <v>22</v>
      </c>
    </row>
    <row r="1883" spans="5:8" x14ac:dyDescent="0.3">
      <c r="E1883" s="32" t="s">
        <v>596</v>
      </c>
      <c r="G1883">
        <f t="shared" ca="1" si="29"/>
        <v>0.30669805533619787</v>
      </c>
      <c r="H1883" t="s">
        <v>7</v>
      </c>
    </row>
    <row r="1884" spans="5:8" x14ac:dyDescent="0.3">
      <c r="E1884" s="32" t="s">
        <v>712</v>
      </c>
      <c r="G1884">
        <f t="shared" ca="1" si="29"/>
        <v>0.82702246655783573</v>
      </c>
      <c r="H1884" t="s">
        <v>7</v>
      </c>
    </row>
    <row r="1885" spans="5:8" x14ac:dyDescent="0.3">
      <c r="E1885" s="33" t="s">
        <v>953</v>
      </c>
      <c r="G1885">
        <f t="shared" ca="1" si="29"/>
        <v>0.6681298732608858</v>
      </c>
      <c r="H1885" t="s">
        <v>7</v>
      </c>
    </row>
    <row r="1886" spans="5:8" x14ac:dyDescent="0.3">
      <c r="E1886" s="32" t="s">
        <v>783</v>
      </c>
      <c r="G1886">
        <f t="shared" ca="1" si="29"/>
        <v>0.55337046817736835</v>
      </c>
      <c r="H1886" t="s">
        <v>7</v>
      </c>
    </row>
    <row r="1887" spans="5:8" x14ac:dyDescent="0.3">
      <c r="E1887" s="30" t="s">
        <v>476</v>
      </c>
      <c r="G1887">
        <f t="shared" ca="1" si="29"/>
        <v>0.6135147567141731</v>
      </c>
      <c r="H1887" t="s">
        <v>7</v>
      </c>
    </row>
    <row r="1888" spans="5:8" x14ac:dyDescent="0.3">
      <c r="E1888" s="33" t="s">
        <v>810</v>
      </c>
      <c r="G1888">
        <f t="shared" ca="1" si="29"/>
        <v>0.23173174963003262</v>
      </c>
      <c r="H1888" t="s">
        <v>7</v>
      </c>
    </row>
    <row r="1889" spans="5:8" x14ac:dyDescent="0.3">
      <c r="E1889" s="33" t="s">
        <v>725</v>
      </c>
      <c r="G1889">
        <f t="shared" ca="1" si="29"/>
        <v>0.72879498760096484</v>
      </c>
      <c r="H1889" t="s">
        <v>22</v>
      </c>
    </row>
    <row r="1890" spans="5:8" x14ac:dyDescent="0.3">
      <c r="E1890" s="33" t="s">
        <v>853</v>
      </c>
      <c r="G1890">
        <f t="shared" ca="1" si="29"/>
        <v>0.61423987816506886</v>
      </c>
      <c r="H1890" t="s">
        <v>10</v>
      </c>
    </row>
    <row r="1891" spans="5:8" x14ac:dyDescent="0.3">
      <c r="E1891" s="30" t="s">
        <v>442</v>
      </c>
      <c r="G1891">
        <f t="shared" ca="1" si="29"/>
        <v>0.56110073116119674</v>
      </c>
      <c r="H1891" t="s">
        <v>7</v>
      </c>
    </row>
    <row r="1892" spans="5:8" x14ac:dyDescent="0.3">
      <c r="E1892" s="33" t="s">
        <v>591</v>
      </c>
      <c r="G1892">
        <f t="shared" ca="1" si="29"/>
        <v>0.3921494157037323</v>
      </c>
      <c r="H1892" t="s">
        <v>22</v>
      </c>
    </row>
    <row r="1893" spans="5:8" x14ac:dyDescent="0.3">
      <c r="E1893" s="33" t="s">
        <v>543</v>
      </c>
      <c r="G1893">
        <f t="shared" ca="1" si="29"/>
        <v>0.44890690710167391</v>
      </c>
      <c r="H1893" t="s">
        <v>21</v>
      </c>
    </row>
    <row r="1894" spans="5:8" x14ac:dyDescent="0.3">
      <c r="E1894" s="33" t="s">
        <v>569</v>
      </c>
      <c r="G1894">
        <f t="shared" ca="1" si="29"/>
        <v>0.92030808338631931</v>
      </c>
      <c r="H1894" t="s">
        <v>22</v>
      </c>
    </row>
    <row r="1895" spans="5:8" x14ac:dyDescent="0.3">
      <c r="E1895" s="33" t="s">
        <v>795</v>
      </c>
      <c r="G1895">
        <f t="shared" ca="1" si="29"/>
        <v>6.2217453513484955E-2</v>
      </c>
      <c r="H1895" t="s">
        <v>22</v>
      </c>
    </row>
    <row r="1896" spans="5:8" x14ac:dyDescent="0.3">
      <c r="E1896" s="27" t="s">
        <v>395</v>
      </c>
      <c r="G1896">
        <f t="shared" ca="1" si="29"/>
        <v>0.40756694787484782</v>
      </c>
      <c r="H1896" t="s">
        <v>22</v>
      </c>
    </row>
    <row r="1897" spans="5:8" x14ac:dyDescent="0.3">
      <c r="E1897" s="32" t="s">
        <v>684</v>
      </c>
      <c r="G1897">
        <f t="shared" ca="1" si="29"/>
        <v>8.7862854926524347E-2</v>
      </c>
      <c r="H1897" t="s">
        <v>22</v>
      </c>
    </row>
    <row r="1898" spans="5:8" x14ac:dyDescent="0.3">
      <c r="E1898" s="33" t="s">
        <v>914</v>
      </c>
      <c r="G1898">
        <f t="shared" ca="1" si="29"/>
        <v>0.99221543808752899</v>
      </c>
      <c r="H1898" t="s">
        <v>7</v>
      </c>
    </row>
    <row r="1899" spans="5:8" x14ac:dyDescent="0.3">
      <c r="E1899" s="29" t="s">
        <v>401</v>
      </c>
      <c r="G1899">
        <f t="shared" ca="1" si="29"/>
        <v>0.48950371651201086</v>
      </c>
      <c r="H1899" t="s">
        <v>22</v>
      </c>
    </row>
    <row r="1900" spans="5:8" x14ac:dyDescent="0.3">
      <c r="E1900" s="33" t="s">
        <v>682</v>
      </c>
      <c r="G1900">
        <f t="shared" ca="1" si="29"/>
        <v>0.95700359389671408</v>
      </c>
      <c r="H1900" t="s">
        <v>7</v>
      </c>
    </row>
    <row r="1901" spans="5:8" x14ac:dyDescent="0.3">
      <c r="E1901" s="32" t="s">
        <v>681</v>
      </c>
      <c r="G1901">
        <f t="shared" ca="1" si="29"/>
        <v>0.71078140069574125</v>
      </c>
      <c r="H1901" t="s">
        <v>22</v>
      </c>
    </row>
    <row r="1902" spans="5:8" x14ac:dyDescent="0.3">
      <c r="E1902" s="33" t="s">
        <v>856</v>
      </c>
      <c r="G1902">
        <f t="shared" ca="1" si="29"/>
        <v>0.56186769953741611</v>
      </c>
      <c r="H1902" t="s">
        <v>22</v>
      </c>
    </row>
    <row r="1903" spans="5:8" x14ac:dyDescent="0.3">
      <c r="E1903" s="29" t="s">
        <v>452</v>
      </c>
      <c r="G1903">
        <f t="shared" ca="1" si="29"/>
        <v>0.41342202626260738</v>
      </c>
      <c r="H1903" t="s">
        <v>10</v>
      </c>
    </row>
    <row r="1904" spans="5:8" x14ac:dyDescent="0.3">
      <c r="E1904" s="27" t="s">
        <v>395</v>
      </c>
      <c r="G1904">
        <f t="shared" ca="1" si="29"/>
        <v>0.58209719653110736</v>
      </c>
      <c r="H1904" t="s">
        <v>21</v>
      </c>
    </row>
    <row r="1905" spans="5:8" x14ac:dyDescent="0.3">
      <c r="E1905" s="32" t="s">
        <v>606</v>
      </c>
      <c r="G1905">
        <f t="shared" ca="1" si="29"/>
        <v>0.52775787765306137</v>
      </c>
      <c r="H1905" t="s">
        <v>22</v>
      </c>
    </row>
    <row r="1906" spans="5:8" x14ac:dyDescent="0.3">
      <c r="E1906" s="29" t="s">
        <v>405</v>
      </c>
      <c r="G1906">
        <f t="shared" ca="1" si="29"/>
        <v>0.56556567783944578</v>
      </c>
      <c r="H1906" t="s">
        <v>22</v>
      </c>
    </row>
    <row r="1907" spans="5:8" x14ac:dyDescent="0.3">
      <c r="E1907" s="31" t="s">
        <v>466</v>
      </c>
      <c r="G1907">
        <f t="shared" ca="1" si="29"/>
        <v>0.73684363790068297</v>
      </c>
      <c r="H1907" t="s">
        <v>7</v>
      </c>
    </row>
    <row r="1908" spans="5:8" x14ac:dyDescent="0.3">
      <c r="E1908" s="27" t="s">
        <v>395</v>
      </c>
      <c r="G1908">
        <f t="shared" ca="1" si="29"/>
        <v>0.23167504298194808</v>
      </c>
      <c r="H1908" t="s">
        <v>22</v>
      </c>
    </row>
    <row r="1909" spans="5:8" x14ac:dyDescent="0.3">
      <c r="E1909" s="31" t="s">
        <v>475</v>
      </c>
      <c r="G1909">
        <f t="shared" ca="1" si="29"/>
        <v>0.90580924419657727</v>
      </c>
      <c r="H1909" t="s">
        <v>22</v>
      </c>
    </row>
    <row r="1910" spans="5:8" x14ac:dyDescent="0.3">
      <c r="E1910" s="32" t="s">
        <v>938</v>
      </c>
      <c r="G1910">
        <f t="shared" ca="1" si="29"/>
        <v>0.577976684918456</v>
      </c>
      <c r="H1910" t="s">
        <v>21</v>
      </c>
    </row>
    <row r="1911" spans="5:8" x14ac:dyDescent="0.3">
      <c r="E1911" s="32" t="s">
        <v>757</v>
      </c>
      <c r="G1911">
        <f t="shared" ca="1" si="29"/>
        <v>0.49154015617612268</v>
      </c>
      <c r="H1911" t="s">
        <v>7</v>
      </c>
    </row>
    <row r="1912" spans="5:8" x14ac:dyDescent="0.3">
      <c r="E1912" s="32" t="s">
        <v>781</v>
      </c>
      <c r="G1912">
        <f t="shared" ca="1" si="29"/>
        <v>0.78642308526355176</v>
      </c>
      <c r="H1912" t="s">
        <v>7</v>
      </c>
    </row>
    <row r="1913" spans="5:8" x14ac:dyDescent="0.3">
      <c r="E1913" s="31" t="s">
        <v>480</v>
      </c>
      <c r="G1913">
        <f t="shared" ca="1" si="29"/>
        <v>9.5484680597395677E-2</v>
      </c>
      <c r="H1913" t="s">
        <v>10</v>
      </c>
    </row>
    <row r="1914" spans="5:8" x14ac:dyDescent="0.3">
      <c r="E1914" s="32" t="s">
        <v>646</v>
      </c>
      <c r="G1914">
        <f t="shared" ca="1" si="29"/>
        <v>0.71830110502340361</v>
      </c>
      <c r="H1914" t="s">
        <v>21</v>
      </c>
    </row>
    <row r="1915" spans="5:8" x14ac:dyDescent="0.3">
      <c r="E1915" s="33" t="s">
        <v>677</v>
      </c>
      <c r="G1915">
        <f t="shared" ca="1" si="29"/>
        <v>0.12208668224822505</v>
      </c>
      <c r="H1915" t="s">
        <v>7</v>
      </c>
    </row>
    <row r="1916" spans="5:8" x14ac:dyDescent="0.3">
      <c r="E1916" s="32" t="s">
        <v>612</v>
      </c>
      <c r="G1916">
        <f t="shared" ca="1" si="29"/>
        <v>0.10019689639983631</v>
      </c>
      <c r="H1916" t="s">
        <v>7</v>
      </c>
    </row>
    <row r="1917" spans="5:8" x14ac:dyDescent="0.3">
      <c r="E1917" s="32" t="s">
        <v>758</v>
      </c>
      <c r="G1917">
        <f t="shared" ca="1" si="29"/>
        <v>0.15842222518844506</v>
      </c>
      <c r="H1917" t="s">
        <v>22</v>
      </c>
    </row>
    <row r="1918" spans="5:8" x14ac:dyDescent="0.3">
      <c r="E1918" s="32" t="s">
        <v>803</v>
      </c>
      <c r="G1918">
        <f t="shared" ca="1" si="29"/>
        <v>0.14411756523122199</v>
      </c>
      <c r="H1918" t="s">
        <v>21</v>
      </c>
    </row>
    <row r="1919" spans="5:8" x14ac:dyDescent="0.3">
      <c r="E1919" s="32" t="s">
        <v>948</v>
      </c>
      <c r="G1919">
        <f t="shared" ca="1" si="29"/>
        <v>0.81021366194161371</v>
      </c>
      <c r="H1919" t="s">
        <v>22</v>
      </c>
    </row>
    <row r="1920" spans="5:8" x14ac:dyDescent="0.3">
      <c r="E1920" s="33" t="s">
        <v>653</v>
      </c>
      <c r="G1920">
        <f t="shared" ca="1" si="29"/>
        <v>0.84511813319843399</v>
      </c>
      <c r="H1920" t="s">
        <v>7</v>
      </c>
    </row>
    <row r="1921" spans="5:8" x14ac:dyDescent="0.3">
      <c r="E1921" s="33" t="s">
        <v>844</v>
      </c>
      <c r="G1921">
        <f t="shared" ca="1" si="29"/>
        <v>7.0481967134867318E-2</v>
      </c>
      <c r="H1921" t="s">
        <v>7</v>
      </c>
    </row>
    <row r="1922" spans="5:8" x14ac:dyDescent="0.3">
      <c r="E1922" s="33" t="s">
        <v>917</v>
      </c>
      <c r="G1922">
        <f t="shared" ref="G1922:G1985" ca="1" si="30">RAND()</f>
        <v>0.83799319248321102</v>
      </c>
      <c r="H1922" t="s">
        <v>7</v>
      </c>
    </row>
    <row r="1923" spans="5:8" x14ac:dyDescent="0.3">
      <c r="E1923" s="32" t="s">
        <v>676</v>
      </c>
      <c r="G1923">
        <f t="shared" ca="1" si="30"/>
        <v>0.92667889946257265</v>
      </c>
      <c r="H1923" t="s">
        <v>22</v>
      </c>
    </row>
    <row r="1924" spans="5:8" x14ac:dyDescent="0.3">
      <c r="E1924" s="29" t="s">
        <v>453</v>
      </c>
      <c r="G1924">
        <f t="shared" ca="1" si="30"/>
        <v>0.50531504765637636</v>
      </c>
      <c r="H1924" t="s">
        <v>21</v>
      </c>
    </row>
    <row r="1925" spans="5:8" x14ac:dyDescent="0.3">
      <c r="E1925" s="29" t="s">
        <v>469</v>
      </c>
      <c r="G1925">
        <f t="shared" ca="1" si="30"/>
        <v>0.75377112155638426</v>
      </c>
      <c r="H1925" t="s">
        <v>7</v>
      </c>
    </row>
    <row r="1926" spans="5:8" x14ac:dyDescent="0.3">
      <c r="E1926" s="33" t="s">
        <v>572</v>
      </c>
      <c r="G1926">
        <f t="shared" ca="1" si="30"/>
        <v>0.5781095625591548</v>
      </c>
      <c r="H1926" t="s">
        <v>22</v>
      </c>
    </row>
    <row r="1927" spans="5:8" x14ac:dyDescent="0.3">
      <c r="E1927" s="33" t="s">
        <v>900</v>
      </c>
      <c r="G1927">
        <f t="shared" ca="1" si="30"/>
        <v>6.1194749378329139E-2</v>
      </c>
      <c r="H1927" t="s">
        <v>7</v>
      </c>
    </row>
    <row r="1928" spans="5:8" x14ac:dyDescent="0.3">
      <c r="E1928" s="26" t="s">
        <v>390</v>
      </c>
      <c r="G1928">
        <f t="shared" ca="1" si="30"/>
        <v>0.95399833019124114</v>
      </c>
      <c r="H1928" t="s">
        <v>7</v>
      </c>
    </row>
    <row r="1929" spans="5:8" x14ac:dyDescent="0.3">
      <c r="E1929" s="33" t="s">
        <v>773</v>
      </c>
      <c r="G1929">
        <f t="shared" ca="1" si="30"/>
        <v>0.85658943332843773</v>
      </c>
      <c r="H1929" t="s">
        <v>7</v>
      </c>
    </row>
    <row r="1930" spans="5:8" x14ac:dyDescent="0.3">
      <c r="E1930" s="31" t="s">
        <v>432</v>
      </c>
      <c r="G1930">
        <f t="shared" ca="1" si="30"/>
        <v>0.59682283039131834</v>
      </c>
      <c r="H1930" t="s">
        <v>7</v>
      </c>
    </row>
    <row r="1931" spans="5:8" x14ac:dyDescent="0.3">
      <c r="E1931" s="32" t="s">
        <v>585</v>
      </c>
      <c r="G1931">
        <f t="shared" ca="1" si="30"/>
        <v>0.82309684392968308</v>
      </c>
      <c r="H1931" t="s">
        <v>22</v>
      </c>
    </row>
    <row r="1932" spans="5:8" x14ac:dyDescent="0.3">
      <c r="E1932" s="33" t="s">
        <v>997</v>
      </c>
      <c r="G1932">
        <f t="shared" ca="1" si="30"/>
        <v>0.71807535060654526</v>
      </c>
      <c r="H1932" t="s">
        <v>7</v>
      </c>
    </row>
    <row r="1933" spans="5:8" x14ac:dyDescent="0.3">
      <c r="E1933" s="33" t="s">
        <v>563</v>
      </c>
      <c r="G1933">
        <f t="shared" ca="1" si="30"/>
        <v>0.46436719734434206</v>
      </c>
      <c r="H1933" t="s">
        <v>22</v>
      </c>
    </row>
    <row r="1934" spans="5:8" x14ac:dyDescent="0.3">
      <c r="E1934" s="30" t="s">
        <v>442</v>
      </c>
      <c r="G1934">
        <f t="shared" ca="1" si="30"/>
        <v>0.90464003200307552</v>
      </c>
      <c r="H1934" t="s">
        <v>22</v>
      </c>
    </row>
    <row r="1935" spans="5:8" x14ac:dyDescent="0.3">
      <c r="E1935" s="32" t="s">
        <v>743</v>
      </c>
      <c r="G1935">
        <f t="shared" ca="1" si="30"/>
        <v>4.9467173032757827E-2</v>
      </c>
      <c r="H1935" t="s">
        <v>22</v>
      </c>
    </row>
    <row r="1936" spans="5:8" x14ac:dyDescent="0.3">
      <c r="E1936" s="33" t="s">
        <v>532</v>
      </c>
      <c r="G1936">
        <f t="shared" ca="1" si="30"/>
        <v>0.46489512635880048</v>
      </c>
      <c r="H1936" t="s">
        <v>22</v>
      </c>
    </row>
    <row r="1937" spans="5:8" x14ac:dyDescent="0.3">
      <c r="E1937" s="32" t="s">
        <v>666</v>
      </c>
      <c r="G1937">
        <f t="shared" ca="1" si="30"/>
        <v>0.42557658821163502</v>
      </c>
      <c r="H1937" t="s">
        <v>22</v>
      </c>
    </row>
    <row r="1938" spans="5:8" x14ac:dyDescent="0.3">
      <c r="E1938" s="32" t="s">
        <v>633</v>
      </c>
      <c r="G1938">
        <f t="shared" ca="1" si="30"/>
        <v>0.69188709108437618</v>
      </c>
      <c r="H1938" t="s">
        <v>7</v>
      </c>
    </row>
    <row r="1939" spans="5:8" x14ac:dyDescent="0.3">
      <c r="E1939" s="26" t="s">
        <v>388</v>
      </c>
      <c r="G1939">
        <f t="shared" ca="1" si="30"/>
        <v>0.64400421397788621</v>
      </c>
      <c r="H1939" t="s">
        <v>7</v>
      </c>
    </row>
    <row r="1940" spans="5:8" x14ac:dyDescent="0.3">
      <c r="E1940" s="33" t="s">
        <v>632</v>
      </c>
      <c r="G1940">
        <f t="shared" ca="1" si="30"/>
        <v>0.41172530658768136</v>
      </c>
      <c r="H1940" t="s">
        <v>7</v>
      </c>
    </row>
    <row r="1941" spans="5:8" x14ac:dyDescent="0.3">
      <c r="E1941" s="32" t="s">
        <v>843</v>
      </c>
      <c r="G1941">
        <f t="shared" ca="1" si="30"/>
        <v>0.1654982637369804</v>
      </c>
      <c r="H1941" t="s">
        <v>7</v>
      </c>
    </row>
    <row r="1942" spans="5:8" x14ac:dyDescent="0.3">
      <c r="E1942" s="26" t="s">
        <v>390</v>
      </c>
      <c r="G1942">
        <f t="shared" ca="1" si="30"/>
        <v>0.48137174124321258</v>
      </c>
      <c r="H1942" t="s">
        <v>22</v>
      </c>
    </row>
    <row r="1943" spans="5:8" x14ac:dyDescent="0.3">
      <c r="E1943" s="30" t="s">
        <v>468</v>
      </c>
      <c r="G1943">
        <f t="shared" ca="1" si="30"/>
        <v>0.82990354970786362</v>
      </c>
      <c r="H1943" t="s">
        <v>7</v>
      </c>
    </row>
    <row r="1944" spans="5:8" x14ac:dyDescent="0.3">
      <c r="E1944" s="32" t="s">
        <v>648</v>
      </c>
      <c r="G1944">
        <f t="shared" ca="1" si="30"/>
        <v>0.48992358297389715</v>
      </c>
      <c r="H1944" t="s">
        <v>21</v>
      </c>
    </row>
    <row r="1945" spans="5:8" x14ac:dyDescent="0.3">
      <c r="E1945" s="33" t="s">
        <v>646</v>
      </c>
      <c r="G1945">
        <f t="shared" ca="1" si="30"/>
        <v>0.64687458601725489</v>
      </c>
      <c r="H1945" t="s">
        <v>22</v>
      </c>
    </row>
    <row r="1946" spans="5:8" x14ac:dyDescent="0.3">
      <c r="E1946" s="32" t="s">
        <v>680</v>
      </c>
      <c r="G1946">
        <f t="shared" ca="1" si="30"/>
        <v>0.51751371487278353</v>
      </c>
      <c r="H1946" t="s">
        <v>7</v>
      </c>
    </row>
    <row r="1947" spans="5:8" x14ac:dyDescent="0.3">
      <c r="E1947" s="30" t="s">
        <v>494</v>
      </c>
      <c r="G1947">
        <f t="shared" ca="1" si="30"/>
        <v>0.69734095039855304</v>
      </c>
      <c r="H1947" t="s">
        <v>22</v>
      </c>
    </row>
    <row r="1948" spans="5:8" x14ac:dyDescent="0.3">
      <c r="E1948" s="33" t="s">
        <v>591</v>
      </c>
      <c r="G1948">
        <f t="shared" ca="1" si="30"/>
        <v>0.47286014239515317</v>
      </c>
      <c r="H1948" t="s">
        <v>7</v>
      </c>
    </row>
    <row r="1949" spans="5:8" x14ac:dyDescent="0.3">
      <c r="E1949" s="32" t="s">
        <v>691</v>
      </c>
      <c r="G1949">
        <f t="shared" ca="1" si="30"/>
        <v>0.62610561162637457</v>
      </c>
      <c r="H1949" t="s">
        <v>22</v>
      </c>
    </row>
    <row r="1950" spans="5:8" x14ac:dyDescent="0.3">
      <c r="E1950" s="32" t="s">
        <v>669</v>
      </c>
      <c r="G1950">
        <f t="shared" ca="1" si="30"/>
        <v>0.80382589874049037</v>
      </c>
      <c r="H1950" t="s">
        <v>7</v>
      </c>
    </row>
    <row r="1951" spans="5:8" x14ac:dyDescent="0.3">
      <c r="E1951" s="32" t="s">
        <v>884</v>
      </c>
      <c r="G1951">
        <f t="shared" ca="1" si="30"/>
        <v>0.56909222279147387</v>
      </c>
      <c r="H1951" t="s">
        <v>7</v>
      </c>
    </row>
    <row r="1952" spans="5:8" x14ac:dyDescent="0.3">
      <c r="E1952" s="32" t="s">
        <v>526</v>
      </c>
      <c r="G1952">
        <f t="shared" ca="1" si="30"/>
        <v>0.64162570547042808</v>
      </c>
      <c r="H1952" t="s">
        <v>7</v>
      </c>
    </row>
    <row r="1953" spans="5:8" x14ac:dyDescent="0.3">
      <c r="E1953" s="33" t="s">
        <v>798</v>
      </c>
      <c r="G1953">
        <f t="shared" ca="1" si="30"/>
        <v>0.91059276562717495</v>
      </c>
      <c r="H1953" t="s">
        <v>7</v>
      </c>
    </row>
    <row r="1954" spans="5:8" x14ac:dyDescent="0.3">
      <c r="E1954" s="32" t="s">
        <v>706</v>
      </c>
      <c r="G1954">
        <f t="shared" ca="1" si="30"/>
        <v>0.60319247004173837</v>
      </c>
      <c r="H1954" t="s">
        <v>7</v>
      </c>
    </row>
    <row r="1955" spans="5:8" x14ac:dyDescent="0.3">
      <c r="E1955" s="33" t="s">
        <v>892</v>
      </c>
      <c r="G1955">
        <f t="shared" ca="1" si="30"/>
        <v>0.45716442283226066</v>
      </c>
      <c r="H1955" t="s">
        <v>21</v>
      </c>
    </row>
    <row r="1956" spans="5:8" x14ac:dyDescent="0.3">
      <c r="E1956" s="32" t="s">
        <v>631</v>
      </c>
      <c r="G1956">
        <f t="shared" ca="1" si="30"/>
        <v>0.7968759687778928</v>
      </c>
      <c r="H1956" t="s">
        <v>7</v>
      </c>
    </row>
    <row r="1957" spans="5:8" x14ac:dyDescent="0.3">
      <c r="E1957" s="32" t="s">
        <v>758</v>
      </c>
      <c r="G1957">
        <f t="shared" ca="1" si="30"/>
        <v>0.94153490320390953</v>
      </c>
      <c r="H1957" t="s">
        <v>10</v>
      </c>
    </row>
    <row r="1958" spans="5:8" x14ac:dyDescent="0.3">
      <c r="E1958" s="32" t="s">
        <v>750</v>
      </c>
      <c r="G1958">
        <f t="shared" ca="1" si="30"/>
        <v>0.94251240898089639</v>
      </c>
      <c r="H1958" t="s">
        <v>7</v>
      </c>
    </row>
    <row r="1959" spans="5:8" x14ac:dyDescent="0.3">
      <c r="E1959" s="32" t="s">
        <v>629</v>
      </c>
      <c r="G1959">
        <f t="shared" ca="1" si="30"/>
        <v>0.59889419008562428</v>
      </c>
      <c r="H1959" t="s">
        <v>7</v>
      </c>
    </row>
    <row r="1960" spans="5:8" x14ac:dyDescent="0.3">
      <c r="E1960" s="32" t="s">
        <v>598</v>
      </c>
      <c r="G1960">
        <f t="shared" ca="1" si="30"/>
        <v>0.2452483058495557</v>
      </c>
      <c r="H1960" t="s">
        <v>7</v>
      </c>
    </row>
    <row r="1961" spans="5:8" x14ac:dyDescent="0.3">
      <c r="E1961" s="32" t="s">
        <v>909</v>
      </c>
      <c r="G1961">
        <f t="shared" ca="1" si="30"/>
        <v>0.61457814047366277</v>
      </c>
      <c r="H1961" t="s">
        <v>7</v>
      </c>
    </row>
    <row r="1962" spans="5:8" x14ac:dyDescent="0.3">
      <c r="E1962" s="32" t="s">
        <v>915</v>
      </c>
      <c r="G1962">
        <f t="shared" ca="1" si="30"/>
        <v>0.39894565639893731</v>
      </c>
      <c r="H1962" t="s">
        <v>22</v>
      </c>
    </row>
    <row r="1963" spans="5:8" x14ac:dyDescent="0.3">
      <c r="E1963" s="30" t="s">
        <v>408</v>
      </c>
      <c r="G1963">
        <f t="shared" ca="1" si="30"/>
        <v>0.1868705465252517</v>
      </c>
      <c r="H1963" t="s">
        <v>22</v>
      </c>
    </row>
    <row r="1964" spans="5:8" x14ac:dyDescent="0.3">
      <c r="E1964" s="33" t="s">
        <v>898</v>
      </c>
      <c r="G1964">
        <f t="shared" ca="1" si="30"/>
        <v>0.85112831135040978</v>
      </c>
      <c r="H1964" t="s">
        <v>22</v>
      </c>
    </row>
    <row r="1965" spans="5:8" x14ac:dyDescent="0.3">
      <c r="E1965" s="33" t="s">
        <v>987</v>
      </c>
      <c r="G1965">
        <f t="shared" ca="1" si="30"/>
        <v>0.27273719770996951</v>
      </c>
      <c r="H1965" t="s">
        <v>10</v>
      </c>
    </row>
    <row r="1966" spans="5:8" x14ac:dyDescent="0.3">
      <c r="E1966" s="33" t="s">
        <v>878</v>
      </c>
      <c r="G1966">
        <f t="shared" ca="1" si="30"/>
        <v>0.66472786536401529</v>
      </c>
      <c r="H1966" t="s">
        <v>7</v>
      </c>
    </row>
    <row r="1967" spans="5:8" x14ac:dyDescent="0.3">
      <c r="E1967" s="30" t="s">
        <v>510</v>
      </c>
      <c r="G1967">
        <f t="shared" ca="1" si="30"/>
        <v>0.10727898748884213</v>
      </c>
      <c r="H1967" t="s">
        <v>21</v>
      </c>
    </row>
    <row r="1968" spans="5:8" x14ac:dyDescent="0.3">
      <c r="E1968" s="32" t="s">
        <v>872</v>
      </c>
      <c r="G1968">
        <f t="shared" ca="1" si="30"/>
        <v>2.8686833721104255E-2</v>
      </c>
      <c r="H1968" t="s">
        <v>22</v>
      </c>
    </row>
    <row r="1969" spans="5:8" x14ac:dyDescent="0.3">
      <c r="E1969" s="31" t="s">
        <v>417</v>
      </c>
      <c r="G1969">
        <f t="shared" ca="1" si="30"/>
        <v>0.35088484749920179</v>
      </c>
      <c r="H1969" t="s">
        <v>22</v>
      </c>
    </row>
    <row r="1970" spans="5:8" x14ac:dyDescent="0.3">
      <c r="E1970" s="30" t="s">
        <v>435</v>
      </c>
      <c r="G1970">
        <f t="shared" ca="1" si="30"/>
        <v>0.71295412313118833</v>
      </c>
      <c r="H1970" t="s">
        <v>7</v>
      </c>
    </row>
    <row r="1971" spans="5:8" x14ac:dyDescent="0.3">
      <c r="E1971" s="32" t="s">
        <v>954</v>
      </c>
      <c r="G1971">
        <f t="shared" ca="1" si="30"/>
        <v>0.59705484421543187</v>
      </c>
      <c r="H1971" t="s">
        <v>7</v>
      </c>
    </row>
    <row r="1972" spans="5:8" x14ac:dyDescent="0.3">
      <c r="E1972" s="33" t="s">
        <v>563</v>
      </c>
      <c r="G1972">
        <f t="shared" ca="1" si="30"/>
        <v>0.3944825019588315</v>
      </c>
      <c r="H1972" t="s">
        <v>10</v>
      </c>
    </row>
    <row r="1973" spans="5:8" x14ac:dyDescent="0.3">
      <c r="E1973" s="32" t="s">
        <v>632</v>
      </c>
      <c r="G1973">
        <f t="shared" ca="1" si="30"/>
        <v>0.30044136704285551</v>
      </c>
      <c r="H1973" t="s">
        <v>22</v>
      </c>
    </row>
    <row r="1974" spans="5:8" x14ac:dyDescent="0.3">
      <c r="E1974" s="33" t="s">
        <v>616</v>
      </c>
      <c r="G1974">
        <f t="shared" ca="1" si="30"/>
        <v>9.2565113527445453E-2</v>
      </c>
      <c r="H1974" t="s">
        <v>22</v>
      </c>
    </row>
    <row r="1975" spans="5:8" x14ac:dyDescent="0.3">
      <c r="E1975" s="32" t="s">
        <v>823</v>
      </c>
      <c r="G1975">
        <f t="shared" ca="1" si="30"/>
        <v>0.6303276943669136</v>
      </c>
      <c r="H1975" t="s">
        <v>22</v>
      </c>
    </row>
    <row r="1976" spans="5:8" x14ac:dyDescent="0.3">
      <c r="E1976" s="32" t="s">
        <v>644</v>
      </c>
      <c r="G1976">
        <f t="shared" ca="1" si="30"/>
        <v>0.28049676058500539</v>
      </c>
      <c r="H1976" t="s">
        <v>7</v>
      </c>
    </row>
    <row r="1977" spans="5:8" x14ac:dyDescent="0.3">
      <c r="E1977" s="32" t="s">
        <v>991</v>
      </c>
      <c r="G1977">
        <f t="shared" ca="1" si="30"/>
        <v>0.30527812486561956</v>
      </c>
      <c r="H1977" t="s">
        <v>7</v>
      </c>
    </row>
    <row r="1978" spans="5:8" x14ac:dyDescent="0.3">
      <c r="E1978" s="33" t="s">
        <v>957</v>
      </c>
      <c r="G1978">
        <f t="shared" ca="1" si="30"/>
        <v>0.36162334070436508</v>
      </c>
      <c r="H1978" t="s">
        <v>10</v>
      </c>
    </row>
    <row r="1979" spans="5:8" x14ac:dyDescent="0.3">
      <c r="E1979" s="32" t="s">
        <v>860</v>
      </c>
      <c r="G1979">
        <f t="shared" ca="1" si="30"/>
        <v>0.54985611349397467</v>
      </c>
      <c r="H1979" t="s">
        <v>7</v>
      </c>
    </row>
    <row r="1980" spans="5:8" x14ac:dyDescent="0.3">
      <c r="E1980" s="32" t="s">
        <v>560</v>
      </c>
      <c r="G1980">
        <f t="shared" ca="1" si="30"/>
        <v>0.10803860418037414</v>
      </c>
      <c r="H1980" t="s">
        <v>7</v>
      </c>
    </row>
    <row r="1981" spans="5:8" x14ac:dyDescent="0.3">
      <c r="E1981" s="29" t="s">
        <v>469</v>
      </c>
      <c r="G1981">
        <f t="shared" ca="1" si="30"/>
        <v>0.6814063225897441</v>
      </c>
      <c r="H1981" t="s">
        <v>22</v>
      </c>
    </row>
    <row r="1982" spans="5:8" x14ac:dyDescent="0.3">
      <c r="E1982" s="32" t="s">
        <v>907</v>
      </c>
      <c r="G1982">
        <f t="shared" ca="1" si="30"/>
        <v>7.5285190044312222E-2</v>
      </c>
      <c r="H1982" t="s">
        <v>7</v>
      </c>
    </row>
    <row r="1983" spans="5:8" x14ac:dyDescent="0.3">
      <c r="E1983" s="33" t="s">
        <v>947</v>
      </c>
      <c r="G1983">
        <f t="shared" ca="1" si="30"/>
        <v>0.33184637222825841</v>
      </c>
      <c r="H1983" t="s">
        <v>7</v>
      </c>
    </row>
    <row r="1984" spans="5:8" x14ac:dyDescent="0.3">
      <c r="E1984" s="32" t="s">
        <v>956</v>
      </c>
      <c r="G1984">
        <f t="shared" ca="1" si="30"/>
        <v>1.9925671360315311E-2</v>
      </c>
      <c r="H1984" t="s">
        <v>22</v>
      </c>
    </row>
    <row r="1985" spans="5:8" x14ac:dyDescent="0.3">
      <c r="E1985" s="33" t="s">
        <v>654</v>
      </c>
      <c r="G1985">
        <f t="shared" ca="1" si="30"/>
        <v>0.13899200534620293</v>
      </c>
      <c r="H1985" t="s">
        <v>21</v>
      </c>
    </row>
    <row r="1986" spans="5:8" x14ac:dyDescent="0.3">
      <c r="E1986" s="32" t="s">
        <v>711</v>
      </c>
      <c r="G1986">
        <f t="shared" ref="G1986:G2049" ca="1" si="31">RAND()</f>
        <v>0.77952813924784381</v>
      </c>
      <c r="H1986" t="s">
        <v>21</v>
      </c>
    </row>
    <row r="1987" spans="5:8" x14ac:dyDescent="0.3">
      <c r="E1987" s="30" t="s">
        <v>458</v>
      </c>
      <c r="G1987">
        <f t="shared" ca="1" si="31"/>
        <v>0.43350933672655922</v>
      </c>
      <c r="H1987" t="s">
        <v>7</v>
      </c>
    </row>
    <row r="1988" spans="5:8" x14ac:dyDescent="0.3">
      <c r="E1988" s="26" t="s">
        <v>396</v>
      </c>
      <c r="G1988">
        <f t="shared" ca="1" si="31"/>
        <v>0.2999035494165575</v>
      </c>
      <c r="H1988" t="s">
        <v>21</v>
      </c>
    </row>
    <row r="1989" spans="5:8" x14ac:dyDescent="0.3">
      <c r="E1989" s="32" t="s">
        <v>925</v>
      </c>
      <c r="G1989">
        <f t="shared" ca="1" si="31"/>
        <v>0.30158293164598426</v>
      </c>
      <c r="H1989" t="s">
        <v>10</v>
      </c>
    </row>
    <row r="1990" spans="5:8" x14ac:dyDescent="0.3">
      <c r="E1990" s="32" t="s">
        <v>765</v>
      </c>
      <c r="G1990">
        <f t="shared" ca="1" si="31"/>
        <v>0.64195055565784387</v>
      </c>
      <c r="H1990" t="s">
        <v>7</v>
      </c>
    </row>
    <row r="1991" spans="5:8" x14ac:dyDescent="0.3">
      <c r="E1991" s="30" t="s">
        <v>437</v>
      </c>
      <c r="G1991">
        <f t="shared" ca="1" si="31"/>
        <v>0.34554788687842364</v>
      </c>
      <c r="H1991" t="s">
        <v>7</v>
      </c>
    </row>
    <row r="1992" spans="5:8" x14ac:dyDescent="0.3">
      <c r="E1992" s="33" t="s">
        <v>781</v>
      </c>
      <c r="G1992">
        <f t="shared" ca="1" si="31"/>
        <v>0.62255480991294487</v>
      </c>
      <c r="H1992" t="s">
        <v>7</v>
      </c>
    </row>
    <row r="1993" spans="5:8" x14ac:dyDescent="0.3">
      <c r="E1993" s="29" t="s">
        <v>446</v>
      </c>
      <c r="G1993">
        <f t="shared" ca="1" si="31"/>
        <v>0.93227508853094521</v>
      </c>
      <c r="H1993" t="s">
        <v>7</v>
      </c>
    </row>
    <row r="1994" spans="5:8" x14ac:dyDescent="0.3">
      <c r="E1994" s="33" t="s">
        <v>825</v>
      </c>
      <c r="G1994">
        <f t="shared" ca="1" si="31"/>
        <v>0.23984051740929924</v>
      </c>
      <c r="H1994" t="s">
        <v>7</v>
      </c>
    </row>
    <row r="1995" spans="5:8" x14ac:dyDescent="0.3">
      <c r="E1995" s="33" t="s">
        <v>849</v>
      </c>
      <c r="G1995">
        <f t="shared" ca="1" si="31"/>
        <v>0.58786868088715105</v>
      </c>
      <c r="H1995" t="s">
        <v>10</v>
      </c>
    </row>
    <row r="1996" spans="5:8" x14ac:dyDescent="0.3">
      <c r="E1996" s="33" t="s">
        <v>1000</v>
      </c>
      <c r="G1996">
        <f t="shared" ca="1" si="31"/>
        <v>0.18802878254275746</v>
      </c>
      <c r="H1996" t="s">
        <v>22</v>
      </c>
    </row>
    <row r="1997" spans="5:8" x14ac:dyDescent="0.3">
      <c r="E1997" s="30" t="s">
        <v>487</v>
      </c>
      <c r="G1997">
        <f t="shared" ca="1" si="31"/>
        <v>0.41636028727644658</v>
      </c>
      <c r="H1997" t="s">
        <v>22</v>
      </c>
    </row>
    <row r="1998" spans="5:8" x14ac:dyDescent="0.3">
      <c r="E1998" s="33" t="s">
        <v>745</v>
      </c>
      <c r="G1998">
        <f t="shared" ca="1" si="31"/>
        <v>0.61818435354960366</v>
      </c>
      <c r="H1998" t="s">
        <v>10</v>
      </c>
    </row>
    <row r="1999" spans="5:8" x14ac:dyDescent="0.3">
      <c r="E1999" s="32" t="s">
        <v>563</v>
      </c>
      <c r="G1999">
        <f t="shared" ca="1" si="31"/>
        <v>0.68407856572503623</v>
      </c>
      <c r="H1999" t="s">
        <v>22</v>
      </c>
    </row>
    <row r="2000" spans="5:8" x14ac:dyDescent="0.3">
      <c r="E2000" s="33" t="s">
        <v>590</v>
      </c>
      <c r="G2000">
        <f t="shared" ca="1" si="31"/>
        <v>0.14763594477921227</v>
      </c>
      <c r="H2000" t="s">
        <v>7</v>
      </c>
    </row>
    <row r="2001" spans="5:8" x14ac:dyDescent="0.3">
      <c r="E2001" s="31" t="s">
        <v>457</v>
      </c>
      <c r="G2001">
        <f t="shared" ca="1" si="31"/>
        <v>9.7325098366814133E-2</v>
      </c>
      <c r="H2001" t="s">
        <v>7</v>
      </c>
    </row>
    <row r="2002" spans="5:8" x14ac:dyDescent="0.3">
      <c r="E2002" s="29" t="s">
        <v>469</v>
      </c>
      <c r="G2002">
        <f t="shared" ca="1" si="31"/>
        <v>0.72186574198388398</v>
      </c>
      <c r="H2002" t="s">
        <v>22</v>
      </c>
    </row>
    <row r="2003" spans="5:8" x14ac:dyDescent="0.3">
      <c r="E2003" s="33" t="s">
        <v>633</v>
      </c>
      <c r="G2003">
        <f t="shared" ca="1" si="31"/>
        <v>0.82071984157350097</v>
      </c>
      <c r="H2003" t="s">
        <v>21</v>
      </c>
    </row>
    <row r="2004" spans="5:8" x14ac:dyDescent="0.3">
      <c r="E2004" s="26" t="s">
        <v>392</v>
      </c>
      <c r="G2004">
        <f t="shared" ca="1" si="31"/>
        <v>0.94996026581469806</v>
      </c>
      <c r="H2004" t="s">
        <v>7</v>
      </c>
    </row>
    <row r="2005" spans="5:8" x14ac:dyDescent="0.3">
      <c r="E2005" s="32" t="s">
        <v>682</v>
      </c>
      <c r="G2005">
        <f t="shared" ca="1" si="31"/>
        <v>0.24916136882596363</v>
      </c>
      <c r="H2005" t="s">
        <v>22</v>
      </c>
    </row>
    <row r="2006" spans="5:8" x14ac:dyDescent="0.3">
      <c r="E2006" s="26" t="s">
        <v>386</v>
      </c>
      <c r="G2006">
        <f t="shared" ca="1" si="31"/>
        <v>0.26162730838483461</v>
      </c>
      <c r="H2006" t="s">
        <v>22</v>
      </c>
    </row>
    <row r="2007" spans="5:8" x14ac:dyDescent="0.3">
      <c r="E2007" s="27" t="s">
        <v>393</v>
      </c>
      <c r="G2007">
        <f t="shared" ca="1" si="31"/>
        <v>0.85977557342604893</v>
      </c>
      <c r="H2007" t="s">
        <v>22</v>
      </c>
    </row>
    <row r="2008" spans="5:8" x14ac:dyDescent="0.3">
      <c r="E2008" s="30" t="s">
        <v>427</v>
      </c>
      <c r="G2008">
        <f t="shared" ca="1" si="31"/>
        <v>9.1808897323821803E-2</v>
      </c>
      <c r="H2008" t="s">
        <v>21</v>
      </c>
    </row>
    <row r="2009" spans="5:8" x14ac:dyDescent="0.3">
      <c r="E2009" s="32" t="s">
        <v>667</v>
      </c>
      <c r="G2009">
        <f t="shared" ca="1" si="31"/>
        <v>2.8367715500615676E-3</v>
      </c>
      <c r="H2009" t="s">
        <v>22</v>
      </c>
    </row>
    <row r="2010" spans="5:8" x14ac:dyDescent="0.3">
      <c r="E2010" s="33" t="s">
        <v>888</v>
      </c>
      <c r="G2010">
        <f t="shared" ca="1" si="31"/>
        <v>0.6353225938524264</v>
      </c>
      <c r="H2010" t="s">
        <v>7</v>
      </c>
    </row>
    <row r="2011" spans="5:8" x14ac:dyDescent="0.3">
      <c r="E2011" s="33" t="s">
        <v>885</v>
      </c>
      <c r="G2011">
        <f t="shared" ca="1" si="31"/>
        <v>0.3417586998268094</v>
      </c>
      <c r="H2011" t="s">
        <v>21</v>
      </c>
    </row>
    <row r="2012" spans="5:8" x14ac:dyDescent="0.3">
      <c r="E2012" s="32" t="s">
        <v>706</v>
      </c>
      <c r="G2012">
        <f t="shared" ca="1" si="31"/>
        <v>0.87260268285313281</v>
      </c>
      <c r="H2012" t="s">
        <v>7</v>
      </c>
    </row>
    <row r="2013" spans="5:8" x14ac:dyDescent="0.3">
      <c r="E2013" s="32" t="s">
        <v>679</v>
      </c>
      <c r="G2013">
        <f t="shared" ca="1" si="31"/>
        <v>0.43861298625178879</v>
      </c>
      <c r="H2013" t="s">
        <v>7</v>
      </c>
    </row>
    <row r="2014" spans="5:8" x14ac:dyDescent="0.3">
      <c r="E2014" s="29" t="s">
        <v>499</v>
      </c>
      <c r="G2014">
        <f t="shared" ca="1" si="31"/>
        <v>0.42922103111780463</v>
      </c>
      <c r="H2014" t="s">
        <v>22</v>
      </c>
    </row>
    <row r="2015" spans="5:8" x14ac:dyDescent="0.3">
      <c r="E2015" s="33" t="s">
        <v>558</v>
      </c>
      <c r="G2015">
        <f t="shared" ca="1" si="31"/>
        <v>0.92857143330641134</v>
      </c>
      <c r="H2015" t="s">
        <v>7</v>
      </c>
    </row>
    <row r="2016" spans="5:8" x14ac:dyDescent="0.3">
      <c r="E2016" s="29" t="s">
        <v>405</v>
      </c>
      <c r="G2016">
        <f t="shared" ca="1" si="31"/>
        <v>0.7743965163766211</v>
      </c>
      <c r="H2016" t="s">
        <v>7</v>
      </c>
    </row>
    <row r="2017" spans="5:8" x14ac:dyDescent="0.3">
      <c r="E2017" s="32" t="s">
        <v>976</v>
      </c>
      <c r="G2017">
        <f t="shared" ca="1" si="31"/>
        <v>0.12208628290150236</v>
      </c>
      <c r="H2017" t="s">
        <v>7</v>
      </c>
    </row>
    <row r="2018" spans="5:8" x14ac:dyDescent="0.3">
      <c r="E2018" s="32" t="s">
        <v>848</v>
      </c>
      <c r="G2018">
        <f t="shared" ca="1" si="31"/>
        <v>5.7020380247110536E-2</v>
      </c>
      <c r="H2018" t="s">
        <v>22</v>
      </c>
    </row>
    <row r="2019" spans="5:8" x14ac:dyDescent="0.3">
      <c r="E2019" s="32" t="s">
        <v>526</v>
      </c>
      <c r="G2019">
        <f t="shared" ca="1" si="31"/>
        <v>6.0173869818549997E-2</v>
      </c>
      <c r="H2019" t="s">
        <v>21</v>
      </c>
    </row>
    <row r="2020" spans="5:8" x14ac:dyDescent="0.3">
      <c r="E2020" s="28" t="s">
        <v>395</v>
      </c>
      <c r="G2020">
        <f t="shared" ca="1" si="31"/>
        <v>0.64445515060522673</v>
      </c>
      <c r="H2020" t="s">
        <v>7</v>
      </c>
    </row>
    <row r="2021" spans="5:8" x14ac:dyDescent="0.3">
      <c r="E2021" s="33" t="s">
        <v>557</v>
      </c>
      <c r="G2021">
        <f t="shared" ca="1" si="31"/>
        <v>0.34920350626715457</v>
      </c>
      <c r="H2021" t="s">
        <v>22</v>
      </c>
    </row>
    <row r="2022" spans="5:8" x14ac:dyDescent="0.3">
      <c r="E2022" s="33" t="s">
        <v>721</v>
      </c>
      <c r="G2022">
        <f t="shared" ca="1" si="31"/>
        <v>4.3583948922890081E-2</v>
      </c>
      <c r="H2022" t="s">
        <v>22</v>
      </c>
    </row>
    <row r="2023" spans="5:8" x14ac:dyDescent="0.3">
      <c r="E2023" s="33" t="s">
        <v>587</v>
      </c>
      <c r="G2023">
        <f t="shared" ca="1" si="31"/>
        <v>0.79999885646705671</v>
      </c>
      <c r="H2023" t="s">
        <v>7</v>
      </c>
    </row>
    <row r="2024" spans="5:8" x14ac:dyDescent="0.3">
      <c r="E2024" s="32" t="s">
        <v>968</v>
      </c>
      <c r="G2024">
        <f t="shared" ca="1" si="31"/>
        <v>0.98857622853079929</v>
      </c>
      <c r="H2024" t="s">
        <v>7</v>
      </c>
    </row>
    <row r="2025" spans="5:8" x14ac:dyDescent="0.3">
      <c r="E2025" s="33" t="s">
        <v>886</v>
      </c>
      <c r="G2025">
        <f t="shared" ca="1" si="31"/>
        <v>0.52184331134969397</v>
      </c>
      <c r="H2025" t="s">
        <v>7</v>
      </c>
    </row>
    <row r="2026" spans="5:8" x14ac:dyDescent="0.3">
      <c r="E2026" s="30" t="s">
        <v>501</v>
      </c>
      <c r="G2026">
        <f t="shared" ca="1" si="31"/>
        <v>3.1086479181027582E-2</v>
      </c>
      <c r="H2026" t="s">
        <v>22</v>
      </c>
    </row>
    <row r="2027" spans="5:8" x14ac:dyDescent="0.3">
      <c r="E2027" s="32" t="s">
        <v>618</v>
      </c>
      <c r="G2027">
        <f t="shared" ca="1" si="31"/>
        <v>0.55696515503027655</v>
      </c>
      <c r="H2027" t="s">
        <v>22</v>
      </c>
    </row>
    <row r="2028" spans="5:8" x14ac:dyDescent="0.3">
      <c r="E2028" s="33" t="s">
        <v>551</v>
      </c>
      <c r="G2028">
        <f t="shared" ca="1" si="31"/>
        <v>0.97189046160548764</v>
      </c>
      <c r="H2028" t="s">
        <v>22</v>
      </c>
    </row>
    <row r="2029" spans="5:8" x14ac:dyDescent="0.3">
      <c r="E2029" s="29" t="s">
        <v>453</v>
      </c>
      <c r="G2029">
        <f t="shared" ca="1" si="31"/>
        <v>0.21077903723537439</v>
      </c>
      <c r="H2029" t="s">
        <v>7</v>
      </c>
    </row>
    <row r="2030" spans="5:8" x14ac:dyDescent="0.3">
      <c r="E2030" s="32" t="s">
        <v>619</v>
      </c>
      <c r="G2030">
        <f t="shared" ca="1" si="31"/>
        <v>0.12970992385488556</v>
      </c>
      <c r="H2030" t="s">
        <v>10</v>
      </c>
    </row>
    <row r="2031" spans="5:8" x14ac:dyDescent="0.3">
      <c r="E2031" s="32" t="s">
        <v>610</v>
      </c>
      <c r="G2031">
        <f t="shared" ca="1" si="31"/>
        <v>5.0893020942771594E-3</v>
      </c>
      <c r="H2031" t="s">
        <v>7</v>
      </c>
    </row>
    <row r="2032" spans="5:8" x14ac:dyDescent="0.3">
      <c r="E2032" s="29" t="s">
        <v>409</v>
      </c>
      <c r="G2032">
        <f t="shared" ca="1" si="31"/>
        <v>0.69520476072006854</v>
      </c>
      <c r="H2032" t="s">
        <v>10</v>
      </c>
    </row>
    <row r="2033" spans="5:8" x14ac:dyDescent="0.3">
      <c r="E2033" s="33" t="s">
        <v>746</v>
      </c>
      <c r="G2033">
        <f t="shared" ca="1" si="31"/>
        <v>0.64785685787259628</v>
      </c>
      <c r="H2033" t="s">
        <v>22</v>
      </c>
    </row>
    <row r="2034" spans="5:8" x14ac:dyDescent="0.3">
      <c r="E2034" s="30" t="s">
        <v>458</v>
      </c>
      <c r="G2034">
        <f t="shared" ca="1" si="31"/>
        <v>0.92324685422132602</v>
      </c>
      <c r="H2034" t="s">
        <v>7</v>
      </c>
    </row>
    <row r="2035" spans="5:8" x14ac:dyDescent="0.3">
      <c r="E2035" s="32" t="s">
        <v>897</v>
      </c>
      <c r="G2035">
        <f t="shared" ca="1" si="31"/>
        <v>0.61626661092777135</v>
      </c>
      <c r="H2035" t="s">
        <v>22</v>
      </c>
    </row>
    <row r="2036" spans="5:8" x14ac:dyDescent="0.3">
      <c r="E2036" s="30" t="s">
        <v>442</v>
      </c>
      <c r="G2036">
        <f t="shared" ca="1" si="31"/>
        <v>0.40375492229140797</v>
      </c>
      <c r="H2036" t="s">
        <v>10</v>
      </c>
    </row>
    <row r="2037" spans="5:8" x14ac:dyDescent="0.3">
      <c r="E2037" s="30" t="s">
        <v>403</v>
      </c>
      <c r="G2037">
        <f t="shared" ca="1" si="31"/>
        <v>2.9394866538582032E-2</v>
      </c>
      <c r="H2037" t="s">
        <v>7</v>
      </c>
    </row>
    <row r="2038" spans="5:8" x14ac:dyDescent="0.3">
      <c r="E2038" s="33" t="s">
        <v>588</v>
      </c>
      <c r="G2038">
        <f t="shared" ca="1" si="31"/>
        <v>0.87474478806442868</v>
      </c>
      <c r="H2038" t="s">
        <v>22</v>
      </c>
    </row>
    <row r="2039" spans="5:8" x14ac:dyDescent="0.3">
      <c r="E2039" s="28" t="s">
        <v>393</v>
      </c>
      <c r="G2039">
        <f t="shared" ca="1" si="31"/>
        <v>5.4974178116272476E-2</v>
      </c>
      <c r="H2039" t="s">
        <v>7</v>
      </c>
    </row>
    <row r="2040" spans="5:8" x14ac:dyDescent="0.3">
      <c r="E2040" s="27" t="s">
        <v>395</v>
      </c>
      <c r="G2040">
        <f t="shared" ca="1" si="31"/>
        <v>0.26948679676086074</v>
      </c>
      <c r="H2040" t="s">
        <v>22</v>
      </c>
    </row>
    <row r="2041" spans="5:8" x14ac:dyDescent="0.3">
      <c r="E2041" s="33" t="s">
        <v>811</v>
      </c>
      <c r="G2041">
        <f t="shared" ca="1" si="31"/>
        <v>0.94225730058007739</v>
      </c>
      <c r="H2041" t="s">
        <v>10</v>
      </c>
    </row>
    <row r="2042" spans="5:8" x14ac:dyDescent="0.3">
      <c r="E2042" s="30" t="s">
        <v>404</v>
      </c>
      <c r="G2042">
        <f t="shared" ca="1" si="31"/>
        <v>0.8138085233857395</v>
      </c>
      <c r="H2042" t="s">
        <v>7</v>
      </c>
    </row>
    <row r="2043" spans="5:8" x14ac:dyDescent="0.3">
      <c r="E2043" s="33" t="s">
        <v>829</v>
      </c>
      <c r="G2043">
        <f t="shared" ca="1" si="31"/>
        <v>0.34807555425711822</v>
      </c>
      <c r="H2043" t="s">
        <v>7</v>
      </c>
    </row>
    <row r="2044" spans="5:8" x14ac:dyDescent="0.3">
      <c r="E2044" s="33" t="s">
        <v>799</v>
      </c>
      <c r="G2044">
        <f t="shared" ca="1" si="31"/>
        <v>0.31838833025532098</v>
      </c>
      <c r="H2044" t="s">
        <v>10</v>
      </c>
    </row>
    <row r="2045" spans="5:8" x14ac:dyDescent="0.3">
      <c r="E2045" s="32" t="s">
        <v>910</v>
      </c>
      <c r="G2045">
        <f t="shared" ca="1" si="31"/>
        <v>0.78304079053009057</v>
      </c>
      <c r="H2045" t="s">
        <v>7</v>
      </c>
    </row>
    <row r="2046" spans="5:8" x14ac:dyDescent="0.3">
      <c r="E2046" s="32" t="s">
        <v>635</v>
      </c>
      <c r="G2046">
        <f t="shared" ca="1" si="31"/>
        <v>0.82213973588025058</v>
      </c>
      <c r="H2046" t="s">
        <v>7</v>
      </c>
    </row>
    <row r="2047" spans="5:8" x14ac:dyDescent="0.3">
      <c r="E2047" s="33" t="s">
        <v>652</v>
      </c>
      <c r="G2047">
        <f t="shared" ca="1" si="31"/>
        <v>0.39239670160720097</v>
      </c>
      <c r="H2047" t="s">
        <v>21</v>
      </c>
    </row>
    <row r="2048" spans="5:8" x14ac:dyDescent="0.3">
      <c r="E2048" s="32" t="s">
        <v>998</v>
      </c>
      <c r="G2048">
        <f t="shared" ca="1" si="31"/>
        <v>0.72424428821758535</v>
      </c>
      <c r="H2048" t="s">
        <v>10</v>
      </c>
    </row>
    <row r="2049" spans="5:8" x14ac:dyDescent="0.3">
      <c r="E2049" s="32" t="s">
        <v>668</v>
      </c>
      <c r="G2049">
        <f t="shared" ca="1" si="31"/>
        <v>0.7160282513021119</v>
      </c>
      <c r="H2049" t="s">
        <v>7</v>
      </c>
    </row>
    <row r="2050" spans="5:8" x14ac:dyDescent="0.3">
      <c r="E2050" s="33" t="s">
        <v>915</v>
      </c>
      <c r="G2050">
        <f t="shared" ref="G2050:G2113" ca="1" si="32">RAND()</f>
        <v>0.28485819000196322</v>
      </c>
      <c r="H2050" t="s">
        <v>22</v>
      </c>
    </row>
    <row r="2051" spans="5:8" x14ac:dyDescent="0.3">
      <c r="E2051" s="33" t="s">
        <v>537</v>
      </c>
      <c r="G2051">
        <f t="shared" ca="1" si="32"/>
        <v>0.99012426183997582</v>
      </c>
      <c r="H2051" t="s">
        <v>22</v>
      </c>
    </row>
    <row r="2052" spans="5:8" x14ac:dyDescent="0.3">
      <c r="E2052" s="33" t="s">
        <v>805</v>
      </c>
      <c r="G2052">
        <f t="shared" ca="1" si="32"/>
        <v>0.44250754523651148</v>
      </c>
      <c r="H2052" t="s">
        <v>21</v>
      </c>
    </row>
    <row r="2053" spans="5:8" x14ac:dyDescent="0.3">
      <c r="E2053" s="32" t="s">
        <v>862</v>
      </c>
      <c r="G2053">
        <f t="shared" ca="1" si="32"/>
        <v>0.61599435500250499</v>
      </c>
      <c r="H2053" t="s">
        <v>22</v>
      </c>
    </row>
    <row r="2054" spans="5:8" x14ac:dyDescent="0.3">
      <c r="E2054" s="33" t="s">
        <v>572</v>
      </c>
      <c r="G2054">
        <f t="shared" ca="1" si="32"/>
        <v>0.17011593559647276</v>
      </c>
      <c r="H2054" t="s">
        <v>22</v>
      </c>
    </row>
    <row r="2055" spans="5:8" x14ac:dyDescent="0.3">
      <c r="E2055" s="33" t="s">
        <v>956</v>
      </c>
      <c r="G2055">
        <f t="shared" ca="1" si="32"/>
        <v>0.2995743985663456</v>
      </c>
      <c r="H2055" t="s">
        <v>7</v>
      </c>
    </row>
    <row r="2056" spans="5:8" x14ac:dyDescent="0.3">
      <c r="E2056" s="33" t="s">
        <v>562</v>
      </c>
      <c r="G2056">
        <f t="shared" ca="1" si="32"/>
        <v>0.22803069152855826</v>
      </c>
      <c r="H2056" t="s">
        <v>7</v>
      </c>
    </row>
    <row r="2057" spans="5:8" x14ac:dyDescent="0.3">
      <c r="E2057" s="33" t="s">
        <v>608</v>
      </c>
      <c r="G2057">
        <f t="shared" ca="1" si="32"/>
        <v>0.71818015052612605</v>
      </c>
      <c r="H2057" t="s">
        <v>22</v>
      </c>
    </row>
    <row r="2058" spans="5:8" x14ac:dyDescent="0.3">
      <c r="E2058" s="32" t="s">
        <v>968</v>
      </c>
      <c r="G2058">
        <f t="shared" ca="1" si="32"/>
        <v>0.85927684459870346</v>
      </c>
      <c r="H2058" t="s">
        <v>22</v>
      </c>
    </row>
    <row r="2059" spans="5:8" x14ac:dyDescent="0.3">
      <c r="E2059" s="32" t="s">
        <v>805</v>
      </c>
      <c r="G2059">
        <f t="shared" ca="1" si="32"/>
        <v>0.6369161994241137</v>
      </c>
      <c r="H2059" t="s">
        <v>7</v>
      </c>
    </row>
    <row r="2060" spans="5:8" x14ac:dyDescent="0.3">
      <c r="E2060" s="31" t="s">
        <v>432</v>
      </c>
      <c r="G2060">
        <f t="shared" ca="1" si="32"/>
        <v>0.79674086844455372</v>
      </c>
      <c r="H2060" t="s">
        <v>7</v>
      </c>
    </row>
    <row r="2061" spans="5:8" x14ac:dyDescent="0.3">
      <c r="E2061" s="32" t="s">
        <v>764</v>
      </c>
      <c r="G2061">
        <f t="shared" ca="1" si="32"/>
        <v>1.8208495871744113E-2</v>
      </c>
      <c r="H2061" t="s">
        <v>7</v>
      </c>
    </row>
    <row r="2062" spans="5:8" x14ac:dyDescent="0.3">
      <c r="E2062" s="33" t="s">
        <v>916</v>
      </c>
      <c r="G2062">
        <f t="shared" ca="1" si="32"/>
        <v>0.24578287729994364</v>
      </c>
      <c r="H2062" t="s">
        <v>22</v>
      </c>
    </row>
    <row r="2063" spans="5:8" x14ac:dyDescent="0.3">
      <c r="E2063" s="31" t="s">
        <v>443</v>
      </c>
      <c r="G2063">
        <f t="shared" ca="1" si="32"/>
        <v>0.97480399111781491</v>
      </c>
      <c r="H2063" t="s">
        <v>7</v>
      </c>
    </row>
    <row r="2064" spans="5:8" x14ac:dyDescent="0.3">
      <c r="E2064" s="26" t="s">
        <v>397</v>
      </c>
      <c r="G2064">
        <f t="shared" ca="1" si="32"/>
        <v>0.10684330426217636</v>
      </c>
      <c r="H2064" t="s">
        <v>7</v>
      </c>
    </row>
    <row r="2065" spans="5:8" x14ac:dyDescent="0.3">
      <c r="E2065" s="33" t="s">
        <v>843</v>
      </c>
      <c r="G2065">
        <f t="shared" ca="1" si="32"/>
        <v>6.2086600059457986E-2</v>
      </c>
      <c r="H2065" t="s">
        <v>21</v>
      </c>
    </row>
    <row r="2066" spans="5:8" x14ac:dyDescent="0.3">
      <c r="E2066" s="33" t="s">
        <v>676</v>
      </c>
      <c r="G2066">
        <f t="shared" ca="1" si="32"/>
        <v>0.38583016414792715</v>
      </c>
      <c r="H2066" t="s">
        <v>7</v>
      </c>
    </row>
    <row r="2067" spans="5:8" x14ac:dyDescent="0.3">
      <c r="E2067" s="33" t="s">
        <v>764</v>
      </c>
      <c r="G2067">
        <f t="shared" ca="1" si="32"/>
        <v>0.77208934630138704</v>
      </c>
      <c r="H2067" t="s">
        <v>21</v>
      </c>
    </row>
    <row r="2068" spans="5:8" x14ac:dyDescent="0.3">
      <c r="E2068" s="32" t="s">
        <v>535</v>
      </c>
      <c r="G2068">
        <f t="shared" ca="1" si="32"/>
        <v>0.35303674993436096</v>
      </c>
      <c r="H2068" t="s">
        <v>10</v>
      </c>
    </row>
    <row r="2069" spans="5:8" x14ac:dyDescent="0.3">
      <c r="E2069" s="33" t="s">
        <v>752</v>
      </c>
      <c r="G2069">
        <f t="shared" ca="1" si="32"/>
        <v>0.53513143866515334</v>
      </c>
      <c r="H2069" t="s">
        <v>7</v>
      </c>
    </row>
    <row r="2070" spans="5:8" x14ac:dyDescent="0.3">
      <c r="E2070" s="29" t="s">
        <v>471</v>
      </c>
      <c r="G2070">
        <f t="shared" ca="1" si="32"/>
        <v>0.99896048231320778</v>
      </c>
      <c r="H2070" t="s">
        <v>7</v>
      </c>
    </row>
    <row r="2071" spans="5:8" x14ac:dyDescent="0.3">
      <c r="E2071" s="32" t="s">
        <v>937</v>
      </c>
      <c r="G2071">
        <f t="shared" ca="1" si="32"/>
        <v>6.1169033289079744E-2</v>
      </c>
      <c r="H2071" t="s">
        <v>7</v>
      </c>
    </row>
    <row r="2072" spans="5:8" x14ac:dyDescent="0.3">
      <c r="E2072" s="33" t="s">
        <v>638</v>
      </c>
      <c r="G2072">
        <f t="shared" ca="1" si="32"/>
        <v>5.318535584747941E-2</v>
      </c>
      <c r="H2072" t="s">
        <v>10</v>
      </c>
    </row>
    <row r="2073" spans="5:8" x14ac:dyDescent="0.3">
      <c r="E2073" s="32" t="s">
        <v>723</v>
      </c>
      <c r="G2073">
        <f t="shared" ca="1" si="32"/>
        <v>0.25702063654018015</v>
      </c>
      <c r="H2073" t="s">
        <v>22</v>
      </c>
    </row>
    <row r="2074" spans="5:8" x14ac:dyDescent="0.3">
      <c r="E2074" s="29" t="s">
        <v>471</v>
      </c>
      <c r="G2074">
        <f t="shared" ca="1" si="32"/>
        <v>0.16840810788349214</v>
      </c>
      <c r="H2074" t="s">
        <v>22</v>
      </c>
    </row>
    <row r="2075" spans="5:8" x14ac:dyDescent="0.3">
      <c r="E2075" s="33" t="s">
        <v>738</v>
      </c>
      <c r="G2075">
        <f t="shared" ca="1" si="32"/>
        <v>0.34633014019485442</v>
      </c>
      <c r="H2075" t="s">
        <v>22</v>
      </c>
    </row>
    <row r="2076" spans="5:8" x14ac:dyDescent="0.3">
      <c r="E2076" s="33" t="s">
        <v>977</v>
      </c>
      <c r="G2076">
        <f t="shared" ca="1" si="32"/>
        <v>0.96644905079500854</v>
      </c>
      <c r="H2076" t="s">
        <v>22</v>
      </c>
    </row>
    <row r="2077" spans="5:8" x14ac:dyDescent="0.3">
      <c r="E2077" s="32" t="s">
        <v>670</v>
      </c>
      <c r="G2077">
        <f t="shared" ca="1" si="32"/>
        <v>0.17413572541843136</v>
      </c>
      <c r="H2077" t="s">
        <v>7</v>
      </c>
    </row>
    <row r="2078" spans="5:8" x14ac:dyDescent="0.3">
      <c r="E2078" s="32" t="s">
        <v>974</v>
      </c>
      <c r="G2078">
        <f t="shared" ca="1" si="32"/>
        <v>0.4703796611958998</v>
      </c>
      <c r="H2078" t="s">
        <v>22</v>
      </c>
    </row>
    <row r="2079" spans="5:8" x14ac:dyDescent="0.3">
      <c r="E2079" s="32" t="s">
        <v>989</v>
      </c>
      <c r="G2079">
        <f t="shared" ca="1" si="32"/>
        <v>0.54222603840976891</v>
      </c>
      <c r="H2079" t="s">
        <v>22</v>
      </c>
    </row>
    <row r="2080" spans="5:8" x14ac:dyDescent="0.3">
      <c r="E2080" s="33" t="s">
        <v>578</v>
      </c>
      <c r="G2080">
        <f t="shared" ca="1" si="32"/>
        <v>0.159411865884028</v>
      </c>
      <c r="H2080" t="s">
        <v>7</v>
      </c>
    </row>
    <row r="2081" spans="5:8" x14ac:dyDescent="0.3">
      <c r="E2081" s="33" t="s">
        <v>871</v>
      </c>
      <c r="G2081">
        <f t="shared" ca="1" si="32"/>
        <v>4.5693938006129531E-2</v>
      </c>
      <c r="H2081" t="s">
        <v>10</v>
      </c>
    </row>
    <row r="2082" spans="5:8" x14ac:dyDescent="0.3">
      <c r="E2082" s="32" t="s">
        <v>713</v>
      </c>
      <c r="G2082">
        <f t="shared" ca="1" si="32"/>
        <v>0.39895611206277581</v>
      </c>
      <c r="H2082" t="s">
        <v>10</v>
      </c>
    </row>
    <row r="2083" spans="5:8" x14ac:dyDescent="0.3">
      <c r="E2083" s="28" t="s">
        <v>393</v>
      </c>
      <c r="G2083">
        <f t="shared" ca="1" si="32"/>
        <v>0.60042596348546495</v>
      </c>
      <c r="H2083" t="s">
        <v>7</v>
      </c>
    </row>
    <row r="2084" spans="5:8" x14ac:dyDescent="0.3">
      <c r="E2084" s="32" t="s">
        <v>599</v>
      </c>
      <c r="G2084">
        <f t="shared" ca="1" si="32"/>
        <v>0.20967904835576812</v>
      </c>
      <c r="H2084" t="s">
        <v>7</v>
      </c>
    </row>
    <row r="2085" spans="5:8" x14ac:dyDescent="0.3">
      <c r="E2085" s="26" t="s">
        <v>400</v>
      </c>
      <c r="G2085">
        <f t="shared" ca="1" si="32"/>
        <v>0.93255013308490176</v>
      </c>
      <c r="H2085" t="s">
        <v>7</v>
      </c>
    </row>
    <row r="2086" spans="5:8" x14ac:dyDescent="0.3">
      <c r="E2086" s="33" t="s">
        <v>728</v>
      </c>
      <c r="G2086">
        <f t="shared" ca="1" si="32"/>
        <v>0.14571328225071889</v>
      </c>
      <c r="H2086" t="s">
        <v>7</v>
      </c>
    </row>
    <row r="2087" spans="5:8" x14ac:dyDescent="0.3">
      <c r="E2087" s="33" t="s">
        <v>713</v>
      </c>
      <c r="G2087">
        <f t="shared" ca="1" si="32"/>
        <v>0.93314558898927669</v>
      </c>
      <c r="H2087" t="s">
        <v>22</v>
      </c>
    </row>
    <row r="2088" spans="5:8" x14ac:dyDescent="0.3">
      <c r="E2088" s="33" t="s">
        <v>550</v>
      </c>
      <c r="G2088">
        <f t="shared" ca="1" si="32"/>
        <v>0.19755920909014801</v>
      </c>
      <c r="H2088" t="s">
        <v>7</v>
      </c>
    </row>
    <row r="2089" spans="5:8" x14ac:dyDescent="0.3">
      <c r="E2089" s="33" t="s">
        <v>794</v>
      </c>
      <c r="G2089">
        <f t="shared" ca="1" si="32"/>
        <v>0.75607600898386895</v>
      </c>
      <c r="H2089" t="s">
        <v>22</v>
      </c>
    </row>
    <row r="2090" spans="5:8" x14ac:dyDescent="0.3">
      <c r="E2090" s="32" t="s">
        <v>649</v>
      </c>
      <c r="G2090">
        <f t="shared" ca="1" si="32"/>
        <v>5.4767609420206531E-2</v>
      </c>
      <c r="H2090" t="s">
        <v>21</v>
      </c>
    </row>
    <row r="2091" spans="5:8" x14ac:dyDescent="0.3">
      <c r="E2091" s="32" t="s">
        <v>961</v>
      </c>
      <c r="G2091">
        <f t="shared" ca="1" si="32"/>
        <v>0.74899236414347481</v>
      </c>
      <c r="H2091" t="s">
        <v>21</v>
      </c>
    </row>
    <row r="2092" spans="5:8" x14ac:dyDescent="0.3">
      <c r="E2092" s="32" t="s">
        <v>580</v>
      </c>
      <c r="G2092">
        <f t="shared" ca="1" si="32"/>
        <v>0.55679818552545279</v>
      </c>
      <c r="H2092" t="s">
        <v>7</v>
      </c>
    </row>
    <row r="2093" spans="5:8" x14ac:dyDescent="0.3">
      <c r="E2093" s="33" t="s">
        <v>642</v>
      </c>
      <c r="G2093">
        <f t="shared" ca="1" si="32"/>
        <v>0.56914325916602859</v>
      </c>
      <c r="H2093" t="s">
        <v>7</v>
      </c>
    </row>
    <row r="2094" spans="5:8" x14ac:dyDescent="0.3">
      <c r="E2094" s="32" t="s">
        <v>534</v>
      </c>
      <c r="G2094">
        <f t="shared" ca="1" si="32"/>
        <v>0.2695824750708159</v>
      </c>
      <c r="H2094" t="s">
        <v>7</v>
      </c>
    </row>
    <row r="2095" spans="5:8" x14ac:dyDescent="0.3">
      <c r="E2095" s="32" t="s">
        <v>676</v>
      </c>
      <c r="G2095">
        <f t="shared" ca="1" si="32"/>
        <v>0.35782189198970693</v>
      </c>
      <c r="H2095" t="s">
        <v>7</v>
      </c>
    </row>
    <row r="2096" spans="5:8" x14ac:dyDescent="0.3">
      <c r="E2096" s="31" t="s">
        <v>421</v>
      </c>
      <c r="G2096">
        <f t="shared" ca="1" si="32"/>
        <v>0.80823121993788438</v>
      </c>
      <c r="H2096" t="s">
        <v>22</v>
      </c>
    </row>
    <row r="2097" spans="5:8" x14ac:dyDescent="0.3">
      <c r="E2097" s="32" t="s">
        <v>891</v>
      </c>
      <c r="G2097">
        <f t="shared" ca="1" si="32"/>
        <v>0.91682749162075194</v>
      </c>
      <c r="H2097" t="s">
        <v>7</v>
      </c>
    </row>
    <row r="2098" spans="5:8" x14ac:dyDescent="0.3">
      <c r="E2098" s="32" t="s">
        <v>909</v>
      </c>
      <c r="G2098">
        <f t="shared" ca="1" si="32"/>
        <v>0.60502325655396627</v>
      </c>
      <c r="H2098" t="s">
        <v>22</v>
      </c>
    </row>
    <row r="2099" spans="5:8" x14ac:dyDescent="0.3">
      <c r="E2099" s="32" t="s">
        <v>831</v>
      </c>
      <c r="G2099">
        <f t="shared" ca="1" si="32"/>
        <v>0.5151105093304168</v>
      </c>
      <c r="H2099" t="s">
        <v>10</v>
      </c>
    </row>
    <row r="2100" spans="5:8" x14ac:dyDescent="0.3">
      <c r="E2100" s="33" t="s">
        <v>561</v>
      </c>
      <c r="G2100">
        <f t="shared" ca="1" si="32"/>
        <v>0.89329452354090122</v>
      </c>
      <c r="H2100" t="s">
        <v>7</v>
      </c>
    </row>
    <row r="2101" spans="5:8" x14ac:dyDescent="0.3">
      <c r="E2101" s="32" t="s">
        <v>567</v>
      </c>
      <c r="G2101">
        <f t="shared" ca="1" si="32"/>
        <v>0.86977317341722071</v>
      </c>
      <c r="H2101" t="s">
        <v>22</v>
      </c>
    </row>
    <row r="2102" spans="5:8" x14ac:dyDescent="0.3">
      <c r="E2102" s="32" t="s">
        <v>551</v>
      </c>
      <c r="G2102">
        <f t="shared" ca="1" si="32"/>
        <v>6.0929597394906332E-2</v>
      </c>
      <c r="H2102" t="s">
        <v>21</v>
      </c>
    </row>
    <row r="2103" spans="5:8" x14ac:dyDescent="0.3">
      <c r="E2103" s="32" t="s">
        <v>985</v>
      </c>
      <c r="G2103">
        <f t="shared" ca="1" si="32"/>
        <v>8.150219824808258E-2</v>
      </c>
      <c r="H2103" t="s">
        <v>7</v>
      </c>
    </row>
    <row r="2104" spans="5:8" x14ac:dyDescent="0.3">
      <c r="E2104" s="32" t="s">
        <v>866</v>
      </c>
      <c r="G2104">
        <f t="shared" ca="1" si="32"/>
        <v>0.27635708688771843</v>
      </c>
      <c r="H2104" t="s">
        <v>21</v>
      </c>
    </row>
    <row r="2105" spans="5:8" x14ac:dyDescent="0.3">
      <c r="E2105" s="32" t="s">
        <v>543</v>
      </c>
      <c r="G2105">
        <f t="shared" ca="1" si="32"/>
        <v>0.88773579721080342</v>
      </c>
      <c r="H2105" t="s">
        <v>22</v>
      </c>
    </row>
    <row r="2106" spans="5:8" x14ac:dyDescent="0.3">
      <c r="E2106" s="27" t="s">
        <v>395</v>
      </c>
      <c r="G2106">
        <f t="shared" ca="1" si="32"/>
        <v>0.95690289828034769</v>
      </c>
      <c r="H2106" t="s">
        <v>10</v>
      </c>
    </row>
    <row r="2107" spans="5:8" x14ac:dyDescent="0.3">
      <c r="E2107" s="32" t="s">
        <v>925</v>
      </c>
      <c r="G2107">
        <f t="shared" ca="1" si="32"/>
        <v>0.2526842753491565</v>
      </c>
      <c r="H2107" t="s">
        <v>21</v>
      </c>
    </row>
    <row r="2108" spans="5:8" x14ac:dyDescent="0.3">
      <c r="E2108" s="33" t="s">
        <v>666</v>
      </c>
      <c r="G2108">
        <f t="shared" ca="1" si="32"/>
        <v>0.42780182995730209</v>
      </c>
      <c r="H2108" t="s">
        <v>22</v>
      </c>
    </row>
    <row r="2109" spans="5:8" x14ac:dyDescent="0.3">
      <c r="E2109" s="33" t="s">
        <v>909</v>
      </c>
      <c r="G2109">
        <f t="shared" ca="1" si="32"/>
        <v>9.100101339329536E-2</v>
      </c>
      <c r="H2109" t="s">
        <v>21</v>
      </c>
    </row>
    <row r="2110" spans="5:8" x14ac:dyDescent="0.3">
      <c r="E2110" s="33" t="s">
        <v>591</v>
      </c>
      <c r="G2110">
        <f t="shared" ca="1" si="32"/>
        <v>0.76977551175284609</v>
      </c>
      <c r="H2110" t="s">
        <v>10</v>
      </c>
    </row>
    <row r="2111" spans="5:8" x14ac:dyDescent="0.3">
      <c r="E2111" s="32" t="s">
        <v>806</v>
      </c>
      <c r="G2111">
        <f t="shared" ca="1" si="32"/>
        <v>0.80057183236318041</v>
      </c>
      <c r="H2111" t="s">
        <v>22</v>
      </c>
    </row>
    <row r="2112" spans="5:8" x14ac:dyDescent="0.3">
      <c r="E2112" s="31" t="s">
        <v>454</v>
      </c>
      <c r="G2112">
        <f t="shared" ca="1" si="32"/>
        <v>0.3224155724372465</v>
      </c>
      <c r="H2112" t="s">
        <v>7</v>
      </c>
    </row>
    <row r="2113" spans="5:8" x14ac:dyDescent="0.3">
      <c r="E2113" s="33" t="s">
        <v>974</v>
      </c>
      <c r="G2113">
        <f t="shared" ca="1" si="32"/>
        <v>0.64916673529141866</v>
      </c>
      <c r="H2113" t="s">
        <v>22</v>
      </c>
    </row>
    <row r="2114" spans="5:8" x14ac:dyDescent="0.3">
      <c r="E2114" s="33" t="s">
        <v>590</v>
      </c>
      <c r="G2114">
        <f t="shared" ref="G2114:G2177" ca="1" si="33">RAND()</f>
        <v>0.20045403394302164</v>
      </c>
      <c r="H2114" t="s">
        <v>7</v>
      </c>
    </row>
    <row r="2115" spans="5:8" x14ac:dyDescent="0.3">
      <c r="E2115" s="32" t="s">
        <v>792</v>
      </c>
      <c r="G2115">
        <f t="shared" ca="1" si="33"/>
        <v>0.63924943605037943</v>
      </c>
      <c r="H2115" t="s">
        <v>22</v>
      </c>
    </row>
    <row r="2116" spans="5:8" x14ac:dyDescent="0.3">
      <c r="E2116" s="33" t="s">
        <v>981</v>
      </c>
      <c r="G2116">
        <f t="shared" ca="1" si="33"/>
        <v>0.16334522693690323</v>
      </c>
      <c r="H2116" t="s">
        <v>7</v>
      </c>
    </row>
    <row r="2117" spans="5:8" x14ac:dyDescent="0.3">
      <c r="E2117" s="32" t="s">
        <v>941</v>
      </c>
      <c r="G2117">
        <f t="shared" ca="1" si="33"/>
        <v>0.45473142105166953</v>
      </c>
      <c r="H2117" t="s">
        <v>22</v>
      </c>
    </row>
    <row r="2118" spans="5:8" x14ac:dyDescent="0.3">
      <c r="E2118" s="32" t="s">
        <v>640</v>
      </c>
      <c r="G2118">
        <f t="shared" ca="1" si="33"/>
        <v>0.80297567583665685</v>
      </c>
      <c r="H2118" t="s">
        <v>22</v>
      </c>
    </row>
    <row r="2119" spans="5:8" x14ac:dyDescent="0.3">
      <c r="E2119" s="30" t="s">
        <v>426</v>
      </c>
      <c r="G2119">
        <f t="shared" ca="1" si="33"/>
        <v>0.6474286592460653</v>
      </c>
      <c r="H2119" t="s">
        <v>10</v>
      </c>
    </row>
    <row r="2120" spans="5:8" x14ac:dyDescent="0.3">
      <c r="E2120" s="33" t="s">
        <v>894</v>
      </c>
      <c r="G2120">
        <f t="shared" ca="1" si="33"/>
        <v>0.76982825333537508</v>
      </c>
      <c r="H2120" t="s">
        <v>22</v>
      </c>
    </row>
    <row r="2121" spans="5:8" x14ac:dyDescent="0.3">
      <c r="E2121" s="30" t="s">
        <v>449</v>
      </c>
      <c r="G2121">
        <f t="shared" ca="1" si="33"/>
        <v>0.1616864976323884</v>
      </c>
      <c r="H2121" t="s">
        <v>7</v>
      </c>
    </row>
    <row r="2122" spans="5:8" x14ac:dyDescent="0.3">
      <c r="E2122" s="33" t="s">
        <v>942</v>
      </c>
      <c r="G2122">
        <f t="shared" ca="1" si="33"/>
        <v>0.13990404039569593</v>
      </c>
      <c r="H2122" t="s">
        <v>22</v>
      </c>
    </row>
    <row r="2123" spans="5:8" x14ac:dyDescent="0.3">
      <c r="E2123" s="32" t="s">
        <v>936</v>
      </c>
      <c r="G2123">
        <f t="shared" ca="1" si="33"/>
        <v>3.9506236184011612E-2</v>
      </c>
      <c r="H2123" t="s">
        <v>22</v>
      </c>
    </row>
    <row r="2124" spans="5:8" x14ac:dyDescent="0.3">
      <c r="E2124" s="33" t="s">
        <v>767</v>
      </c>
      <c r="G2124">
        <f t="shared" ca="1" si="33"/>
        <v>0.77758913815135089</v>
      </c>
      <c r="H2124" t="s">
        <v>22</v>
      </c>
    </row>
    <row r="2125" spans="5:8" x14ac:dyDescent="0.3">
      <c r="E2125" s="33" t="s">
        <v>735</v>
      </c>
      <c r="G2125">
        <f t="shared" ca="1" si="33"/>
        <v>2.6005028934318775E-2</v>
      </c>
      <c r="H2125" t="s">
        <v>22</v>
      </c>
    </row>
    <row r="2126" spans="5:8" x14ac:dyDescent="0.3">
      <c r="E2126" s="27" t="s">
        <v>395</v>
      </c>
      <c r="G2126">
        <f t="shared" ca="1" si="33"/>
        <v>0.23908765695656853</v>
      </c>
      <c r="H2126" t="s">
        <v>10</v>
      </c>
    </row>
    <row r="2127" spans="5:8" x14ac:dyDescent="0.3">
      <c r="E2127" s="33" t="s">
        <v>822</v>
      </c>
      <c r="G2127">
        <f t="shared" ca="1" si="33"/>
        <v>0.79578580468024473</v>
      </c>
      <c r="H2127" t="s">
        <v>22</v>
      </c>
    </row>
    <row r="2128" spans="5:8" x14ac:dyDescent="0.3">
      <c r="E2128" s="32" t="s">
        <v>818</v>
      </c>
      <c r="G2128">
        <f t="shared" ca="1" si="33"/>
        <v>0.64924493854534737</v>
      </c>
      <c r="H2128" t="s">
        <v>21</v>
      </c>
    </row>
    <row r="2129" spans="5:8" x14ac:dyDescent="0.3">
      <c r="E2129" s="33" t="s">
        <v>643</v>
      </c>
      <c r="G2129">
        <f t="shared" ca="1" si="33"/>
        <v>0.23284511786393103</v>
      </c>
      <c r="H2129" t="s">
        <v>7</v>
      </c>
    </row>
    <row r="2130" spans="5:8" x14ac:dyDescent="0.3">
      <c r="E2130" s="33" t="s">
        <v>739</v>
      </c>
      <c r="G2130">
        <f t="shared" ca="1" si="33"/>
        <v>0.17604995477816443</v>
      </c>
      <c r="H2130" t="s">
        <v>7</v>
      </c>
    </row>
    <row r="2131" spans="5:8" x14ac:dyDescent="0.3">
      <c r="E2131" s="31" t="s">
        <v>443</v>
      </c>
      <c r="G2131">
        <f t="shared" ca="1" si="33"/>
        <v>0.99931052664787234</v>
      </c>
      <c r="H2131" t="s">
        <v>22</v>
      </c>
    </row>
    <row r="2132" spans="5:8" x14ac:dyDescent="0.3">
      <c r="E2132" s="26" t="s">
        <v>386</v>
      </c>
      <c r="G2132">
        <f t="shared" ca="1" si="33"/>
        <v>1.1690917220839481E-2</v>
      </c>
      <c r="H2132" t="s">
        <v>7</v>
      </c>
    </row>
    <row r="2133" spans="5:8" x14ac:dyDescent="0.3">
      <c r="E2133" s="33" t="s">
        <v>530</v>
      </c>
      <c r="G2133">
        <f t="shared" ca="1" si="33"/>
        <v>0.8207775075582231</v>
      </c>
      <c r="H2133" t="s">
        <v>7</v>
      </c>
    </row>
    <row r="2134" spans="5:8" x14ac:dyDescent="0.3">
      <c r="E2134" s="30" t="s">
        <v>472</v>
      </c>
      <c r="G2134">
        <f t="shared" ca="1" si="33"/>
        <v>0.41070896036396354</v>
      </c>
      <c r="H2134" t="s">
        <v>7</v>
      </c>
    </row>
    <row r="2135" spans="5:8" x14ac:dyDescent="0.3">
      <c r="E2135" s="31" t="s">
        <v>417</v>
      </c>
      <c r="G2135">
        <f t="shared" ca="1" si="33"/>
        <v>0.60330411258328231</v>
      </c>
      <c r="H2135" t="s">
        <v>7</v>
      </c>
    </row>
    <row r="2136" spans="5:8" x14ac:dyDescent="0.3">
      <c r="E2136" s="30" t="s">
        <v>406</v>
      </c>
      <c r="G2136">
        <f t="shared" ca="1" si="33"/>
        <v>0.14234272326926423</v>
      </c>
      <c r="H2136" t="s">
        <v>22</v>
      </c>
    </row>
    <row r="2137" spans="5:8" x14ac:dyDescent="0.3">
      <c r="E2137" s="33" t="s">
        <v>613</v>
      </c>
      <c r="G2137">
        <f t="shared" ca="1" si="33"/>
        <v>0.26324071727188991</v>
      </c>
      <c r="H2137" t="s">
        <v>21</v>
      </c>
    </row>
    <row r="2138" spans="5:8" x14ac:dyDescent="0.3">
      <c r="E2138" s="27" t="s">
        <v>395</v>
      </c>
      <c r="G2138">
        <f t="shared" ca="1" si="33"/>
        <v>0.94509134302027442</v>
      </c>
      <c r="H2138" t="s">
        <v>21</v>
      </c>
    </row>
    <row r="2139" spans="5:8" x14ac:dyDescent="0.3">
      <c r="E2139" s="33" t="s">
        <v>937</v>
      </c>
      <c r="G2139">
        <f t="shared" ca="1" si="33"/>
        <v>0.33717022586352596</v>
      </c>
      <c r="H2139" t="s">
        <v>21</v>
      </c>
    </row>
    <row r="2140" spans="5:8" x14ac:dyDescent="0.3">
      <c r="E2140" s="33" t="s">
        <v>614</v>
      </c>
      <c r="G2140">
        <f t="shared" ca="1" si="33"/>
        <v>0.82311424231690433</v>
      </c>
      <c r="H2140" t="s">
        <v>7</v>
      </c>
    </row>
    <row r="2141" spans="5:8" x14ac:dyDescent="0.3">
      <c r="E2141" s="31" t="s">
        <v>507</v>
      </c>
      <c r="G2141">
        <f t="shared" ca="1" si="33"/>
        <v>0.58654432782839927</v>
      </c>
      <c r="H2141" t="s">
        <v>22</v>
      </c>
    </row>
    <row r="2142" spans="5:8" x14ac:dyDescent="0.3">
      <c r="E2142" s="32" t="s">
        <v>607</v>
      </c>
      <c r="G2142">
        <f t="shared" ca="1" si="33"/>
        <v>0.13512853277658665</v>
      </c>
      <c r="H2142" t="s">
        <v>10</v>
      </c>
    </row>
    <row r="2143" spans="5:8" x14ac:dyDescent="0.3">
      <c r="E2143" s="28" t="s">
        <v>398</v>
      </c>
      <c r="G2143">
        <f t="shared" ca="1" si="33"/>
        <v>0.49383029356759345</v>
      </c>
      <c r="H2143" t="s">
        <v>22</v>
      </c>
    </row>
    <row r="2144" spans="5:8" x14ac:dyDescent="0.3">
      <c r="E2144" s="30" t="s">
        <v>439</v>
      </c>
      <c r="G2144">
        <f t="shared" ca="1" si="33"/>
        <v>0.84009060583406947</v>
      </c>
      <c r="H2144" t="s">
        <v>21</v>
      </c>
    </row>
    <row r="2145" spans="5:8" x14ac:dyDescent="0.3">
      <c r="E2145" s="32" t="s">
        <v>753</v>
      </c>
      <c r="G2145">
        <f t="shared" ca="1" si="33"/>
        <v>0.6864305813195849</v>
      </c>
      <c r="H2145" t="s">
        <v>7</v>
      </c>
    </row>
    <row r="2146" spans="5:8" x14ac:dyDescent="0.3">
      <c r="E2146" s="32" t="s">
        <v>605</v>
      </c>
      <c r="G2146">
        <f t="shared" ca="1" si="33"/>
        <v>0.41746848862268304</v>
      </c>
      <c r="H2146" t="s">
        <v>7</v>
      </c>
    </row>
    <row r="2147" spans="5:8" x14ac:dyDescent="0.3">
      <c r="E2147" s="30" t="s">
        <v>449</v>
      </c>
      <c r="G2147">
        <f t="shared" ca="1" si="33"/>
        <v>5.5969759054011803E-2</v>
      </c>
      <c r="H2147" t="s">
        <v>7</v>
      </c>
    </row>
    <row r="2148" spans="5:8" x14ac:dyDescent="0.3">
      <c r="E2148" s="33" t="s">
        <v>761</v>
      </c>
      <c r="G2148">
        <f t="shared" ca="1" si="33"/>
        <v>4.3051675665140343E-2</v>
      </c>
      <c r="H2148" t="s">
        <v>21</v>
      </c>
    </row>
    <row r="2149" spans="5:8" x14ac:dyDescent="0.3">
      <c r="E2149" s="30" t="s">
        <v>483</v>
      </c>
      <c r="G2149">
        <f t="shared" ca="1" si="33"/>
        <v>6.3626724387300437E-2</v>
      </c>
      <c r="H2149" t="s">
        <v>22</v>
      </c>
    </row>
    <row r="2150" spans="5:8" x14ac:dyDescent="0.3">
      <c r="E2150" s="32" t="s">
        <v>722</v>
      </c>
      <c r="G2150">
        <f t="shared" ca="1" si="33"/>
        <v>0.52342549321697263</v>
      </c>
      <c r="H2150" t="s">
        <v>7</v>
      </c>
    </row>
    <row r="2151" spans="5:8" x14ac:dyDescent="0.3">
      <c r="E2151" s="32" t="s">
        <v>975</v>
      </c>
      <c r="G2151">
        <f t="shared" ca="1" si="33"/>
        <v>0.52051428123987786</v>
      </c>
      <c r="H2151" t="s">
        <v>7</v>
      </c>
    </row>
    <row r="2152" spans="5:8" x14ac:dyDescent="0.3">
      <c r="E2152" s="32" t="s">
        <v>841</v>
      </c>
      <c r="G2152">
        <f t="shared" ca="1" si="33"/>
        <v>0.57780640733279709</v>
      </c>
      <c r="H2152" t="s">
        <v>22</v>
      </c>
    </row>
    <row r="2153" spans="5:8" x14ac:dyDescent="0.3">
      <c r="E2153" s="33" t="s">
        <v>603</v>
      </c>
      <c r="G2153">
        <f t="shared" ca="1" si="33"/>
        <v>0.82154671462197348</v>
      </c>
      <c r="H2153" t="s">
        <v>22</v>
      </c>
    </row>
    <row r="2154" spans="5:8" x14ac:dyDescent="0.3">
      <c r="E2154" s="32" t="s">
        <v>857</v>
      </c>
      <c r="G2154">
        <f t="shared" ca="1" si="33"/>
        <v>0.75780194433358905</v>
      </c>
      <c r="H2154" t="s">
        <v>21</v>
      </c>
    </row>
    <row r="2155" spans="5:8" x14ac:dyDescent="0.3">
      <c r="E2155" s="32" t="s">
        <v>673</v>
      </c>
      <c r="G2155">
        <f t="shared" ca="1" si="33"/>
        <v>0.41892386007499094</v>
      </c>
      <c r="H2155" t="s">
        <v>7</v>
      </c>
    </row>
    <row r="2156" spans="5:8" x14ac:dyDescent="0.3">
      <c r="E2156" s="32" t="s">
        <v>616</v>
      </c>
      <c r="G2156">
        <f t="shared" ca="1" si="33"/>
        <v>0.17037170000136914</v>
      </c>
      <c r="H2156" t="s">
        <v>22</v>
      </c>
    </row>
    <row r="2157" spans="5:8" x14ac:dyDescent="0.3">
      <c r="E2157" s="33" t="s">
        <v>839</v>
      </c>
      <c r="G2157">
        <f t="shared" ca="1" si="33"/>
        <v>0.60531201798621548</v>
      </c>
      <c r="H2157" t="s">
        <v>10</v>
      </c>
    </row>
    <row r="2158" spans="5:8" x14ac:dyDescent="0.3">
      <c r="E2158" s="26" t="s">
        <v>388</v>
      </c>
      <c r="G2158">
        <f t="shared" ca="1" si="33"/>
        <v>0.5745932293972007</v>
      </c>
      <c r="H2158" t="s">
        <v>7</v>
      </c>
    </row>
    <row r="2159" spans="5:8" x14ac:dyDescent="0.3">
      <c r="E2159" s="33" t="s">
        <v>876</v>
      </c>
      <c r="G2159">
        <f t="shared" ca="1" si="33"/>
        <v>0.9210809048626355</v>
      </c>
      <c r="H2159" t="s">
        <v>7</v>
      </c>
    </row>
    <row r="2160" spans="5:8" x14ac:dyDescent="0.3">
      <c r="E2160" s="32" t="s">
        <v>977</v>
      </c>
      <c r="G2160">
        <f t="shared" ca="1" si="33"/>
        <v>0.92510864346688959</v>
      </c>
      <c r="H2160" t="s">
        <v>21</v>
      </c>
    </row>
    <row r="2161" spans="5:8" x14ac:dyDescent="0.3">
      <c r="E2161" s="32" t="s">
        <v>710</v>
      </c>
      <c r="G2161">
        <f t="shared" ca="1" si="33"/>
        <v>0.59665795104778685</v>
      </c>
      <c r="H2161" t="s">
        <v>7</v>
      </c>
    </row>
    <row r="2162" spans="5:8" x14ac:dyDescent="0.3">
      <c r="E2162" s="33" t="s">
        <v>723</v>
      </c>
      <c r="G2162">
        <f t="shared" ca="1" si="33"/>
        <v>0.94128669251031039</v>
      </c>
      <c r="H2162" t="s">
        <v>7</v>
      </c>
    </row>
    <row r="2163" spans="5:8" x14ac:dyDescent="0.3">
      <c r="E2163" s="30" t="s">
        <v>402</v>
      </c>
      <c r="G2163">
        <f t="shared" ca="1" si="33"/>
        <v>0.43991366396509368</v>
      </c>
      <c r="H2163" t="s">
        <v>7</v>
      </c>
    </row>
    <row r="2164" spans="5:8" x14ac:dyDescent="0.3">
      <c r="E2164" s="26" t="s">
        <v>392</v>
      </c>
      <c r="G2164">
        <f t="shared" ca="1" si="33"/>
        <v>0.78210550763036535</v>
      </c>
      <c r="H2164" t="s">
        <v>22</v>
      </c>
    </row>
    <row r="2165" spans="5:8" x14ac:dyDescent="0.3">
      <c r="E2165" s="32" t="s">
        <v>864</v>
      </c>
      <c r="G2165">
        <f t="shared" ca="1" si="33"/>
        <v>7.5156557643697997E-2</v>
      </c>
      <c r="H2165" t="s">
        <v>7</v>
      </c>
    </row>
    <row r="2166" spans="5:8" x14ac:dyDescent="0.3">
      <c r="E2166" s="32" t="s">
        <v>577</v>
      </c>
      <c r="G2166">
        <f t="shared" ca="1" si="33"/>
        <v>9.6511163733882244E-3</v>
      </c>
      <c r="H2166" t="s">
        <v>22</v>
      </c>
    </row>
    <row r="2167" spans="5:8" x14ac:dyDescent="0.3">
      <c r="E2167" s="33" t="s">
        <v>977</v>
      </c>
      <c r="G2167">
        <f t="shared" ca="1" si="33"/>
        <v>0.74124214786881426</v>
      </c>
      <c r="H2167" t="s">
        <v>22</v>
      </c>
    </row>
    <row r="2168" spans="5:8" x14ac:dyDescent="0.3">
      <c r="E2168" s="33" t="s">
        <v>810</v>
      </c>
      <c r="G2168">
        <f t="shared" ca="1" si="33"/>
        <v>0.6730890180585295</v>
      </c>
      <c r="H2168" t="s">
        <v>22</v>
      </c>
    </row>
    <row r="2169" spans="5:8" x14ac:dyDescent="0.3">
      <c r="E2169" s="33" t="s">
        <v>758</v>
      </c>
      <c r="G2169">
        <f t="shared" ca="1" si="33"/>
        <v>2.2530916015778613E-2</v>
      </c>
      <c r="H2169" t="s">
        <v>22</v>
      </c>
    </row>
    <row r="2170" spans="5:8" x14ac:dyDescent="0.3">
      <c r="E2170" s="32" t="s">
        <v>719</v>
      </c>
      <c r="G2170">
        <f t="shared" ca="1" si="33"/>
        <v>0.61513792327202488</v>
      </c>
      <c r="H2170" t="s">
        <v>22</v>
      </c>
    </row>
    <row r="2171" spans="5:8" x14ac:dyDescent="0.3">
      <c r="E2171" s="32" t="s">
        <v>724</v>
      </c>
      <c r="G2171">
        <f t="shared" ca="1" si="33"/>
        <v>0.34526641569353522</v>
      </c>
      <c r="H2171" t="s">
        <v>7</v>
      </c>
    </row>
    <row r="2172" spans="5:8" x14ac:dyDescent="0.3">
      <c r="E2172" s="33" t="s">
        <v>717</v>
      </c>
      <c r="G2172">
        <f t="shared" ca="1" si="33"/>
        <v>0.97032276341577572</v>
      </c>
      <c r="H2172" t="s">
        <v>22</v>
      </c>
    </row>
    <row r="2173" spans="5:8" x14ac:dyDescent="0.3">
      <c r="E2173" s="33" t="s">
        <v>851</v>
      </c>
      <c r="G2173">
        <f t="shared" ca="1" si="33"/>
        <v>0.66712126599896093</v>
      </c>
      <c r="H2173" t="s">
        <v>7</v>
      </c>
    </row>
    <row r="2174" spans="5:8" x14ac:dyDescent="0.3">
      <c r="E2174" s="33" t="s">
        <v>801</v>
      </c>
      <c r="G2174">
        <f t="shared" ca="1" si="33"/>
        <v>0.31933723246046741</v>
      </c>
      <c r="H2174" t="s">
        <v>22</v>
      </c>
    </row>
    <row r="2175" spans="5:8" x14ac:dyDescent="0.3">
      <c r="E2175" s="33" t="s">
        <v>776</v>
      </c>
      <c r="G2175">
        <f t="shared" ca="1" si="33"/>
        <v>0.99682049959470953</v>
      </c>
      <c r="H2175" t="s">
        <v>7</v>
      </c>
    </row>
    <row r="2176" spans="5:8" x14ac:dyDescent="0.3">
      <c r="E2176" s="31" t="s">
        <v>462</v>
      </c>
      <c r="G2176">
        <f t="shared" ca="1" si="33"/>
        <v>0.76865217224766869</v>
      </c>
      <c r="H2176" t="s">
        <v>7</v>
      </c>
    </row>
    <row r="2177" spans="5:8" x14ac:dyDescent="0.3">
      <c r="E2177" s="32" t="s">
        <v>714</v>
      </c>
      <c r="G2177">
        <f t="shared" ca="1" si="33"/>
        <v>0.40366485251128836</v>
      </c>
      <c r="H2177" t="s">
        <v>7</v>
      </c>
    </row>
    <row r="2178" spans="5:8" x14ac:dyDescent="0.3">
      <c r="E2178" s="32" t="s">
        <v>677</v>
      </c>
      <c r="G2178">
        <f t="shared" ref="G2178:G2241" ca="1" si="34">RAND()</f>
        <v>0.33208619902581393</v>
      </c>
      <c r="H2178" t="s">
        <v>7</v>
      </c>
    </row>
    <row r="2179" spans="5:8" x14ac:dyDescent="0.3">
      <c r="E2179" s="33" t="s">
        <v>629</v>
      </c>
      <c r="G2179">
        <f t="shared" ca="1" si="34"/>
        <v>0.59820331044544639</v>
      </c>
      <c r="H2179" t="s">
        <v>10</v>
      </c>
    </row>
    <row r="2180" spans="5:8" x14ac:dyDescent="0.3">
      <c r="E2180" s="30" t="s">
        <v>440</v>
      </c>
      <c r="G2180">
        <f t="shared" ca="1" si="34"/>
        <v>0.19247989171988023</v>
      </c>
      <c r="H2180" t="s">
        <v>22</v>
      </c>
    </row>
    <row r="2181" spans="5:8" x14ac:dyDescent="0.3">
      <c r="E2181" s="32" t="s">
        <v>669</v>
      </c>
      <c r="G2181">
        <f t="shared" ca="1" si="34"/>
        <v>0.27356938369299821</v>
      </c>
      <c r="H2181" t="s">
        <v>7</v>
      </c>
    </row>
    <row r="2182" spans="5:8" x14ac:dyDescent="0.3">
      <c r="E2182" s="32" t="s">
        <v>842</v>
      </c>
      <c r="G2182">
        <f t="shared" ca="1" si="34"/>
        <v>0.75611104126537831</v>
      </c>
      <c r="H2182" t="s">
        <v>7</v>
      </c>
    </row>
    <row r="2183" spans="5:8" x14ac:dyDescent="0.3">
      <c r="E2183" s="32" t="s">
        <v>531</v>
      </c>
      <c r="G2183">
        <f t="shared" ca="1" si="34"/>
        <v>0.89051172474342222</v>
      </c>
      <c r="H2183" t="s">
        <v>7</v>
      </c>
    </row>
    <row r="2184" spans="5:8" x14ac:dyDescent="0.3">
      <c r="E2184" s="30" t="s">
        <v>479</v>
      </c>
      <c r="G2184">
        <f t="shared" ca="1" si="34"/>
        <v>0.21909142881615351</v>
      </c>
      <c r="H2184" t="s">
        <v>22</v>
      </c>
    </row>
    <row r="2185" spans="5:8" x14ac:dyDescent="0.3">
      <c r="E2185" s="28" t="s">
        <v>393</v>
      </c>
      <c r="G2185">
        <f t="shared" ca="1" si="34"/>
        <v>0.49916066223615041</v>
      </c>
      <c r="H2185" t="s">
        <v>7</v>
      </c>
    </row>
    <row r="2186" spans="5:8" x14ac:dyDescent="0.3">
      <c r="E2186" s="32" t="s">
        <v>835</v>
      </c>
      <c r="G2186">
        <f t="shared" ca="1" si="34"/>
        <v>0.57928378331649932</v>
      </c>
      <c r="H2186" t="s">
        <v>22</v>
      </c>
    </row>
    <row r="2187" spans="5:8" x14ac:dyDescent="0.3">
      <c r="E2187" s="32" t="s">
        <v>588</v>
      </c>
      <c r="G2187">
        <f t="shared" ca="1" si="34"/>
        <v>5.4884048829666132E-2</v>
      </c>
      <c r="H2187" t="s">
        <v>21</v>
      </c>
    </row>
    <row r="2188" spans="5:8" x14ac:dyDescent="0.3">
      <c r="E2188" s="28" t="s">
        <v>395</v>
      </c>
      <c r="G2188">
        <f t="shared" ca="1" si="34"/>
        <v>0.94975814991711227</v>
      </c>
      <c r="H2188" t="s">
        <v>7</v>
      </c>
    </row>
    <row r="2189" spans="5:8" x14ac:dyDescent="0.3">
      <c r="E2189" s="32" t="s">
        <v>817</v>
      </c>
      <c r="G2189">
        <f t="shared" ca="1" si="34"/>
        <v>0.74875893416473005</v>
      </c>
      <c r="H2189" t="s">
        <v>7</v>
      </c>
    </row>
    <row r="2190" spans="5:8" x14ac:dyDescent="0.3">
      <c r="E2190" s="29" t="s">
        <v>425</v>
      </c>
      <c r="G2190">
        <f t="shared" ca="1" si="34"/>
        <v>0.46931478667193993</v>
      </c>
      <c r="H2190" t="s">
        <v>7</v>
      </c>
    </row>
    <row r="2191" spans="5:8" x14ac:dyDescent="0.3">
      <c r="E2191" s="29" t="s">
        <v>448</v>
      </c>
      <c r="G2191">
        <f t="shared" ca="1" si="34"/>
        <v>0.78506285721278835</v>
      </c>
      <c r="H2191" t="s">
        <v>10</v>
      </c>
    </row>
    <row r="2192" spans="5:8" x14ac:dyDescent="0.3">
      <c r="E2192" s="33" t="s">
        <v>875</v>
      </c>
      <c r="G2192">
        <f t="shared" ca="1" si="34"/>
        <v>0.30017685261796712</v>
      </c>
      <c r="H2192" t="s">
        <v>7</v>
      </c>
    </row>
    <row r="2193" spans="5:8" x14ac:dyDescent="0.3">
      <c r="E2193" s="32" t="s">
        <v>775</v>
      </c>
      <c r="G2193">
        <f t="shared" ca="1" si="34"/>
        <v>0.94849266460679038</v>
      </c>
      <c r="H2193" t="s">
        <v>22</v>
      </c>
    </row>
    <row r="2194" spans="5:8" x14ac:dyDescent="0.3">
      <c r="E2194" s="33" t="s">
        <v>788</v>
      </c>
      <c r="G2194">
        <f t="shared" ca="1" si="34"/>
        <v>0.95934587874657173</v>
      </c>
      <c r="H2194" t="s">
        <v>10</v>
      </c>
    </row>
    <row r="2195" spans="5:8" x14ac:dyDescent="0.3">
      <c r="E2195" s="32" t="s">
        <v>938</v>
      </c>
      <c r="G2195">
        <f t="shared" ca="1" si="34"/>
        <v>0.31549672911388649</v>
      </c>
      <c r="H2195" t="s">
        <v>7</v>
      </c>
    </row>
    <row r="2196" spans="5:8" x14ac:dyDescent="0.3">
      <c r="E2196" s="32" t="s">
        <v>759</v>
      </c>
      <c r="G2196">
        <f t="shared" ca="1" si="34"/>
        <v>0.84740912463344154</v>
      </c>
      <c r="H2196" t="s">
        <v>22</v>
      </c>
    </row>
    <row r="2197" spans="5:8" x14ac:dyDescent="0.3">
      <c r="E2197" s="32" t="s">
        <v>613</v>
      </c>
      <c r="G2197">
        <f t="shared" ca="1" si="34"/>
        <v>0.41761991238061302</v>
      </c>
      <c r="H2197" t="s">
        <v>10</v>
      </c>
    </row>
    <row r="2198" spans="5:8" x14ac:dyDescent="0.3">
      <c r="E2198" s="31" t="s">
        <v>432</v>
      </c>
      <c r="G2198">
        <f t="shared" ca="1" si="34"/>
        <v>0.39025895656841059</v>
      </c>
      <c r="H2198" t="s">
        <v>7</v>
      </c>
    </row>
    <row r="2199" spans="5:8" x14ac:dyDescent="0.3">
      <c r="E2199" s="32" t="s">
        <v>766</v>
      </c>
      <c r="G2199">
        <f t="shared" ca="1" si="34"/>
        <v>0.52100087311880794</v>
      </c>
      <c r="H2199" t="s">
        <v>7</v>
      </c>
    </row>
    <row r="2200" spans="5:8" x14ac:dyDescent="0.3">
      <c r="E2200" s="30" t="s">
        <v>506</v>
      </c>
      <c r="G2200">
        <f t="shared" ca="1" si="34"/>
        <v>0.41797247311334929</v>
      </c>
      <c r="H2200" t="s">
        <v>7</v>
      </c>
    </row>
    <row r="2201" spans="5:8" x14ac:dyDescent="0.3">
      <c r="E2201" s="32" t="s">
        <v>602</v>
      </c>
      <c r="G2201">
        <f t="shared" ca="1" si="34"/>
        <v>0.9111768058590286</v>
      </c>
      <c r="H2201" t="s">
        <v>7</v>
      </c>
    </row>
    <row r="2202" spans="5:8" x14ac:dyDescent="0.3">
      <c r="E2202" s="33" t="s">
        <v>817</v>
      </c>
      <c r="G2202">
        <f t="shared" ca="1" si="34"/>
        <v>0.46385376749152252</v>
      </c>
      <c r="H2202" t="s">
        <v>7</v>
      </c>
    </row>
    <row r="2203" spans="5:8" x14ac:dyDescent="0.3">
      <c r="E2203" s="33" t="s">
        <v>633</v>
      </c>
      <c r="G2203">
        <f t="shared" ca="1" si="34"/>
        <v>0.79827306178488233</v>
      </c>
      <c r="H2203" t="s">
        <v>7</v>
      </c>
    </row>
    <row r="2204" spans="5:8" x14ac:dyDescent="0.3">
      <c r="E2204" s="26" t="s">
        <v>396</v>
      </c>
      <c r="G2204">
        <f t="shared" ca="1" si="34"/>
        <v>0.22058615988167318</v>
      </c>
      <c r="H2204" t="s">
        <v>22</v>
      </c>
    </row>
    <row r="2205" spans="5:8" x14ac:dyDescent="0.3">
      <c r="E2205" s="32" t="s">
        <v>816</v>
      </c>
      <c r="G2205">
        <f t="shared" ca="1" si="34"/>
        <v>0.1106032539707269</v>
      </c>
      <c r="H2205" t="s">
        <v>22</v>
      </c>
    </row>
    <row r="2206" spans="5:8" x14ac:dyDescent="0.3">
      <c r="E2206" s="31" t="s">
        <v>493</v>
      </c>
      <c r="G2206">
        <f t="shared" ca="1" si="34"/>
        <v>5.5335604419174511E-2</v>
      </c>
      <c r="H2206" t="s">
        <v>7</v>
      </c>
    </row>
    <row r="2207" spans="5:8" x14ac:dyDescent="0.3">
      <c r="E2207" s="29" t="s">
        <v>459</v>
      </c>
      <c r="G2207">
        <f t="shared" ca="1" si="34"/>
        <v>0.89885353545698321</v>
      </c>
      <c r="H2207" t="s">
        <v>7</v>
      </c>
    </row>
    <row r="2208" spans="5:8" x14ac:dyDescent="0.3">
      <c r="E2208" s="32" t="s">
        <v>916</v>
      </c>
      <c r="G2208">
        <f t="shared" ca="1" si="34"/>
        <v>0.7117084895885325</v>
      </c>
      <c r="H2208" t="s">
        <v>7</v>
      </c>
    </row>
    <row r="2209" spans="5:8" x14ac:dyDescent="0.3">
      <c r="E2209" s="33" t="s">
        <v>914</v>
      </c>
      <c r="G2209">
        <f t="shared" ca="1" si="34"/>
        <v>0.57056149945189993</v>
      </c>
      <c r="H2209" t="s">
        <v>10</v>
      </c>
    </row>
    <row r="2210" spans="5:8" x14ac:dyDescent="0.3">
      <c r="E2210" s="33" t="s">
        <v>743</v>
      </c>
      <c r="G2210">
        <f t="shared" ca="1" si="34"/>
        <v>0.77896981705226287</v>
      </c>
      <c r="H2210" t="s">
        <v>10</v>
      </c>
    </row>
    <row r="2211" spans="5:8" x14ac:dyDescent="0.3">
      <c r="E2211" s="33" t="s">
        <v>598</v>
      </c>
      <c r="G2211">
        <f t="shared" ca="1" si="34"/>
        <v>0.62645116035679416</v>
      </c>
      <c r="H2211" t="s">
        <v>21</v>
      </c>
    </row>
    <row r="2212" spans="5:8" x14ac:dyDescent="0.3">
      <c r="E2212" s="29" t="s">
        <v>452</v>
      </c>
      <c r="G2212">
        <f t="shared" ca="1" si="34"/>
        <v>0.74063188566456206</v>
      </c>
      <c r="H2212" t="s">
        <v>22</v>
      </c>
    </row>
    <row r="2213" spans="5:8" x14ac:dyDescent="0.3">
      <c r="E2213" s="33" t="s">
        <v>660</v>
      </c>
      <c r="G2213">
        <f t="shared" ca="1" si="34"/>
        <v>0.38967020174461098</v>
      </c>
      <c r="H2213" t="s">
        <v>22</v>
      </c>
    </row>
    <row r="2214" spans="5:8" x14ac:dyDescent="0.3">
      <c r="E2214" s="33" t="s">
        <v>883</v>
      </c>
      <c r="G2214">
        <f t="shared" ca="1" si="34"/>
        <v>9.6214060302047932E-2</v>
      </c>
      <c r="H2214" t="s">
        <v>7</v>
      </c>
    </row>
    <row r="2215" spans="5:8" x14ac:dyDescent="0.3">
      <c r="E2215" s="26" t="s">
        <v>388</v>
      </c>
      <c r="G2215">
        <f t="shared" ca="1" si="34"/>
        <v>0.54525101203450144</v>
      </c>
      <c r="H2215" t="s">
        <v>22</v>
      </c>
    </row>
    <row r="2216" spans="5:8" x14ac:dyDescent="0.3">
      <c r="E2216" s="27" t="s">
        <v>393</v>
      </c>
      <c r="G2216">
        <f t="shared" ca="1" si="34"/>
        <v>0.62656864818347691</v>
      </c>
      <c r="H2216" t="s">
        <v>22</v>
      </c>
    </row>
    <row r="2217" spans="5:8" x14ac:dyDescent="0.3">
      <c r="E2217" s="33" t="s">
        <v>774</v>
      </c>
      <c r="G2217">
        <f t="shared" ca="1" si="34"/>
        <v>0.42985801547034919</v>
      </c>
      <c r="H2217" t="s">
        <v>22</v>
      </c>
    </row>
    <row r="2218" spans="5:8" x14ac:dyDescent="0.3">
      <c r="E2218" s="32" t="s">
        <v>654</v>
      </c>
      <c r="G2218">
        <f t="shared" ca="1" si="34"/>
        <v>0.21556145897540757</v>
      </c>
      <c r="H2218" t="s">
        <v>7</v>
      </c>
    </row>
    <row r="2219" spans="5:8" x14ac:dyDescent="0.3">
      <c r="E2219" s="31" t="s">
        <v>1007</v>
      </c>
      <c r="G2219">
        <f t="shared" ca="1" si="34"/>
        <v>0.63993934853842871</v>
      </c>
      <c r="H2219" t="s">
        <v>22</v>
      </c>
    </row>
    <row r="2220" spans="5:8" x14ac:dyDescent="0.3">
      <c r="E2220" s="33" t="s">
        <v>972</v>
      </c>
      <c r="G2220">
        <f t="shared" ca="1" si="34"/>
        <v>0.9237185359007628</v>
      </c>
      <c r="H2220" t="s">
        <v>22</v>
      </c>
    </row>
    <row r="2221" spans="5:8" x14ac:dyDescent="0.3">
      <c r="E2221" s="33" t="s">
        <v>566</v>
      </c>
      <c r="G2221">
        <f t="shared" ca="1" si="34"/>
        <v>0.21546014998003726</v>
      </c>
      <c r="H2221" t="s">
        <v>7</v>
      </c>
    </row>
    <row r="2222" spans="5:8" x14ac:dyDescent="0.3">
      <c r="E2222" s="32" t="s">
        <v>768</v>
      </c>
      <c r="G2222">
        <f t="shared" ca="1" si="34"/>
        <v>0.84365845882251467</v>
      </c>
      <c r="H2222" t="s">
        <v>7</v>
      </c>
    </row>
    <row r="2223" spans="5:8" x14ac:dyDescent="0.3">
      <c r="E2223" s="32" t="s">
        <v>530</v>
      </c>
      <c r="G2223">
        <f t="shared" ca="1" si="34"/>
        <v>0.98281433449480149</v>
      </c>
      <c r="H2223" t="s">
        <v>7</v>
      </c>
    </row>
    <row r="2224" spans="5:8" x14ac:dyDescent="0.3">
      <c r="E2224" s="32" t="s">
        <v>924</v>
      </c>
      <c r="G2224">
        <f t="shared" ca="1" si="34"/>
        <v>0.92265803253708822</v>
      </c>
      <c r="H2224" t="s">
        <v>22</v>
      </c>
    </row>
    <row r="2225" spans="5:8" x14ac:dyDescent="0.3">
      <c r="E2225" s="32" t="s">
        <v>586</v>
      </c>
      <c r="G2225">
        <f t="shared" ca="1" si="34"/>
        <v>0.87413681857746817</v>
      </c>
      <c r="H2225" t="s">
        <v>22</v>
      </c>
    </row>
    <row r="2226" spans="5:8" x14ac:dyDescent="0.3">
      <c r="E2226" s="32" t="s">
        <v>750</v>
      </c>
      <c r="G2226">
        <f t="shared" ca="1" si="34"/>
        <v>8.3115218110206723E-2</v>
      </c>
      <c r="H2226" t="s">
        <v>7</v>
      </c>
    </row>
    <row r="2227" spans="5:8" x14ac:dyDescent="0.3">
      <c r="E2227" s="28" t="s">
        <v>393</v>
      </c>
      <c r="G2227">
        <f t="shared" ca="1" si="34"/>
        <v>0.44577450870182622</v>
      </c>
      <c r="H2227" t="s">
        <v>7</v>
      </c>
    </row>
    <row r="2228" spans="5:8" x14ac:dyDescent="0.3">
      <c r="E2228" s="30" t="s">
        <v>436</v>
      </c>
      <c r="G2228">
        <f t="shared" ca="1" si="34"/>
        <v>0.77195900301033682</v>
      </c>
      <c r="H2228" t="s">
        <v>22</v>
      </c>
    </row>
    <row r="2229" spans="5:8" x14ac:dyDescent="0.3">
      <c r="E2229" s="30" t="s">
        <v>439</v>
      </c>
      <c r="G2229">
        <f t="shared" ca="1" si="34"/>
        <v>0.97233065025879528</v>
      </c>
      <c r="H2229" t="s">
        <v>7</v>
      </c>
    </row>
    <row r="2230" spans="5:8" x14ac:dyDescent="0.3">
      <c r="E2230" s="33" t="s">
        <v>540</v>
      </c>
      <c r="G2230">
        <f t="shared" ca="1" si="34"/>
        <v>0.83607673047614361</v>
      </c>
      <c r="H2230" t="s">
        <v>10</v>
      </c>
    </row>
    <row r="2231" spans="5:8" x14ac:dyDescent="0.3">
      <c r="E2231" s="33" t="s">
        <v>748</v>
      </c>
      <c r="G2231">
        <f t="shared" ca="1" si="34"/>
        <v>0.78274001191083675</v>
      </c>
      <c r="H2231" t="s">
        <v>7</v>
      </c>
    </row>
    <row r="2232" spans="5:8" x14ac:dyDescent="0.3">
      <c r="E2232" s="33" t="s">
        <v>769</v>
      </c>
      <c r="G2232">
        <f t="shared" ca="1" si="34"/>
        <v>0.26127029026694126</v>
      </c>
      <c r="H2232" t="s">
        <v>7</v>
      </c>
    </row>
    <row r="2233" spans="5:8" x14ac:dyDescent="0.3">
      <c r="E2233" s="32" t="s">
        <v>525</v>
      </c>
      <c r="G2233">
        <f t="shared" ca="1" si="34"/>
        <v>0.63281638094736548</v>
      </c>
      <c r="H2233" t="s">
        <v>7</v>
      </c>
    </row>
    <row r="2234" spans="5:8" x14ac:dyDescent="0.3">
      <c r="E2234" s="32" t="s">
        <v>794</v>
      </c>
      <c r="G2234">
        <f t="shared" ca="1" si="34"/>
        <v>1.9973911593800353E-2</v>
      </c>
      <c r="H2234" t="s">
        <v>22</v>
      </c>
    </row>
    <row r="2235" spans="5:8" x14ac:dyDescent="0.3">
      <c r="E2235" s="29" t="s">
        <v>463</v>
      </c>
      <c r="G2235">
        <f t="shared" ca="1" si="34"/>
        <v>0.5908371218655607</v>
      </c>
      <c r="H2235" t="s">
        <v>22</v>
      </c>
    </row>
    <row r="2236" spans="5:8" x14ac:dyDescent="0.3">
      <c r="E2236" s="29" t="s">
        <v>513</v>
      </c>
      <c r="G2236">
        <f t="shared" ca="1" si="34"/>
        <v>0.69533059186633284</v>
      </c>
      <c r="H2236" t="s">
        <v>7</v>
      </c>
    </row>
    <row r="2237" spans="5:8" x14ac:dyDescent="0.3">
      <c r="E2237" s="32" t="s">
        <v>643</v>
      </c>
      <c r="G2237">
        <f t="shared" ca="1" si="34"/>
        <v>0.98676296674609199</v>
      </c>
      <c r="H2237" t="s">
        <v>7</v>
      </c>
    </row>
    <row r="2238" spans="5:8" x14ac:dyDescent="0.3">
      <c r="E2238" s="33" t="s">
        <v>773</v>
      </c>
      <c r="G2238">
        <f t="shared" ca="1" si="34"/>
        <v>0.63439029695665472</v>
      </c>
      <c r="H2238" t="s">
        <v>21</v>
      </c>
    </row>
    <row r="2239" spans="5:8" x14ac:dyDescent="0.3">
      <c r="E2239" s="33" t="s">
        <v>812</v>
      </c>
      <c r="G2239">
        <f t="shared" ca="1" si="34"/>
        <v>0.59311334571995189</v>
      </c>
      <c r="H2239" t="s">
        <v>22</v>
      </c>
    </row>
    <row r="2240" spans="5:8" x14ac:dyDescent="0.3">
      <c r="E2240" s="30" t="s">
        <v>508</v>
      </c>
      <c r="G2240">
        <f t="shared" ca="1" si="34"/>
        <v>0.46784416673919405</v>
      </c>
      <c r="H2240" t="s">
        <v>7</v>
      </c>
    </row>
    <row r="2241" spans="5:8" x14ac:dyDescent="0.3">
      <c r="E2241" s="33" t="s">
        <v>839</v>
      </c>
      <c r="G2241">
        <f t="shared" ca="1" si="34"/>
        <v>0.41629749883165279</v>
      </c>
      <c r="H2241" t="s">
        <v>22</v>
      </c>
    </row>
    <row r="2242" spans="5:8" x14ac:dyDescent="0.3">
      <c r="E2242" s="33" t="s">
        <v>921</v>
      </c>
      <c r="G2242">
        <f t="shared" ref="G2242:G2305" ca="1" si="35">RAND()</f>
        <v>0.71564299184001712</v>
      </c>
      <c r="H2242" t="s">
        <v>22</v>
      </c>
    </row>
    <row r="2243" spans="5:8" x14ac:dyDescent="0.3">
      <c r="E2243" s="30" t="s">
        <v>437</v>
      </c>
      <c r="G2243">
        <f t="shared" ca="1" si="35"/>
        <v>0.67998591466375735</v>
      </c>
      <c r="H2243" t="s">
        <v>22</v>
      </c>
    </row>
    <row r="2244" spans="5:8" x14ac:dyDescent="0.3">
      <c r="E2244" s="32" t="s">
        <v>737</v>
      </c>
      <c r="G2244">
        <f t="shared" ca="1" si="35"/>
        <v>0.66733155170887659</v>
      </c>
      <c r="H2244" t="s">
        <v>22</v>
      </c>
    </row>
    <row r="2245" spans="5:8" x14ac:dyDescent="0.3">
      <c r="E2245" s="32" t="s">
        <v>563</v>
      </c>
      <c r="G2245">
        <f t="shared" ca="1" si="35"/>
        <v>0.44984226793459647</v>
      </c>
      <c r="H2245" t="s">
        <v>7</v>
      </c>
    </row>
    <row r="2246" spans="5:8" x14ac:dyDescent="0.3">
      <c r="E2246" s="28" t="s">
        <v>393</v>
      </c>
      <c r="G2246">
        <f t="shared" ca="1" si="35"/>
        <v>0.45395323581279012</v>
      </c>
      <c r="H2246" t="s">
        <v>22</v>
      </c>
    </row>
    <row r="2247" spans="5:8" x14ac:dyDescent="0.3">
      <c r="E2247" s="33" t="s">
        <v>609</v>
      </c>
      <c r="G2247">
        <f t="shared" ca="1" si="35"/>
        <v>0.59277703043156549</v>
      </c>
      <c r="H2247" t="s">
        <v>7</v>
      </c>
    </row>
    <row r="2248" spans="5:8" x14ac:dyDescent="0.3">
      <c r="E2248" s="32" t="s">
        <v>855</v>
      </c>
      <c r="G2248">
        <f t="shared" ca="1" si="35"/>
        <v>0.9901922854165629</v>
      </c>
      <c r="H2248" t="s">
        <v>22</v>
      </c>
    </row>
    <row r="2249" spans="5:8" x14ac:dyDescent="0.3">
      <c r="E2249" s="30" t="s">
        <v>426</v>
      </c>
      <c r="G2249">
        <f t="shared" ca="1" si="35"/>
        <v>0.843386540552445</v>
      </c>
      <c r="H2249" t="s">
        <v>21</v>
      </c>
    </row>
    <row r="2250" spans="5:8" x14ac:dyDescent="0.3">
      <c r="E2250" s="32" t="s">
        <v>984</v>
      </c>
      <c r="G2250">
        <f t="shared" ca="1" si="35"/>
        <v>0.78716912165964659</v>
      </c>
      <c r="H2250" t="s">
        <v>7</v>
      </c>
    </row>
    <row r="2251" spans="5:8" x14ac:dyDescent="0.3">
      <c r="E2251" s="33" t="s">
        <v>697</v>
      </c>
      <c r="G2251">
        <f t="shared" ca="1" si="35"/>
        <v>0.78892664035031246</v>
      </c>
      <c r="H2251" t="s">
        <v>7</v>
      </c>
    </row>
    <row r="2252" spans="5:8" x14ac:dyDescent="0.3">
      <c r="E2252" s="32" t="s">
        <v>536</v>
      </c>
      <c r="G2252">
        <f t="shared" ca="1" si="35"/>
        <v>0.91051398710720555</v>
      </c>
      <c r="H2252" t="s">
        <v>7</v>
      </c>
    </row>
    <row r="2253" spans="5:8" x14ac:dyDescent="0.3">
      <c r="E2253" s="26" t="s">
        <v>388</v>
      </c>
      <c r="G2253">
        <f t="shared" ca="1" si="35"/>
        <v>7.998392948696198E-3</v>
      </c>
      <c r="H2253" t="s">
        <v>22</v>
      </c>
    </row>
    <row r="2254" spans="5:8" x14ac:dyDescent="0.3">
      <c r="E2254" s="30" t="s">
        <v>437</v>
      </c>
      <c r="G2254">
        <f t="shared" ca="1" si="35"/>
        <v>0.82033064155034152</v>
      </c>
      <c r="H2254" t="s">
        <v>22</v>
      </c>
    </row>
    <row r="2255" spans="5:8" x14ac:dyDescent="0.3">
      <c r="E2255" s="32" t="s">
        <v>765</v>
      </c>
      <c r="G2255">
        <f t="shared" ca="1" si="35"/>
        <v>0.63387508227642886</v>
      </c>
      <c r="H2255" t="s">
        <v>22</v>
      </c>
    </row>
    <row r="2256" spans="5:8" x14ac:dyDescent="0.3">
      <c r="E2256" s="33" t="s">
        <v>885</v>
      </c>
      <c r="G2256">
        <f t="shared" ca="1" si="35"/>
        <v>0.89298899500113915</v>
      </c>
      <c r="H2256" t="s">
        <v>7</v>
      </c>
    </row>
    <row r="2257" spans="5:8" x14ac:dyDescent="0.3">
      <c r="E2257" s="33" t="s">
        <v>652</v>
      </c>
      <c r="G2257">
        <f t="shared" ca="1" si="35"/>
        <v>0.89025850820923957</v>
      </c>
      <c r="H2257" t="s">
        <v>22</v>
      </c>
    </row>
    <row r="2258" spans="5:8" x14ac:dyDescent="0.3">
      <c r="E2258" s="32" t="s">
        <v>964</v>
      </c>
      <c r="G2258">
        <f t="shared" ca="1" si="35"/>
        <v>0.77266299710889752</v>
      </c>
      <c r="H2258" t="s">
        <v>22</v>
      </c>
    </row>
    <row r="2259" spans="5:8" x14ac:dyDescent="0.3">
      <c r="E2259" s="33" t="s">
        <v>707</v>
      </c>
      <c r="G2259">
        <f t="shared" ca="1" si="35"/>
        <v>0.18638640136033569</v>
      </c>
      <c r="H2259" t="s">
        <v>22</v>
      </c>
    </row>
    <row r="2260" spans="5:8" x14ac:dyDescent="0.3">
      <c r="E2260" s="33" t="s">
        <v>536</v>
      </c>
      <c r="G2260">
        <f t="shared" ca="1" si="35"/>
        <v>0.81793545644205423</v>
      </c>
      <c r="H2260" t="s">
        <v>21</v>
      </c>
    </row>
    <row r="2261" spans="5:8" x14ac:dyDescent="0.3">
      <c r="E2261" s="26" t="s">
        <v>388</v>
      </c>
      <c r="G2261">
        <f t="shared" ca="1" si="35"/>
        <v>0.34324779236531</v>
      </c>
      <c r="H2261" t="s">
        <v>10</v>
      </c>
    </row>
    <row r="2262" spans="5:8" x14ac:dyDescent="0.3">
      <c r="E2262" s="33" t="s">
        <v>542</v>
      </c>
      <c r="G2262">
        <f t="shared" ca="1" si="35"/>
        <v>0.25981892034303777</v>
      </c>
      <c r="H2262" t="s">
        <v>7</v>
      </c>
    </row>
    <row r="2263" spans="5:8" x14ac:dyDescent="0.3">
      <c r="E2263" s="30" t="s">
        <v>496</v>
      </c>
      <c r="G2263">
        <f t="shared" ca="1" si="35"/>
        <v>0.89325829860470551</v>
      </c>
      <c r="H2263" t="s">
        <v>21</v>
      </c>
    </row>
    <row r="2264" spans="5:8" x14ac:dyDescent="0.3">
      <c r="E2264" s="33" t="s">
        <v>541</v>
      </c>
      <c r="G2264">
        <f t="shared" ca="1" si="35"/>
        <v>0.6439686835860079</v>
      </c>
      <c r="H2264" t="s">
        <v>7</v>
      </c>
    </row>
    <row r="2265" spans="5:8" x14ac:dyDescent="0.3">
      <c r="E2265" s="33" t="s">
        <v>721</v>
      </c>
      <c r="G2265">
        <f t="shared" ca="1" si="35"/>
        <v>0.58140219828824768</v>
      </c>
      <c r="H2265" t="s">
        <v>7</v>
      </c>
    </row>
    <row r="2266" spans="5:8" x14ac:dyDescent="0.3">
      <c r="E2266" s="32" t="s">
        <v>566</v>
      </c>
      <c r="G2266">
        <f t="shared" ca="1" si="35"/>
        <v>0.76244667672351352</v>
      </c>
      <c r="H2266" t="s">
        <v>7</v>
      </c>
    </row>
    <row r="2267" spans="5:8" x14ac:dyDescent="0.3">
      <c r="E2267" s="31" t="s">
        <v>430</v>
      </c>
      <c r="G2267">
        <f t="shared" ca="1" si="35"/>
        <v>0.73590341309922058</v>
      </c>
      <c r="H2267" t="s">
        <v>22</v>
      </c>
    </row>
    <row r="2268" spans="5:8" x14ac:dyDescent="0.3">
      <c r="E2268" s="33" t="s">
        <v>741</v>
      </c>
      <c r="G2268">
        <f t="shared" ca="1" si="35"/>
        <v>0.53419564226426985</v>
      </c>
      <c r="H2268" t="s">
        <v>7</v>
      </c>
    </row>
    <row r="2269" spans="5:8" x14ac:dyDescent="0.3">
      <c r="E2269" s="32" t="s">
        <v>811</v>
      </c>
      <c r="G2269">
        <f t="shared" ca="1" si="35"/>
        <v>0.64768995863674073</v>
      </c>
      <c r="H2269" t="s">
        <v>22</v>
      </c>
    </row>
    <row r="2270" spans="5:8" x14ac:dyDescent="0.3">
      <c r="E2270" s="33" t="s">
        <v>999</v>
      </c>
      <c r="G2270">
        <f t="shared" ca="1" si="35"/>
        <v>7.9095515196029753E-2</v>
      </c>
      <c r="H2270" t="s">
        <v>21</v>
      </c>
    </row>
    <row r="2271" spans="5:8" x14ac:dyDescent="0.3">
      <c r="E2271" s="28" t="s">
        <v>399</v>
      </c>
      <c r="G2271">
        <f t="shared" ca="1" si="35"/>
        <v>0.15709023512008113</v>
      </c>
      <c r="H2271" t="s">
        <v>7</v>
      </c>
    </row>
    <row r="2272" spans="5:8" x14ac:dyDescent="0.3">
      <c r="E2272" s="29" t="s">
        <v>425</v>
      </c>
      <c r="G2272">
        <f t="shared" ca="1" si="35"/>
        <v>0.38164639895356589</v>
      </c>
      <c r="H2272" t="s">
        <v>21</v>
      </c>
    </row>
    <row r="2273" spans="5:8" x14ac:dyDescent="0.3">
      <c r="E2273" s="32" t="s">
        <v>564</v>
      </c>
      <c r="G2273">
        <f t="shared" ca="1" si="35"/>
        <v>0.98493468481871171</v>
      </c>
      <c r="H2273" t="s">
        <v>22</v>
      </c>
    </row>
    <row r="2274" spans="5:8" x14ac:dyDescent="0.3">
      <c r="E2274" s="33" t="s">
        <v>875</v>
      </c>
      <c r="G2274">
        <f t="shared" ca="1" si="35"/>
        <v>0.69148194143600528</v>
      </c>
      <c r="H2274" t="s">
        <v>22</v>
      </c>
    </row>
    <row r="2275" spans="5:8" x14ac:dyDescent="0.3">
      <c r="E2275" s="32" t="s">
        <v>590</v>
      </c>
      <c r="G2275">
        <f t="shared" ca="1" si="35"/>
        <v>0.29351078932254615</v>
      </c>
      <c r="H2275" t="s">
        <v>22</v>
      </c>
    </row>
    <row r="2276" spans="5:8" x14ac:dyDescent="0.3">
      <c r="E2276" s="32" t="s">
        <v>912</v>
      </c>
      <c r="G2276">
        <f t="shared" ca="1" si="35"/>
        <v>4.6003291131384461E-2</v>
      </c>
      <c r="H2276" t="s">
        <v>7</v>
      </c>
    </row>
    <row r="2277" spans="5:8" x14ac:dyDescent="0.3">
      <c r="E2277" s="33" t="s">
        <v>778</v>
      </c>
      <c r="G2277">
        <f t="shared" ca="1" si="35"/>
        <v>0.19353250406511746</v>
      </c>
      <c r="H2277" t="s">
        <v>7</v>
      </c>
    </row>
    <row r="2278" spans="5:8" x14ac:dyDescent="0.3">
      <c r="E2278" s="32" t="s">
        <v>853</v>
      </c>
      <c r="G2278">
        <f t="shared" ca="1" si="35"/>
        <v>0.8835323986626108</v>
      </c>
      <c r="H2278" t="s">
        <v>22</v>
      </c>
    </row>
    <row r="2279" spans="5:8" x14ac:dyDescent="0.3">
      <c r="E2279" s="32" t="s">
        <v>557</v>
      </c>
      <c r="G2279">
        <f t="shared" ca="1" si="35"/>
        <v>0.353299391187893</v>
      </c>
      <c r="H2279" t="s">
        <v>7</v>
      </c>
    </row>
    <row r="2280" spans="5:8" x14ac:dyDescent="0.3">
      <c r="E2280" s="33" t="s">
        <v>895</v>
      </c>
      <c r="G2280">
        <f t="shared" ca="1" si="35"/>
        <v>0.74773830730843471</v>
      </c>
      <c r="H2280" t="s">
        <v>22</v>
      </c>
    </row>
    <row r="2281" spans="5:8" x14ac:dyDescent="0.3">
      <c r="E2281" s="33" t="s">
        <v>636</v>
      </c>
      <c r="G2281">
        <f t="shared" ca="1" si="35"/>
        <v>0.61493145205053523</v>
      </c>
      <c r="H2281" t="s">
        <v>7</v>
      </c>
    </row>
    <row r="2282" spans="5:8" x14ac:dyDescent="0.3">
      <c r="E2282" s="33" t="s">
        <v>829</v>
      </c>
      <c r="G2282">
        <f t="shared" ca="1" si="35"/>
        <v>5.2030461875327338E-2</v>
      </c>
      <c r="H2282" t="s">
        <v>22</v>
      </c>
    </row>
    <row r="2283" spans="5:8" x14ac:dyDescent="0.3">
      <c r="E2283" s="33" t="s">
        <v>665</v>
      </c>
      <c r="G2283">
        <f t="shared" ca="1" si="35"/>
        <v>0.56170682998239219</v>
      </c>
      <c r="H2283" t="s">
        <v>7</v>
      </c>
    </row>
    <row r="2284" spans="5:8" x14ac:dyDescent="0.3">
      <c r="E2284" s="32" t="s">
        <v>1000</v>
      </c>
      <c r="G2284">
        <f t="shared" ca="1" si="35"/>
        <v>0.63500825011797368</v>
      </c>
      <c r="H2284" t="s">
        <v>22</v>
      </c>
    </row>
    <row r="2285" spans="5:8" x14ac:dyDescent="0.3">
      <c r="E2285" s="32" t="s">
        <v>876</v>
      </c>
      <c r="G2285">
        <f t="shared" ca="1" si="35"/>
        <v>0.31214358796092501</v>
      </c>
      <c r="H2285" t="s">
        <v>7</v>
      </c>
    </row>
    <row r="2286" spans="5:8" x14ac:dyDescent="0.3">
      <c r="E2286" s="32" t="s">
        <v>731</v>
      </c>
      <c r="G2286">
        <f t="shared" ca="1" si="35"/>
        <v>0.63830708749917942</v>
      </c>
      <c r="H2286" t="s">
        <v>10</v>
      </c>
    </row>
    <row r="2287" spans="5:8" x14ac:dyDescent="0.3">
      <c r="E2287" s="28" t="s">
        <v>395</v>
      </c>
      <c r="G2287">
        <f t="shared" ca="1" si="35"/>
        <v>6.4908923807724284E-2</v>
      </c>
      <c r="H2287" t="s">
        <v>22</v>
      </c>
    </row>
    <row r="2288" spans="5:8" x14ac:dyDescent="0.3">
      <c r="E2288" s="32" t="s">
        <v>610</v>
      </c>
      <c r="G2288">
        <f t="shared" ca="1" si="35"/>
        <v>0.40020279941358294</v>
      </c>
      <c r="H2288" t="s">
        <v>22</v>
      </c>
    </row>
    <row r="2289" spans="5:8" x14ac:dyDescent="0.3">
      <c r="E2289" s="32" t="s">
        <v>567</v>
      </c>
      <c r="G2289">
        <f t="shared" ca="1" si="35"/>
        <v>0.7938256010906104</v>
      </c>
      <c r="H2289" t="s">
        <v>7</v>
      </c>
    </row>
    <row r="2290" spans="5:8" x14ac:dyDescent="0.3">
      <c r="E2290" s="33" t="s">
        <v>675</v>
      </c>
      <c r="G2290">
        <f t="shared" ca="1" si="35"/>
        <v>0.82519784817173059</v>
      </c>
      <c r="H2290" t="s">
        <v>22</v>
      </c>
    </row>
    <row r="2291" spans="5:8" x14ac:dyDescent="0.3">
      <c r="E2291" s="30" t="s">
        <v>476</v>
      </c>
      <c r="G2291">
        <f t="shared" ca="1" si="35"/>
        <v>0.3643444167138814</v>
      </c>
      <c r="H2291" t="s">
        <v>7</v>
      </c>
    </row>
    <row r="2292" spans="5:8" x14ac:dyDescent="0.3">
      <c r="E2292" s="30" t="s">
        <v>416</v>
      </c>
      <c r="G2292">
        <f t="shared" ca="1" si="35"/>
        <v>0.44176029225834756</v>
      </c>
      <c r="H2292" t="s">
        <v>7</v>
      </c>
    </row>
    <row r="2293" spans="5:8" x14ac:dyDescent="0.3">
      <c r="E2293" s="32" t="s">
        <v>924</v>
      </c>
      <c r="G2293">
        <f t="shared" ca="1" si="35"/>
        <v>0.37658494863720227</v>
      </c>
      <c r="H2293" t="s">
        <v>7</v>
      </c>
    </row>
    <row r="2294" spans="5:8" x14ac:dyDescent="0.3">
      <c r="E2294" s="33" t="s">
        <v>717</v>
      </c>
      <c r="G2294">
        <f t="shared" ca="1" si="35"/>
        <v>0.83538777208179127</v>
      </c>
      <c r="H2294" t="s">
        <v>21</v>
      </c>
    </row>
    <row r="2295" spans="5:8" x14ac:dyDescent="0.3">
      <c r="E2295" s="33" t="s">
        <v>871</v>
      </c>
      <c r="G2295">
        <f t="shared" ca="1" si="35"/>
        <v>2.5305141239080231E-2</v>
      </c>
      <c r="H2295" t="s">
        <v>22</v>
      </c>
    </row>
    <row r="2296" spans="5:8" x14ac:dyDescent="0.3">
      <c r="E2296" s="33" t="s">
        <v>675</v>
      </c>
      <c r="G2296">
        <f t="shared" ca="1" si="35"/>
        <v>0.89479765627845131</v>
      </c>
      <c r="H2296" t="s">
        <v>7</v>
      </c>
    </row>
    <row r="2297" spans="5:8" x14ac:dyDescent="0.3">
      <c r="E2297" s="33" t="s">
        <v>568</v>
      </c>
      <c r="G2297">
        <f t="shared" ca="1" si="35"/>
        <v>0.5101446910574684</v>
      </c>
      <c r="H2297" t="s">
        <v>7</v>
      </c>
    </row>
    <row r="2298" spans="5:8" x14ac:dyDescent="0.3">
      <c r="E2298" s="33" t="s">
        <v>807</v>
      </c>
      <c r="G2298">
        <f t="shared" ca="1" si="35"/>
        <v>8.2660191111354364E-2</v>
      </c>
      <c r="H2298" t="s">
        <v>7</v>
      </c>
    </row>
    <row r="2299" spans="5:8" x14ac:dyDescent="0.3">
      <c r="E2299" s="33" t="s">
        <v>685</v>
      </c>
      <c r="G2299">
        <f t="shared" ca="1" si="35"/>
        <v>0.27608062286081281</v>
      </c>
      <c r="H2299" t="s">
        <v>22</v>
      </c>
    </row>
    <row r="2300" spans="5:8" x14ac:dyDescent="0.3">
      <c r="E2300" s="32" t="s">
        <v>902</v>
      </c>
      <c r="G2300">
        <f t="shared" ca="1" si="35"/>
        <v>0.66008043403371575</v>
      </c>
      <c r="H2300" t="s">
        <v>22</v>
      </c>
    </row>
    <row r="2301" spans="5:8" x14ac:dyDescent="0.3">
      <c r="E2301" s="32" t="s">
        <v>593</v>
      </c>
      <c r="G2301">
        <f t="shared" ca="1" si="35"/>
        <v>0.82035661994758202</v>
      </c>
      <c r="H2301" t="s">
        <v>22</v>
      </c>
    </row>
    <row r="2302" spans="5:8" x14ac:dyDescent="0.3">
      <c r="E2302" s="32" t="s">
        <v>992</v>
      </c>
      <c r="G2302">
        <f t="shared" ca="1" si="35"/>
        <v>0.62374955397273635</v>
      </c>
      <c r="H2302" t="s">
        <v>7</v>
      </c>
    </row>
    <row r="2303" spans="5:8" x14ac:dyDescent="0.3">
      <c r="E2303" s="33" t="s">
        <v>554</v>
      </c>
      <c r="G2303">
        <f t="shared" ca="1" si="35"/>
        <v>0.47406321290320252</v>
      </c>
      <c r="H2303" t="s">
        <v>7</v>
      </c>
    </row>
    <row r="2304" spans="5:8" x14ac:dyDescent="0.3">
      <c r="E2304" s="32" t="s">
        <v>527</v>
      </c>
      <c r="G2304">
        <f t="shared" ca="1" si="35"/>
        <v>0.68249410166702762</v>
      </c>
      <c r="H2304" t="s">
        <v>22</v>
      </c>
    </row>
    <row r="2305" spans="5:8" x14ac:dyDescent="0.3">
      <c r="E2305" s="32" t="s">
        <v>536</v>
      </c>
      <c r="G2305">
        <f t="shared" ca="1" si="35"/>
        <v>0.62312699355918821</v>
      </c>
      <c r="H2305" t="s">
        <v>7</v>
      </c>
    </row>
    <row r="2306" spans="5:8" x14ac:dyDescent="0.3">
      <c r="E2306" s="32" t="s">
        <v>903</v>
      </c>
      <c r="G2306">
        <f t="shared" ref="G2306:G2369" ca="1" si="36">RAND()</f>
        <v>0.71086905446789295</v>
      </c>
      <c r="H2306" t="s">
        <v>10</v>
      </c>
    </row>
    <row r="2307" spans="5:8" x14ac:dyDescent="0.3">
      <c r="E2307" s="30" t="s">
        <v>427</v>
      </c>
      <c r="G2307">
        <f t="shared" ca="1" si="36"/>
        <v>9.0828031494544881E-2</v>
      </c>
      <c r="H2307" t="s">
        <v>21</v>
      </c>
    </row>
    <row r="2308" spans="5:8" x14ac:dyDescent="0.3">
      <c r="E2308" s="29" t="s">
        <v>471</v>
      </c>
      <c r="G2308">
        <f t="shared" ca="1" si="36"/>
        <v>0.18425325059905207</v>
      </c>
      <c r="H2308" t="s">
        <v>22</v>
      </c>
    </row>
    <row r="2309" spans="5:8" x14ac:dyDescent="0.3">
      <c r="E2309" s="32" t="s">
        <v>583</v>
      </c>
      <c r="G2309">
        <f t="shared" ca="1" si="36"/>
        <v>0.72781938424039205</v>
      </c>
      <c r="H2309" t="s">
        <v>7</v>
      </c>
    </row>
    <row r="2310" spans="5:8" x14ac:dyDescent="0.3">
      <c r="E2310" s="33" t="s">
        <v>884</v>
      </c>
      <c r="G2310">
        <f t="shared" ca="1" si="36"/>
        <v>4.8689094805012711E-2</v>
      </c>
      <c r="H2310" t="s">
        <v>7</v>
      </c>
    </row>
    <row r="2311" spans="5:8" x14ac:dyDescent="0.3">
      <c r="E2311" s="33" t="s">
        <v>879</v>
      </c>
      <c r="G2311">
        <f t="shared" ca="1" si="36"/>
        <v>0.70611219931699654</v>
      </c>
      <c r="H2311" t="s">
        <v>22</v>
      </c>
    </row>
    <row r="2312" spans="5:8" x14ac:dyDescent="0.3">
      <c r="E2312" s="32" t="s">
        <v>651</v>
      </c>
      <c r="G2312">
        <f t="shared" ca="1" si="36"/>
        <v>0.65680830115024835</v>
      </c>
      <c r="H2312" t="s">
        <v>7</v>
      </c>
    </row>
    <row r="2313" spans="5:8" x14ac:dyDescent="0.3">
      <c r="E2313" s="27" t="s">
        <v>395</v>
      </c>
      <c r="G2313">
        <f t="shared" ca="1" si="36"/>
        <v>0.80839148771960145</v>
      </c>
      <c r="H2313" t="s">
        <v>21</v>
      </c>
    </row>
    <row r="2314" spans="5:8" x14ac:dyDescent="0.3">
      <c r="E2314" s="33" t="s">
        <v>746</v>
      </c>
      <c r="G2314">
        <f t="shared" ca="1" si="36"/>
        <v>0.75558449484910384</v>
      </c>
      <c r="H2314" t="s">
        <v>22</v>
      </c>
    </row>
    <row r="2315" spans="5:8" x14ac:dyDescent="0.3">
      <c r="E2315" s="31" t="s">
        <v>415</v>
      </c>
      <c r="G2315">
        <f t="shared" ca="1" si="36"/>
        <v>0.75048646452715806</v>
      </c>
      <c r="H2315" t="s">
        <v>22</v>
      </c>
    </row>
    <row r="2316" spans="5:8" x14ac:dyDescent="0.3">
      <c r="E2316" s="33" t="s">
        <v>653</v>
      </c>
      <c r="G2316">
        <f t="shared" ca="1" si="36"/>
        <v>0.67661799585231941</v>
      </c>
      <c r="H2316" t="s">
        <v>7</v>
      </c>
    </row>
    <row r="2317" spans="5:8" x14ac:dyDescent="0.3">
      <c r="E2317" s="32" t="s">
        <v>883</v>
      </c>
      <c r="G2317">
        <f t="shared" ca="1" si="36"/>
        <v>0.51307111821813478</v>
      </c>
      <c r="H2317" t="s">
        <v>7</v>
      </c>
    </row>
    <row r="2318" spans="5:8" x14ac:dyDescent="0.3">
      <c r="E2318" s="30" t="s">
        <v>458</v>
      </c>
      <c r="G2318">
        <f t="shared" ca="1" si="36"/>
        <v>6.6653539754549684E-2</v>
      </c>
      <c r="H2318" t="s">
        <v>22</v>
      </c>
    </row>
    <row r="2319" spans="5:8" x14ac:dyDescent="0.3">
      <c r="E2319" s="33" t="s">
        <v>852</v>
      </c>
      <c r="G2319">
        <f t="shared" ca="1" si="36"/>
        <v>0.75660191369408247</v>
      </c>
      <c r="H2319" t="s">
        <v>21</v>
      </c>
    </row>
    <row r="2320" spans="5:8" x14ac:dyDescent="0.3">
      <c r="E2320" s="33" t="s">
        <v>768</v>
      </c>
      <c r="G2320">
        <f t="shared" ca="1" si="36"/>
        <v>0.78769235852558628</v>
      </c>
      <c r="H2320" t="s">
        <v>7</v>
      </c>
    </row>
    <row r="2321" spans="5:8" x14ac:dyDescent="0.3">
      <c r="E2321" s="32" t="s">
        <v>951</v>
      </c>
      <c r="G2321">
        <f t="shared" ca="1" si="36"/>
        <v>0.13103020756115913</v>
      </c>
      <c r="H2321" t="s">
        <v>22</v>
      </c>
    </row>
    <row r="2322" spans="5:8" x14ac:dyDescent="0.3">
      <c r="E2322" s="32" t="s">
        <v>639</v>
      </c>
      <c r="G2322">
        <f t="shared" ca="1" si="36"/>
        <v>0.93328288067043996</v>
      </c>
      <c r="H2322" t="s">
        <v>7</v>
      </c>
    </row>
    <row r="2323" spans="5:8" x14ac:dyDescent="0.3">
      <c r="E2323" s="33" t="s">
        <v>777</v>
      </c>
      <c r="G2323">
        <f t="shared" ca="1" si="36"/>
        <v>0.20736886892630058</v>
      </c>
      <c r="H2323" t="s">
        <v>7</v>
      </c>
    </row>
    <row r="2324" spans="5:8" x14ac:dyDescent="0.3">
      <c r="E2324" s="29" t="s">
        <v>464</v>
      </c>
      <c r="G2324">
        <f t="shared" ca="1" si="36"/>
        <v>0.40504810964466964</v>
      </c>
      <c r="H2324" t="s">
        <v>7</v>
      </c>
    </row>
    <row r="2325" spans="5:8" x14ac:dyDescent="0.3">
      <c r="E2325" s="31" t="s">
        <v>421</v>
      </c>
      <c r="G2325">
        <f t="shared" ca="1" si="36"/>
        <v>3.1486583908006849E-2</v>
      </c>
      <c r="H2325" t="s">
        <v>22</v>
      </c>
    </row>
    <row r="2326" spans="5:8" x14ac:dyDescent="0.3">
      <c r="E2326" s="32" t="s">
        <v>889</v>
      </c>
      <c r="G2326">
        <f t="shared" ca="1" si="36"/>
        <v>0.99082271207431927</v>
      </c>
      <c r="H2326" t="s">
        <v>22</v>
      </c>
    </row>
    <row r="2327" spans="5:8" x14ac:dyDescent="0.3">
      <c r="E2327" s="32" t="s">
        <v>879</v>
      </c>
      <c r="G2327">
        <f t="shared" ca="1" si="36"/>
        <v>0.82860344563296473</v>
      </c>
      <c r="H2327" t="s">
        <v>7</v>
      </c>
    </row>
    <row r="2328" spans="5:8" x14ac:dyDescent="0.3">
      <c r="E2328" s="33" t="s">
        <v>845</v>
      </c>
      <c r="G2328">
        <f t="shared" ca="1" si="36"/>
        <v>0.39464006011364927</v>
      </c>
      <c r="H2328" t="s">
        <v>22</v>
      </c>
    </row>
    <row r="2329" spans="5:8" x14ac:dyDescent="0.3">
      <c r="E2329" s="32" t="s">
        <v>750</v>
      </c>
      <c r="G2329">
        <f t="shared" ca="1" si="36"/>
        <v>7.8993021003629038E-2</v>
      </c>
      <c r="H2329" t="s">
        <v>22</v>
      </c>
    </row>
    <row r="2330" spans="5:8" x14ac:dyDescent="0.3">
      <c r="E2330" s="32" t="s">
        <v>748</v>
      </c>
      <c r="G2330">
        <f t="shared" ca="1" si="36"/>
        <v>0.10565770382281681</v>
      </c>
      <c r="H2330" t="s">
        <v>22</v>
      </c>
    </row>
    <row r="2331" spans="5:8" x14ac:dyDescent="0.3">
      <c r="E2331" s="33" t="s">
        <v>563</v>
      </c>
      <c r="G2331">
        <f t="shared" ca="1" si="36"/>
        <v>0.96058915362457087</v>
      </c>
      <c r="H2331" t="s">
        <v>7</v>
      </c>
    </row>
    <row r="2332" spans="5:8" x14ac:dyDescent="0.3">
      <c r="E2332" s="32" t="s">
        <v>596</v>
      </c>
      <c r="G2332">
        <f t="shared" ca="1" si="36"/>
        <v>0.45861625925972638</v>
      </c>
      <c r="H2332" t="s">
        <v>22</v>
      </c>
    </row>
    <row r="2333" spans="5:8" x14ac:dyDescent="0.3">
      <c r="E2333" s="32" t="s">
        <v>645</v>
      </c>
      <c r="G2333">
        <f t="shared" ca="1" si="36"/>
        <v>0.14748639039295564</v>
      </c>
      <c r="H2333" t="s">
        <v>7</v>
      </c>
    </row>
    <row r="2334" spans="5:8" x14ac:dyDescent="0.3">
      <c r="E2334" s="29" t="s">
        <v>405</v>
      </c>
      <c r="G2334">
        <f t="shared" ca="1" si="36"/>
        <v>0.65813371217360706</v>
      </c>
      <c r="H2334" t="s">
        <v>10</v>
      </c>
    </row>
    <row r="2335" spans="5:8" x14ac:dyDescent="0.3">
      <c r="E2335" s="33" t="s">
        <v>778</v>
      </c>
      <c r="G2335">
        <f t="shared" ca="1" si="36"/>
        <v>0.70920044918338965</v>
      </c>
      <c r="H2335" t="s">
        <v>22</v>
      </c>
    </row>
    <row r="2336" spans="5:8" x14ac:dyDescent="0.3">
      <c r="E2336" s="31" t="s">
        <v>507</v>
      </c>
      <c r="G2336">
        <f t="shared" ca="1" si="36"/>
        <v>0.61894043033577217</v>
      </c>
      <c r="H2336" t="s">
        <v>7</v>
      </c>
    </row>
    <row r="2337" spans="5:8" x14ac:dyDescent="0.3">
      <c r="E2337" s="32" t="s">
        <v>693</v>
      </c>
      <c r="G2337">
        <f t="shared" ca="1" si="36"/>
        <v>0.68409348503467371</v>
      </c>
      <c r="H2337" t="s">
        <v>22</v>
      </c>
    </row>
    <row r="2338" spans="5:8" x14ac:dyDescent="0.3">
      <c r="E2338" s="32" t="s">
        <v>816</v>
      </c>
      <c r="G2338">
        <f t="shared" ca="1" si="36"/>
        <v>0.2313522943365055</v>
      </c>
      <c r="H2338" t="s">
        <v>7</v>
      </c>
    </row>
    <row r="2339" spans="5:8" x14ac:dyDescent="0.3">
      <c r="E2339" s="33" t="s">
        <v>776</v>
      </c>
      <c r="G2339">
        <f t="shared" ca="1" si="36"/>
        <v>0.93449842332859734</v>
      </c>
      <c r="H2339" t="s">
        <v>10</v>
      </c>
    </row>
    <row r="2340" spans="5:8" x14ac:dyDescent="0.3">
      <c r="E2340" s="33" t="s">
        <v>696</v>
      </c>
      <c r="G2340">
        <f t="shared" ca="1" si="36"/>
        <v>0.93157010711683319</v>
      </c>
      <c r="H2340" t="s">
        <v>7</v>
      </c>
    </row>
    <row r="2341" spans="5:8" x14ac:dyDescent="0.3">
      <c r="E2341" s="31" t="s">
        <v>432</v>
      </c>
      <c r="G2341">
        <f t="shared" ca="1" si="36"/>
        <v>7.1490750995314989E-2</v>
      </c>
      <c r="H2341" t="s">
        <v>7</v>
      </c>
    </row>
    <row r="2342" spans="5:8" x14ac:dyDescent="0.3">
      <c r="E2342" s="27" t="s">
        <v>395</v>
      </c>
      <c r="G2342">
        <f t="shared" ca="1" si="36"/>
        <v>0.39286036249135703</v>
      </c>
      <c r="H2342" t="s">
        <v>10</v>
      </c>
    </row>
    <row r="2343" spans="5:8" x14ac:dyDescent="0.3">
      <c r="E2343" s="33" t="s">
        <v>674</v>
      </c>
      <c r="G2343">
        <f t="shared" ca="1" si="36"/>
        <v>0.49964005104902798</v>
      </c>
      <c r="H2343" t="s">
        <v>7</v>
      </c>
    </row>
    <row r="2344" spans="5:8" x14ac:dyDescent="0.3">
      <c r="E2344" s="33" t="s">
        <v>548</v>
      </c>
      <c r="G2344">
        <f t="shared" ca="1" si="36"/>
        <v>0.8838644326018904</v>
      </c>
      <c r="H2344" t="s">
        <v>7</v>
      </c>
    </row>
    <row r="2345" spans="5:8" x14ac:dyDescent="0.3">
      <c r="E2345" s="32" t="s">
        <v>545</v>
      </c>
      <c r="G2345">
        <f t="shared" ca="1" si="36"/>
        <v>0.84919502302199457</v>
      </c>
      <c r="H2345" t="s">
        <v>22</v>
      </c>
    </row>
    <row r="2346" spans="5:8" x14ac:dyDescent="0.3">
      <c r="E2346" s="32" t="s">
        <v>767</v>
      </c>
      <c r="G2346">
        <f t="shared" ca="1" si="36"/>
        <v>0.66098462676683156</v>
      </c>
      <c r="H2346" t="s">
        <v>10</v>
      </c>
    </row>
    <row r="2347" spans="5:8" x14ac:dyDescent="0.3">
      <c r="E2347" s="33" t="s">
        <v>561</v>
      </c>
      <c r="G2347">
        <f t="shared" ca="1" si="36"/>
        <v>0.59720229137216507</v>
      </c>
      <c r="H2347" t="s">
        <v>7</v>
      </c>
    </row>
    <row r="2348" spans="5:8" x14ac:dyDescent="0.3">
      <c r="E2348" s="33" t="s">
        <v>693</v>
      </c>
      <c r="G2348">
        <f t="shared" ca="1" si="36"/>
        <v>0.64239988264214132</v>
      </c>
      <c r="H2348" t="s">
        <v>7</v>
      </c>
    </row>
    <row r="2349" spans="5:8" x14ac:dyDescent="0.3">
      <c r="E2349" s="32" t="s">
        <v>935</v>
      </c>
      <c r="G2349">
        <f t="shared" ca="1" si="36"/>
        <v>4.9670857971079618E-2</v>
      </c>
      <c r="H2349" t="s">
        <v>7</v>
      </c>
    </row>
    <row r="2350" spans="5:8" x14ac:dyDescent="0.3">
      <c r="E2350" s="33" t="s">
        <v>997</v>
      </c>
      <c r="G2350">
        <f t="shared" ca="1" si="36"/>
        <v>4.5905016661789144E-2</v>
      </c>
      <c r="H2350" t="s">
        <v>22</v>
      </c>
    </row>
    <row r="2351" spans="5:8" x14ac:dyDescent="0.3">
      <c r="E2351" s="33" t="s">
        <v>673</v>
      </c>
      <c r="G2351">
        <f t="shared" ca="1" si="36"/>
        <v>0.10533424940698122</v>
      </c>
      <c r="H2351" t="s">
        <v>22</v>
      </c>
    </row>
    <row r="2352" spans="5:8" x14ac:dyDescent="0.3">
      <c r="E2352" s="32" t="s">
        <v>682</v>
      </c>
      <c r="G2352">
        <f t="shared" ca="1" si="36"/>
        <v>0.19123641392761392</v>
      </c>
      <c r="H2352" t="s">
        <v>22</v>
      </c>
    </row>
    <row r="2353" spans="5:8" x14ac:dyDescent="0.3">
      <c r="E2353" s="29" t="s">
        <v>453</v>
      </c>
      <c r="G2353">
        <f t="shared" ca="1" si="36"/>
        <v>0.71133467139061934</v>
      </c>
      <c r="H2353" t="s">
        <v>21</v>
      </c>
    </row>
    <row r="2354" spans="5:8" x14ac:dyDescent="0.3">
      <c r="E2354" s="32" t="s">
        <v>537</v>
      </c>
      <c r="G2354">
        <f t="shared" ca="1" si="36"/>
        <v>0.61902135941152481</v>
      </c>
      <c r="H2354" t="s">
        <v>22</v>
      </c>
    </row>
    <row r="2355" spans="5:8" x14ac:dyDescent="0.3">
      <c r="E2355" s="27" t="s">
        <v>395</v>
      </c>
      <c r="G2355">
        <f t="shared" ca="1" si="36"/>
        <v>0.27370807268004138</v>
      </c>
      <c r="H2355" t="s">
        <v>22</v>
      </c>
    </row>
    <row r="2356" spans="5:8" x14ac:dyDescent="0.3">
      <c r="E2356" s="32" t="s">
        <v>932</v>
      </c>
      <c r="G2356">
        <f t="shared" ca="1" si="36"/>
        <v>0.95635072433055102</v>
      </c>
      <c r="H2356" t="s">
        <v>7</v>
      </c>
    </row>
    <row r="2357" spans="5:8" x14ac:dyDescent="0.3">
      <c r="E2357" s="32" t="s">
        <v>866</v>
      </c>
      <c r="G2357">
        <f t="shared" ca="1" si="36"/>
        <v>0.35045784843545935</v>
      </c>
      <c r="H2357" t="s">
        <v>22</v>
      </c>
    </row>
    <row r="2358" spans="5:8" x14ac:dyDescent="0.3">
      <c r="E2358" s="33" t="s">
        <v>607</v>
      </c>
      <c r="G2358">
        <f t="shared" ca="1" si="36"/>
        <v>0.13104994159942562</v>
      </c>
      <c r="H2358" t="s">
        <v>22</v>
      </c>
    </row>
    <row r="2359" spans="5:8" x14ac:dyDescent="0.3">
      <c r="E2359" s="28" t="s">
        <v>391</v>
      </c>
      <c r="G2359">
        <f t="shared" ca="1" si="36"/>
        <v>0.96180835733577874</v>
      </c>
      <c r="H2359" t="s">
        <v>22</v>
      </c>
    </row>
    <row r="2360" spans="5:8" x14ac:dyDescent="0.3">
      <c r="E2360" s="32" t="s">
        <v>603</v>
      </c>
      <c r="G2360">
        <f t="shared" ca="1" si="36"/>
        <v>0.31625724534326305</v>
      </c>
      <c r="H2360" t="s">
        <v>22</v>
      </c>
    </row>
    <row r="2361" spans="5:8" x14ac:dyDescent="0.3">
      <c r="E2361" s="32" t="s">
        <v>816</v>
      </c>
      <c r="G2361">
        <f t="shared" ca="1" si="36"/>
        <v>0.40898558003656871</v>
      </c>
      <c r="H2361" t="s">
        <v>21</v>
      </c>
    </row>
    <row r="2362" spans="5:8" x14ac:dyDescent="0.3">
      <c r="E2362" s="32" t="s">
        <v>950</v>
      </c>
      <c r="G2362">
        <f t="shared" ca="1" si="36"/>
        <v>0.45235383079346758</v>
      </c>
      <c r="H2362" t="s">
        <v>22</v>
      </c>
    </row>
    <row r="2363" spans="5:8" x14ac:dyDescent="0.3">
      <c r="E2363" s="32" t="s">
        <v>592</v>
      </c>
      <c r="G2363">
        <f t="shared" ca="1" si="36"/>
        <v>0.7282934485201763</v>
      </c>
      <c r="H2363" t="s">
        <v>7</v>
      </c>
    </row>
    <row r="2364" spans="5:8" x14ac:dyDescent="0.3">
      <c r="E2364" s="33" t="s">
        <v>877</v>
      </c>
      <c r="G2364">
        <f t="shared" ca="1" si="36"/>
        <v>6.8030316803878943E-2</v>
      </c>
      <c r="H2364" t="s">
        <v>10</v>
      </c>
    </row>
    <row r="2365" spans="5:8" x14ac:dyDescent="0.3">
      <c r="E2365" s="33" t="s">
        <v>585</v>
      </c>
      <c r="G2365">
        <f t="shared" ca="1" si="36"/>
        <v>0.25475875387112101</v>
      </c>
      <c r="H2365" t="s">
        <v>7</v>
      </c>
    </row>
    <row r="2366" spans="5:8" x14ac:dyDescent="0.3">
      <c r="E2366" s="32" t="s">
        <v>938</v>
      </c>
      <c r="G2366">
        <f t="shared" ca="1" si="36"/>
        <v>0.6312615474477008</v>
      </c>
      <c r="H2366" t="s">
        <v>21</v>
      </c>
    </row>
    <row r="2367" spans="5:8" x14ac:dyDescent="0.3">
      <c r="E2367" s="32" t="s">
        <v>649</v>
      </c>
      <c r="G2367">
        <f t="shared" ca="1" si="36"/>
        <v>0.46319365269950485</v>
      </c>
      <c r="H2367" t="s">
        <v>7</v>
      </c>
    </row>
    <row r="2368" spans="5:8" x14ac:dyDescent="0.3">
      <c r="E2368" s="33" t="s">
        <v>756</v>
      </c>
      <c r="G2368">
        <f t="shared" ca="1" si="36"/>
        <v>0.2647938050273696</v>
      </c>
      <c r="H2368" t="s">
        <v>7</v>
      </c>
    </row>
    <row r="2369" spans="5:8" x14ac:dyDescent="0.3">
      <c r="E2369" s="29" t="s">
        <v>469</v>
      </c>
      <c r="G2369">
        <f t="shared" ca="1" si="36"/>
        <v>5.4454194127462441E-2</v>
      </c>
      <c r="H2369" t="s">
        <v>22</v>
      </c>
    </row>
    <row r="2370" spans="5:8" x14ac:dyDescent="0.3">
      <c r="E2370" s="33" t="s">
        <v>996</v>
      </c>
      <c r="G2370">
        <f t="shared" ref="G2370:G2433" ca="1" si="37">RAND()</f>
        <v>0.53519652298838483</v>
      </c>
      <c r="H2370" t="s">
        <v>22</v>
      </c>
    </row>
    <row r="2371" spans="5:8" x14ac:dyDescent="0.3">
      <c r="E2371" s="32" t="s">
        <v>630</v>
      </c>
      <c r="G2371">
        <f t="shared" ca="1" si="37"/>
        <v>0.94747724567969227</v>
      </c>
      <c r="H2371" t="s">
        <v>7</v>
      </c>
    </row>
    <row r="2372" spans="5:8" x14ac:dyDescent="0.3">
      <c r="E2372" s="32" t="s">
        <v>729</v>
      </c>
      <c r="G2372">
        <f t="shared" ca="1" si="37"/>
        <v>0.49137083922407132</v>
      </c>
      <c r="H2372" t="s">
        <v>7</v>
      </c>
    </row>
    <row r="2373" spans="5:8" x14ac:dyDescent="0.3">
      <c r="E2373" s="32" t="s">
        <v>751</v>
      </c>
      <c r="G2373">
        <f t="shared" ca="1" si="37"/>
        <v>0.77108899449564061</v>
      </c>
      <c r="H2373" t="s">
        <v>22</v>
      </c>
    </row>
    <row r="2374" spans="5:8" x14ac:dyDescent="0.3">
      <c r="E2374" s="32" t="s">
        <v>589</v>
      </c>
      <c r="G2374">
        <f t="shared" ca="1" si="37"/>
        <v>0.9854201149665921</v>
      </c>
      <c r="H2374" t="s">
        <v>7</v>
      </c>
    </row>
    <row r="2375" spans="5:8" x14ac:dyDescent="0.3">
      <c r="E2375" s="32" t="s">
        <v>571</v>
      </c>
      <c r="G2375">
        <f t="shared" ca="1" si="37"/>
        <v>0.40510830556630395</v>
      </c>
      <c r="H2375" t="s">
        <v>22</v>
      </c>
    </row>
    <row r="2376" spans="5:8" x14ac:dyDescent="0.3">
      <c r="E2376" s="33" t="s">
        <v>568</v>
      </c>
      <c r="G2376">
        <f t="shared" ca="1" si="37"/>
        <v>0.93418753333673854</v>
      </c>
      <c r="H2376" t="s">
        <v>22</v>
      </c>
    </row>
    <row r="2377" spans="5:8" x14ac:dyDescent="0.3">
      <c r="E2377" s="31" t="s">
        <v>457</v>
      </c>
      <c r="G2377">
        <f t="shared" ca="1" si="37"/>
        <v>0.40511211130891334</v>
      </c>
      <c r="H2377" t="s">
        <v>7</v>
      </c>
    </row>
    <row r="2378" spans="5:8" x14ac:dyDescent="0.3">
      <c r="E2378" s="29" t="s">
        <v>488</v>
      </c>
      <c r="G2378">
        <f t="shared" ca="1" si="37"/>
        <v>0.81322674363199576</v>
      </c>
      <c r="H2378" t="s">
        <v>7</v>
      </c>
    </row>
    <row r="2379" spans="5:8" x14ac:dyDescent="0.3">
      <c r="E2379" s="31" t="s">
        <v>430</v>
      </c>
      <c r="G2379">
        <f t="shared" ca="1" si="37"/>
        <v>0.88086579596692727</v>
      </c>
      <c r="H2379" t="s">
        <v>22</v>
      </c>
    </row>
    <row r="2380" spans="5:8" x14ac:dyDescent="0.3">
      <c r="E2380" s="32" t="s">
        <v>861</v>
      </c>
      <c r="G2380">
        <f t="shared" ca="1" si="37"/>
        <v>0.55233318395340714</v>
      </c>
      <c r="H2380" t="s">
        <v>7</v>
      </c>
    </row>
    <row r="2381" spans="5:8" x14ac:dyDescent="0.3">
      <c r="E2381" s="33" t="s">
        <v>931</v>
      </c>
      <c r="G2381">
        <f t="shared" ca="1" si="37"/>
        <v>0.97290937453750903</v>
      </c>
      <c r="H2381" t="s">
        <v>22</v>
      </c>
    </row>
    <row r="2382" spans="5:8" x14ac:dyDescent="0.3">
      <c r="E2382" s="30" t="s">
        <v>458</v>
      </c>
      <c r="G2382">
        <f t="shared" ca="1" si="37"/>
        <v>0.10673041777685399</v>
      </c>
      <c r="H2382" t="s">
        <v>22</v>
      </c>
    </row>
    <row r="2383" spans="5:8" x14ac:dyDescent="0.3">
      <c r="E2383" s="32" t="s">
        <v>843</v>
      </c>
      <c r="G2383">
        <f t="shared" ca="1" si="37"/>
        <v>0.85295919576336199</v>
      </c>
      <c r="H2383" t="s">
        <v>7</v>
      </c>
    </row>
    <row r="2384" spans="5:8" x14ac:dyDescent="0.3">
      <c r="E2384" s="33" t="s">
        <v>770</v>
      </c>
      <c r="G2384">
        <f t="shared" ca="1" si="37"/>
        <v>0.6514604066088544</v>
      </c>
      <c r="H2384" t="s">
        <v>22</v>
      </c>
    </row>
    <row r="2385" spans="5:8" x14ac:dyDescent="0.3">
      <c r="E2385" s="32" t="s">
        <v>716</v>
      </c>
      <c r="G2385">
        <f t="shared" ca="1" si="37"/>
        <v>0.5455729062589878</v>
      </c>
      <c r="H2385" t="s">
        <v>22</v>
      </c>
    </row>
    <row r="2386" spans="5:8" x14ac:dyDescent="0.3">
      <c r="E2386" s="31" t="s">
        <v>430</v>
      </c>
      <c r="G2386">
        <f t="shared" ca="1" si="37"/>
        <v>0.89950110814401207</v>
      </c>
      <c r="H2386" t="s">
        <v>21</v>
      </c>
    </row>
    <row r="2387" spans="5:8" x14ac:dyDescent="0.3">
      <c r="E2387" s="32" t="s">
        <v>891</v>
      </c>
      <c r="G2387">
        <f t="shared" ca="1" si="37"/>
        <v>0.6180364118857733</v>
      </c>
      <c r="H2387" t="s">
        <v>7</v>
      </c>
    </row>
    <row r="2388" spans="5:8" x14ac:dyDescent="0.3">
      <c r="E2388" s="33" t="s">
        <v>886</v>
      </c>
      <c r="G2388">
        <f t="shared" ca="1" si="37"/>
        <v>0.11040532635493261</v>
      </c>
      <c r="H2388" t="s">
        <v>10</v>
      </c>
    </row>
    <row r="2389" spans="5:8" x14ac:dyDescent="0.3">
      <c r="E2389" s="32" t="s">
        <v>805</v>
      </c>
      <c r="G2389">
        <f t="shared" ca="1" si="37"/>
        <v>0.33830854025042467</v>
      </c>
      <c r="H2389" t="s">
        <v>7</v>
      </c>
    </row>
    <row r="2390" spans="5:8" x14ac:dyDescent="0.3">
      <c r="E2390" s="33" t="s">
        <v>556</v>
      </c>
      <c r="G2390">
        <f t="shared" ca="1" si="37"/>
        <v>0.26508687986464585</v>
      </c>
      <c r="H2390" t="s">
        <v>10</v>
      </c>
    </row>
    <row r="2391" spans="5:8" x14ac:dyDescent="0.3">
      <c r="E2391" s="26" t="s">
        <v>396</v>
      </c>
      <c r="G2391">
        <f t="shared" ca="1" si="37"/>
        <v>0.21522731696987984</v>
      </c>
      <c r="H2391" t="s">
        <v>22</v>
      </c>
    </row>
    <row r="2392" spans="5:8" x14ac:dyDescent="0.3">
      <c r="E2392" s="32" t="s">
        <v>891</v>
      </c>
      <c r="G2392">
        <f t="shared" ca="1" si="37"/>
        <v>0.7996514633793631</v>
      </c>
      <c r="H2392" t="s">
        <v>22</v>
      </c>
    </row>
    <row r="2393" spans="5:8" x14ac:dyDescent="0.3">
      <c r="E2393" s="33" t="s">
        <v>900</v>
      </c>
      <c r="G2393">
        <f t="shared" ca="1" si="37"/>
        <v>0.94623833809180968</v>
      </c>
      <c r="H2393" t="s">
        <v>7</v>
      </c>
    </row>
    <row r="2394" spans="5:8" x14ac:dyDescent="0.3">
      <c r="E2394" s="33" t="s">
        <v>677</v>
      </c>
      <c r="G2394">
        <f t="shared" ca="1" si="37"/>
        <v>0.89670882182882472</v>
      </c>
      <c r="H2394" t="s">
        <v>21</v>
      </c>
    </row>
    <row r="2395" spans="5:8" x14ac:dyDescent="0.3">
      <c r="E2395" s="33" t="s">
        <v>855</v>
      </c>
      <c r="G2395">
        <f t="shared" ca="1" si="37"/>
        <v>0.63482585893753052</v>
      </c>
      <c r="H2395" t="s">
        <v>22</v>
      </c>
    </row>
    <row r="2396" spans="5:8" x14ac:dyDescent="0.3">
      <c r="E2396" s="31" t="s">
        <v>450</v>
      </c>
      <c r="G2396">
        <f t="shared" ca="1" si="37"/>
        <v>0.12467161963936002</v>
      </c>
      <c r="H2396" t="s">
        <v>22</v>
      </c>
    </row>
    <row r="2397" spans="5:8" x14ac:dyDescent="0.3">
      <c r="E2397" s="28" t="s">
        <v>393</v>
      </c>
      <c r="G2397">
        <f t="shared" ca="1" si="37"/>
        <v>0.6930161739388413</v>
      </c>
      <c r="H2397" t="s">
        <v>7</v>
      </c>
    </row>
    <row r="2398" spans="5:8" x14ac:dyDescent="0.3">
      <c r="E2398" s="28" t="s">
        <v>393</v>
      </c>
      <c r="G2398">
        <f t="shared" ca="1" si="37"/>
        <v>0.6138448096972281</v>
      </c>
      <c r="H2398" t="s">
        <v>22</v>
      </c>
    </row>
    <row r="2399" spans="5:8" x14ac:dyDescent="0.3">
      <c r="E2399" s="33" t="s">
        <v>952</v>
      </c>
      <c r="G2399">
        <f t="shared" ca="1" si="37"/>
        <v>0.25817721232649704</v>
      </c>
      <c r="H2399" t="s">
        <v>22</v>
      </c>
    </row>
    <row r="2400" spans="5:8" x14ac:dyDescent="0.3">
      <c r="E2400" s="33" t="s">
        <v>913</v>
      </c>
      <c r="G2400">
        <f t="shared" ca="1" si="37"/>
        <v>0.93486775623013751</v>
      </c>
      <c r="H2400" t="s">
        <v>7</v>
      </c>
    </row>
    <row r="2401" spans="5:8" x14ac:dyDescent="0.3">
      <c r="E2401" s="26" t="s">
        <v>392</v>
      </c>
      <c r="G2401">
        <f t="shared" ca="1" si="37"/>
        <v>0.95654632834954989</v>
      </c>
      <c r="H2401" t="s">
        <v>7</v>
      </c>
    </row>
    <row r="2402" spans="5:8" x14ac:dyDescent="0.3">
      <c r="E2402" s="33" t="s">
        <v>928</v>
      </c>
      <c r="G2402">
        <f t="shared" ca="1" si="37"/>
        <v>0.91422926345169653</v>
      </c>
      <c r="H2402" t="s">
        <v>10</v>
      </c>
    </row>
    <row r="2403" spans="5:8" x14ac:dyDescent="0.3">
      <c r="E2403" s="32" t="s">
        <v>701</v>
      </c>
      <c r="G2403">
        <f t="shared" ca="1" si="37"/>
        <v>0.53343972919854066</v>
      </c>
      <c r="H2403" t="s">
        <v>22</v>
      </c>
    </row>
    <row r="2404" spans="5:8" x14ac:dyDescent="0.3">
      <c r="E2404" s="30" t="s">
        <v>460</v>
      </c>
      <c r="G2404">
        <f t="shared" ca="1" si="37"/>
        <v>0.95954084269801032</v>
      </c>
      <c r="H2404" t="s">
        <v>22</v>
      </c>
    </row>
    <row r="2405" spans="5:8" x14ac:dyDescent="0.3">
      <c r="E2405" s="28" t="s">
        <v>398</v>
      </c>
      <c r="G2405">
        <f t="shared" ca="1" si="37"/>
        <v>0.21308039518785959</v>
      </c>
      <c r="H2405" t="s">
        <v>7</v>
      </c>
    </row>
    <row r="2406" spans="5:8" x14ac:dyDescent="0.3">
      <c r="E2406" s="33" t="s">
        <v>648</v>
      </c>
      <c r="G2406">
        <f t="shared" ca="1" si="37"/>
        <v>0.73351768920980742</v>
      </c>
      <c r="H2406" t="s">
        <v>7</v>
      </c>
    </row>
    <row r="2407" spans="5:8" x14ac:dyDescent="0.3">
      <c r="E2407" s="31" t="s">
        <v>480</v>
      </c>
      <c r="G2407">
        <f t="shared" ca="1" si="37"/>
        <v>0.70862915543853999</v>
      </c>
      <c r="H2407" t="s">
        <v>7</v>
      </c>
    </row>
    <row r="2408" spans="5:8" x14ac:dyDescent="0.3">
      <c r="E2408" s="32" t="s">
        <v>864</v>
      </c>
      <c r="G2408">
        <f t="shared" ca="1" si="37"/>
        <v>0.58706158039917899</v>
      </c>
      <c r="H2408" t="s">
        <v>7</v>
      </c>
    </row>
    <row r="2409" spans="5:8" x14ac:dyDescent="0.3">
      <c r="E2409" s="33" t="s">
        <v>773</v>
      </c>
      <c r="G2409">
        <f t="shared" ca="1" si="37"/>
        <v>0.49169943054385856</v>
      </c>
      <c r="H2409" t="s">
        <v>7</v>
      </c>
    </row>
    <row r="2410" spans="5:8" x14ac:dyDescent="0.3">
      <c r="E2410" s="32" t="s">
        <v>636</v>
      </c>
      <c r="G2410">
        <f t="shared" ca="1" si="37"/>
        <v>0.6583680611210182</v>
      </c>
      <c r="H2410" t="s">
        <v>7</v>
      </c>
    </row>
    <row r="2411" spans="5:8" x14ac:dyDescent="0.3">
      <c r="E2411" s="32" t="s">
        <v>900</v>
      </c>
      <c r="G2411">
        <f t="shared" ca="1" si="37"/>
        <v>9.1192612673001716E-2</v>
      </c>
      <c r="H2411" t="s">
        <v>10</v>
      </c>
    </row>
    <row r="2412" spans="5:8" x14ac:dyDescent="0.3">
      <c r="E2412" s="31" t="s">
        <v>428</v>
      </c>
      <c r="G2412">
        <f t="shared" ca="1" si="37"/>
        <v>0.88341290127665817</v>
      </c>
      <c r="H2412" t="s">
        <v>7</v>
      </c>
    </row>
    <row r="2413" spans="5:8" x14ac:dyDescent="0.3">
      <c r="E2413" s="28" t="s">
        <v>399</v>
      </c>
      <c r="G2413">
        <f t="shared" ca="1" si="37"/>
        <v>0.15182148262723272</v>
      </c>
      <c r="H2413" t="s">
        <v>7</v>
      </c>
    </row>
    <row r="2414" spans="5:8" x14ac:dyDescent="0.3">
      <c r="E2414" s="26" t="s">
        <v>386</v>
      </c>
      <c r="G2414">
        <f t="shared" ca="1" si="37"/>
        <v>0.37044507647498348</v>
      </c>
      <c r="H2414" t="s">
        <v>7</v>
      </c>
    </row>
    <row r="2415" spans="5:8" x14ac:dyDescent="0.3">
      <c r="E2415" s="28" t="s">
        <v>395</v>
      </c>
      <c r="G2415">
        <f t="shared" ca="1" si="37"/>
        <v>0.6717536157396321</v>
      </c>
      <c r="H2415" t="s">
        <v>7</v>
      </c>
    </row>
    <row r="2416" spans="5:8" x14ac:dyDescent="0.3">
      <c r="E2416" s="32" t="s">
        <v>961</v>
      </c>
      <c r="G2416">
        <f t="shared" ca="1" si="37"/>
        <v>0.87628266499836049</v>
      </c>
      <c r="H2416" t="s">
        <v>7</v>
      </c>
    </row>
    <row r="2417" spans="5:8" x14ac:dyDescent="0.3">
      <c r="E2417" s="33" t="s">
        <v>977</v>
      </c>
      <c r="G2417">
        <f t="shared" ca="1" si="37"/>
        <v>0.20749982416690094</v>
      </c>
      <c r="H2417" t="s">
        <v>7</v>
      </c>
    </row>
    <row r="2418" spans="5:8" x14ac:dyDescent="0.3">
      <c r="E2418" s="32" t="s">
        <v>688</v>
      </c>
      <c r="G2418">
        <f t="shared" ca="1" si="37"/>
        <v>0.6314193045635349</v>
      </c>
      <c r="H2418" t="s">
        <v>22</v>
      </c>
    </row>
    <row r="2419" spans="5:8" x14ac:dyDescent="0.3">
      <c r="E2419" s="33" t="s">
        <v>767</v>
      </c>
      <c r="G2419">
        <f t="shared" ca="1" si="37"/>
        <v>0.1586059230322221</v>
      </c>
      <c r="H2419" t="s">
        <v>22</v>
      </c>
    </row>
    <row r="2420" spans="5:8" x14ac:dyDescent="0.3">
      <c r="E2420" s="32" t="s">
        <v>895</v>
      </c>
      <c r="G2420">
        <f t="shared" ca="1" si="37"/>
        <v>0.62847655859492968</v>
      </c>
      <c r="H2420" t="s">
        <v>7</v>
      </c>
    </row>
    <row r="2421" spans="5:8" x14ac:dyDescent="0.3">
      <c r="E2421" s="31" t="s">
        <v>421</v>
      </c>
      <c r="G2421">
        <f t="shared" ca="1" si="37"/>
        <v>0.97112579320862236</v>
      </c>
      <c r="H2421" t="s">
        <v>21</v>
      </c>
    </row>
    <row r="2422" spans="5:8" x14ac:dyDescent="0.3">
      <c r="E2422" s="32" t="s">
        <v>625</v>
      </c>
      <c r="G2422">
        <f t="shared" ca="1" si="37"/>
        <v>0.6658361582693253</v>
      </c>
      <c r="H2422" t="s">
        <v>7</v>
      </c>
    </row>
    <row r="2423" spans="5:8" x14ac:dyDescent="0.3">
      <c r="E2423" s="32" t="s">
        <v>932</v>
      </c>
      <c r="G2423">
        <f t="shared" ca="1" si="37"/>
        <v>0.48372949132936693</v>
      </c>
      <c r="H2423" t="s">
        <v>21</v>
      </c>
    </row>
    <row r="2424" spans="5:8" x14ac:dyDescent="0.3">
      <c r="E2424" s="30" t="s">
        <v>442</v>
      </c>
      <c r="G2424">
        <f t="shared" ca="1" si="37"/>
        <v>0.37415497717313984</v>
      </c>
      <c r="H2424" t="s">
        <v>10</v>
      </c>
    </row>
    <row r="2425" spans="5:8" x14ac:dyDescent="0.3">
      <c r="E2425" s="32" t="s">
        <v>822</v>
      </c>
      <c r="G2425">
        <f t="shared" ca="1" si="37"/>
        <v>0.43482921489285731</v>
      </c>
      <c r="H2425" t="s">
        <v>21</v>
      </c>
    </row>
    <row r="2426" spans="5:8" x14ac:dyDescent="0.3">
      <c r="E2426" s="28" t="s">
        <v>395</v>
      </c>
      <c r="G2426">
        <f t="shared" ca="1" si="37"/>
        <v>0.80918069233255274</v>
      </c>
      <c r="H2426" t="s">
        <v>7</v>
      </c>
    </row>
    <row r="2427" spans="5:8" x14ac:dyDescent="0.3">
      <c r="E2427" s="26" t="s">
        <v>386</v>
      </c>
      <c r="G2427">
        <f t="shared" ca="1" si="37"/>
        <v>0.55359309931694634</v>
      </c>
      <c r="H2427" t="s">
        <v>7</v>
      </c>
    </row>
    <row r="2428" spans="5:8" x14ac:dyDescent="0.3">
      <c r="E2428" s="32" t="s">
        <v>979</v>
      </c>
      <c r="G2428">
        <f t="shared" ca="1" si="37"/>
        <v>0.46433218413092547</v>
      </c>
      <c r="H2428" t="s">
        <v>7</v>
      </c>
    </row>
    <row r="2429" spans="5:8" x14ac:dyDescent="0.3">
      <c r="E2429" s="27" t="s">
        <v>393</v>
      </c>
      <c r="G2429">
        <f t="shared" ca="1" si="37"/>
        <v>0.76571786611402604</v>
      </c>
      <c r="H2429" t="s">
        <v>7</v>
      </c>
    </row>
    <row r="2430" spans="5:8" x14ac:dyDescent="0.3">
      <c r="E2430" s="33" t="s">
        <v>971</v>
      </c>
      <c r="G2430">
        <f t="shared" ca="1" si="37"/>
        <v>0.91182361032691661</v>
      </c>
      <c r="H2430" t="s">
        <v>22</v>
      </c>
    </row>
    <row r="2431" spans="5:8" x14ac:dyDescent="0.3">
      <c r="E2431" s="33" t="s">
        <v>944</v>
      </c>
      <c r="G2431">
        <f t="shared" ca="1" si="37"/>
        <v>0.44720337554147538</v>
      </c>
      <c r="H2431" t="s">
        <v>21</v>
      </c>
    </row>
    <row r="2432" spans="5:8" x14ac:dyDescent="0.3">
      <c r="E2432" s="26" t="s">
        <v>396</v>
      </c>
      <c r="G2432">
        <f t="shared" ca="1" si="37"/>
        <v>0.18293613476839832</v>
      </c>
      <c r="H2432" t="s">
        <v>22</v>
      </c>
    </row>
    <row r="2433" spans="5:8" x14ac:dyDescent="0.3">
      <c r="E2433" s="33" t="s">
        <v>945</v>
      </c>
      <c r="G2433">
        <f t="shared" ca="1" si="37"/>
        <v>0.1781835071651745</v>
      </c>
      <c r="H2433" t="s">
        <v>22</v>
      </c>
    </row>
    <row r="2434" spans="5:8" x14ac:dyDescent="0.3">
      <c r="E2434" s="32" t="s">
        <v>832</v>
      </c>
      <c r="G2434">
        <f t="shared" ref="G2434:G2482" ca="1" si="38">RAND()</f>
        <v>0.40000128900289045</v>
      </c>
      <c r="H2434" t="s">
        <v>22</v>
      </c>
    </row>
    <row r="2435" spans="5:8" x14ac:dyDescent="0.3">
      <c r="E2435" s="32" t="s">
        <v>867</v>
      </c>
      <c r="G2435">
        <f t="shared" ca="1" si="38"/>
        <v>9.3021138612095156E-2</v>
      </c>
      <c r="H2435" t="s">
        <v>22</v>
      </c>
    </row>
    <row r="2436" spans="5:8" x14ac:dyDescent="0.3">
      <c r="E2436" s="30" t="s">
        <v>442</v>
      </c>
      <c r="G2436">
        <f t="shared" ca="1" si="38"/>
        <v>0.60057149892971173</v>
      </c>
      <c r="H2436" t="s">
        <v>22</v>
      </c>
    </row>
    <row r="2437" spans="5:8" x14ac:dyDescent="0.3">
      <c r="E2437" s="28" t="s">
        <v>393</v>
      </c>
      <c r="G2437">
        <f t="shared" ca="1" si="38"/>
        <v>0.92320502916508229</v>
      </c>
      <c r="H2437" t="s">
        <v>22</v>
      </c>
    </row>
    <row r="2438" spans="5:8" x14ac:dyDescent="0.3">
      <c r="E2438" s="28" t="s">
        <v>391</v>
      </c>
      <c r="G2438">
        <f t="shared" ca="1" si="38"/>
        <v>0.39059810698486763</v>
      </c>
      <c r="H2438" t="s">
        <v>21</v>
      </c>
    </row>
    <row r="2439" spans="5:8" x14ac:dyDescent="0.3">
      <c r="E2439" s="33" t="s">
        <v>704</v>
      </c>
      <c r="G2439">
        <f t="shared" ca="1" si="38"/>
        <v>0.74135070502633582</v>
      </c>
      <c r="H2439" t="s">
        <v>22</v>
      </c>
    </row>
    <row r="2440" spans="5:8" x14ac:dyDescent="0.3">
      <c r="E2440" s="32" t="s">
        <v>637</v>
      </c>
      <c r="G2440">
        <f t="shared" ca="1" si="38"/>
        <v>0.79445140891067023</v>
      </c>
      <c r="H2440" t="s">
        <v>7</v>
      </c>
    </row>
    <row r="2441" spans="5:8" x14ac:dyDescent="0.3">
      <c r="E2441" s="26" t="s">
        <v>394</v>
      </c>
      <c r="G2441">
        <f t="shared" ca="1" si="38"/>
        <v>0.27305032446834521</v>
      </c>
      <c r="H2441" t="s">
        <v>22</v>
      </c>
    </row>
    <row r="2442" spans="5:8" x14ac:dyDescent="0.3">
      <c r="E2442" s="32" t="s">
        <v>914</v>
      </c>
      <c r="G2442">
        <f t="shared" ca="1" si="38"/>
        <v>0.15406086961943988</v>
      </c>
      <c r="H2442" t="s">
        <v>21</v>
      </c>
    </row>
    <row r="2443" spans="5:8" x14ac:dyDescent="0.3">
      <c r="E2443" s="33" t="s">
        <v>523</v>
      </c>
      <c r="G2443">
        <f t="shared" ca="1" si="38"/>
        <v>0.39225883402713491</v>
      </c>
      <c r="H2443" t="s">
        <v>7</v>
      </c>
    </row>
    <row r="2444" spans="5:8" x14ac:dyDescent="0.3">
      <c r="E2444" s="30" t="s">
        <v>481</v>
      </c>
      <c r="G2444">
        <f t="shared" ca="1" si="38"/>
        <v>0.40896896285907758</v>
      </c>
      <c r="H2444" t="s">
        <v>22</v>
      </c>
    </row>
    <row r="2445" spans="5:8" x14ac:dyDescent="0.3">
      <c r="E2445" s="30" t="s">
        <v>490</v>
      </c>
      <c r="G2445">
        <f t="shared" ca="1" si="38"/>
        <v>0.9238809451210277</v>
      </c>
      <c r="H2445" t="s">
        <v>7</v>
      </c>
    </row>
    <row r="2446" spans="5:8" x14ac:dyDescent="0.3">
      <c r="E2446" s="32" t="s">
        <v>1000</v>
      </c>
      <c r="G2446">
        <f t="shared" ca="1" si="38"/>
        <v>0.10356896390511494</v>
      </c>
      <c r="H2446" t="s">
        <v>7</v>
      </c>
    </row>
    <row r="2447" spans="5:8" x14ac:dyDescent="0.3">
      <c r="E2447" s="33" t="s">
        <v>718</v>
      </c>
      <c r="G2447">
        <f t="shared" ca="1" si="38"/>
        <v>9.2698358809500281E-2</v>
      </c>
      <c r="H2447" t="s">
        <v>10</v>
      </c>
    </row>
    <row r="2448" spans="5:8" x14ac:dyDescent="0.3">
      <c r="E2448" s="32" t="s">
        <v>697</v>
      </c>
      <c r="G2448">
        <f t="shared" ca="1" si="38"/>
        <v>0.94731075538322451</v>
      </c>
      <c r="H2448" t="s">
        <v>7</v>
      </c>
    </row>
    <row r="2449" spans="5:8" x14ac:dyDescent="0.3">
      <c r="E2449" s="29" t="s">
        <v>469</v>
      </c>
      <c r="G2449">
        <f t="shared" ca="1" si="38"/>
        <v>0.34299729367477316</v>
      </c>
      <c r="H2449" t="s">
        <v>22</v>
      </c>
    </row>
    <row r="2450" spans="5:8" x14ac:dyDescent="0.3">
      <c r="E2450" s="32" t="s">
        <v>818</v>
      </c>
      <c r="G2450">
        <f t="shared" ca="1" si="38"/>
        <v>0.88135283596584424</v>
      </c>
      <c r="H2450" t="s">
        <v>7</v>
      </c>
    </row>
    <row r="2451" spans="5:8" x14ac:dyDescent="0.3">
      <c r="E2451" s="32" t="s">
        <v>562</v>
      </c>
      <c r="G2451">
        <f t="shared" ca="1" si="38"/>
        <v>0.6374755002530299</v>
      </c>
      <c r="H2451" t="s">
        <v>10</v>
      </c>
    </row>
    <row r="2452" spans="5:8" x14ac:dyDescent="0.3">
      <c r="E2452" s="31" t="s">
        <v>419</v>
      </c>
      <c r="G2452">
        <f t="shared" ca="1" si="38"/>
        <v>0.48368511234036815</v>
      </c>
      <c r="H2452" t="s">
        <v>7</v>
      </c>
    </row>
    <row r="2453" spans="5:8" x14ac:dyDescent="0.3">
      <c r="E2453" s="31" t="s">
        <v>466</v>
      </c>
      <c r="G2453">
        <f t="shared" ca="1" si="38"/>
        <v>0.51789823628808185</v>
      </c>
      <c r="H2453" t="s">
        <v>7</v>
      </c>
    </row>
    <row r="2454" spans="5:8" x14ac:dyDescent="0.3">
      <c r="E2454" s="26" t="s">
        <v>397</v>
      </c>
      <c r="G2454">
        <f t="shared" ca="1" si="38"/>
        <v>0.84068092319868581</v>
      </c>
      <c r="H2454" t="s">
        <v>7</v>
      </c>
    </row>
    <row r="2455" spans="5:8" x14ac:dyDescent="0.3">
      <c r="E2455" s="33" t="s">
        <v>854</v>
      </c>
      <c r="G2455">
        <f t="shared" ca="1" si="38"/>
        <v>7.7037857009615074E-2</v>
      </c>
      <c r="H2455" t="s">
        <v>7</v>
      </c>
    </row>
    <row r="2456" spans="5:8" x14ac:dyDescent="0.3">
      <c r="E2456" s="33" t="s">
        <v>593</v>
      </c>
      <c r="G2456">
        <f t="shared" ca="1" si="38"/>
        <v>0.48368838598955199</v>
      </c>
      <c r="H2456" t="s">
        <v>7</v>
      </c>
    </row>
    <row r="2457" spans="5:8" x14ac:dyDescent="0.3">
      <c r="E2457" s="29" t="s">
        <v>464</v>
      </c>
      <c r="G2457">
        <f t="shared" ca="1" si="38"/>
        <v>1.3876159575655356E-3</v>
      </c>
      <c r="H2457" t="s">
        <v>7</v>
      </c>
    </row>
    <row r="2458" spans="5:8" x14ac:dyDescent="0.3">
      <c r="E2458" s="33" t="s">
        <v>755</v>
      </c>
      <c r="G2458">
        <f t="shared" ca="1" si="38"/>
        <v>0.56996270103475855</v>
      </c>
      <c r="H2458" t="s">
        <v>7</v>
      </c>
    </row>
    <row r="2459" spans="5:8" x14ac:dyDescent="0.3">
      <c r="E2459" s="33" t="s">
        <v>763</v>
      </c>
      <c r="G2459">
        <f t="shared" ca="1" si="38"/>
        <v>0.1442983820625956</v>
      </c>
      <c r="H2459" t="s">
        <v>22</v>
      </c>
    </row>
    <row r="2460" spans="5:8" x14ac:dyDescent="0.3">
      <c r="E2460" s="33" t="s">
        <v>564</v>
      </c>
      <c r="G2460">
        <f t="shared" ca="1" si="38"/>
        <v>0.98874435394946192</v>
      </c>
      <c r="H2460" t="s">
        <v>21</v>
      </c>
    </row>
    <row r="2461" spans="5:8" x14ac:dyDescent="0.3">
      <c r="E2461" s="30" t="s">
        <v>403</v>
      </c>
      <c r="G2461">
        <f t="shared" ca="1" si="38"/>
        <v>0.86767156951579705</v>
      </c>
      <c r="H2461" t="s">
        <v>7</v>
      </c>
    </row>
    <row r="2462" spans="5:8" x14ac:dyDescent="0.3">
      <c r="E2462" s="33" t="s">
        <v>949</v>
      </c>
      <c r="G2462">
        <f t="shared" ca="1" si="38"/>
        <v>0.38817523594418035</v>
      </c>
      <c r="H2462" t="s">
        <v>22</v>
      </c>
    </row>
    <row r="2463" spans="5:8" x14ac:dyDescent="0.3">
      <c r="E2463" s="28" t="s">
        <v>389</v>
      </c>
      <c r="G2463">
        <f t="shared" ca="1" si="38"/>
        <v>0.6856141528534242</v>
      </c>
      <c r="H2463" t="s">
        <v>7</v>
      </c>
    </row>
    <row r="2464" spans="5:8" x14ac:dyDescent="0.3">
      <c r="E2464" s="32" t="s">
        <v>788</v>
      </c>
      <c r="G2464">
        <f t="shared" ca="1" si="38"/>
        <v>0.10041835375762986</v>
      </c>
      <c r="H2464" t="s">
        <v>7</v>
      </c>
    </row>
    <row r="2465" spans="5:8" x14ac:dyDescent="0.3">
      <c r="E2465" s="27" t="s">
        <v>395</v>
      </c>
      <c r="G2465">
        <f t="shared" ca="1" si="38"/>
        <v>0.13132983261525755</v>
      </c>
      <c r="H2465" t="s">
        <v>22</v>
      </c>
    </row>
    <row r="2466" spans="5:8" x14ac:dyDescent="0.3">
      <c r="E2466" s="33" t="s">
        <v>783</v>
      </c>
      <c r="G2466">
        <f t="shared" ca="1" si="38"/>
        <v>0.4583436336854847</v>
      </c>
      <c r="H2466" t="s">
        <v>10</v>
      </c>
    </row>
    <row r="2467" spans="5:8" x14ac:dyDescent="0.3">
      <c r="E2467" s="32" t="s">
        <v>607</v>
      </c>
      <c r="G2467">
        <f t="shared" ca="1" si="38"/>
        <v>0.62005084023985324</v>
      </c>
      <c r="H2467" t="s">
        <v>22</v>
      </c>
    </row>
    <row r="2468" spans="5:8" x14ac:dyDescent="0.3">
      <c r="E2468" s="30" t="s">
        <v>492</v>
      </c>
      <c r="G2468">
        <f t="shared" ca="1" si="38"/>
        <v>0.45538866134885014</v>
      </c>
      <c r="H2468" t="s">
        <v>7</v>
      </c>
    </row>
    <row r="2469" spans="5:8" x14ac:dyDescent="0.3">
      <c r="E2469" s="27" t="s">
        <v>393</v>
      </c>
      <c r="G2469">
        <f t="shared" ca="1" si="38"/>
        <v>0.41303951622715729</v>
      </c>
      <c r="H2469" t="s">
        <v>22</v>
      </c>
    </row>
    <row r="2470" spans="5:8" x14ac:dyDescent="0.3">
      <c r="E2470" s="33" t="s">
        <v>720</v>
      </c>
      <c r="G2470">
        <f t="shared" ca="1" si="38"/>
        <v>0.19735167677803822</v>
      </c>
      <c r="H2470" t="s">
        <v>22</v>
      </c>
    </row>
    <row r="2471" spans="5:8" x14ac:dyDescent="0.3">
      <c r="E2471" s="33" t="s">
        <v>696</v>
      </c>
      <c r="G2471">
        <f t="shared" ca="1" si="38"/>
        <v>0.25519155590916365</v>
      </c>
      <c r="H2471" t="s">
        <v>7</v>
      </c>
    </row>
    <row r="2472" spans="5:8" x14ac:dyDescent="0.3">
      <c r="E2472" s="32" t="s">
        <v>945</v>
      </c>
      <c r="G2472">
        <f t="shared" ca="1" si="38"/>
        <v>0.80235364472110615</v>
      </c>
      <c r="H2472" t="s">
        <v>22</v>
      </c>
    </row>
    <row r="2473" spans="5:8" x14ac:dyDescent="0.3">
      <c r="E2473" s="32" t="s">
        <v>561</v>
      </c>
      <c r="G2473">
        <f t="shared" ca="1" si="38"/>
        <v>0.15601691368342052</v>
      </c>
      <c r="H2473" t="s">
        <v>22</v>
      </c>
    </row>
    <row r="2474" spans="5:8" x14ac:dyDescent="0.3">
      <c r="E2474" s="32" t="s">
        <v>739</v>
      </c>
      <c r="G2474">
        <f t="shared" ca="1" si="38"/>
        <v>0.96240728622645</v>
      </c>
      <c r="H2474" t="s">
        <v>7</v>
      </c>
    </row>
    <row r="2475" spans="5:8" x14ac:dyDescent="0.3">
      <c r="E2475" s="33" t="s">
        <v>678</v>
      </c>
      <c r="G2475">
        <f t="shared" ca="1" si="38"/>
        <v>0.80758426016763862</v>
      </c>
      <c r="H2475" t="s">
        <v>22</v>
      </c>
    </row>
    <row r="2476" spans="5:8" x14ac:dyDescent="0.3">
      <c r="E2476" s="33" t="s">
        <v>863</v>
      </c>
      <c r="G2476">
        <f t="shared" ca="1" si="38"/>
        <v>0.47008944008446962</v>
      </c>
      <c r="H2476" t="s">
        <v>7</v>
      </c>
    </row>
    <row r="2477" spans="5:8" x14ac:dyDescent="0.3">
      <c r="E2477" s="33" t="s">
        <v>800</v>
      </c>
      <c r="G2477">
        <f t="shared" ca="1" si="38"/>
        <v>0.64618077949584651</v>
      </c>
      <c r="H2477" t="s">
        <v>22</v>
      </c>
    </row>
    <row r="2478" spans="5:8" x14ac:dyDescent="0.3">
      <c r="E2478" s="30" t="s">
        <v>492</v>
      </c>
      <c r="G2478">
        <f t="shared" ca="1" si="38"/>
        <v>0.65074115438846614</v>
      </c>
      <c r="H2478" t="s">
        <v>22</v>
      </c>
    </row>
    <row r="2479" spans="5:8" x14ac:dyDescent="0.3">
      <c r="E2479" s="30" t="s">
        <v>436</v>
      </c>
      <c r="G2479">
        <f t="shared" ca="1" si="38"/>
        <v>0.31412173872526505</v>
      </c>
      <c r="H2479" t="s">
        <v>22</v>
      </c>
    </row>
    <row r="2480" spans="5:8" x14ac:dyDescent="0.3">
      <c r="E2480" s="29" t="s">
        <v>444</v>
      </c>
      <c r="G2480">
        <f t="shared" ca="1" si="38"/>
        <v>2.9708146950304548E-2</v>
      </c>
      <c r="H2480" t="s">
        <v>7</v>
      </c>
    </row>
    <row r="2481" spans="5:8" x14ac:dyDescent="0.3">
      <c r="E2481" s="33" t="s">
        <v>577</v>
      </c>
      <c r="G2481">
        <f t="shared" ca="1" si="38"/>
        <v>0.43030639363972134</v>
      </c>
      <c r="H2481" t="s">
        <v>7</v>
      </c>
    </row>
    <row r="2482" spans="5:8" x14ac:dyDescent="0.3">
      <c r="E2482" s="30" t="s">
        <v>487</v>
      </c>
      <c r="G2482">
        <f t="shared" ca="1" si="38"/>
        <v>0.33090987580254028</v>
      </c>
      <c r="H2482" t="s">
        <v>22</v>
      </c>
    </row>
    <row r="2483" spans="5:8" x14ac:dyDescent="0.3">
      <c r="E2483" s="22"/>
    </row>
    <row r="2484" spans="5:8" x14ac:dyDescent="0.3">
      <c r="E2484" s="23"/>
    </row>
    <row r="2485" spans="5:8" x14ac:dyDescent="0.3">
      <c r="E2485" s="22"/>
    </row>
    <row r="2486" spans="5:8" x14ac:dyDescent="0.3">
      <c r="E2486" s="23"/>
    </row>
    <row r="2487" spans="5:8" x14ac:dyDescent="0.3">
      <c r="E2487" s="22"/>
    </row>
    <row r="2488" spans="5:8" x14ac:dyDescent="0.3">
      <c r="E2488" s="23"/>
    </row>
  </sheetData>
  <sortState xmlns:xlrd2="http://schemas.microsoft.com/office/spreadsheetml/2017/richdata2" ref="G2:G2482">
    <sortCondition ref="G248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Hemanth Kumar Mokara</dc:creator>
  <cp:keywords/>
  <dc:description/>
  <cp:lastModifiedBy>hp</cp:lastModifiedBy>
  <cp:revision/>
  <dcterms:created xsi:type="dcterms:W3CDTF">2023-06-27T16:13:17Z</dcterms:created>
  <dcterms:modified xsi:type="dcterms:W3CDTF">2023-07-23T14:47:33Z</dcterms:modified>
  <cp:category/>
  <cp:contentStatus/>
</cp:coreProperties>
</file>