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ravind Prasad\Downloads\"/>
    </mc:Choice>
  </mc:AlternateContent>
  <xr:revisionPtr revIDLastSave="0" documentId="13_ncr:1_{C8E4D154-E709-4E5C-9316-306786506FB9}" xr6:coauthVersionLast="47" xr6:coauthVersionMax="47" xr10:uidLastSave="{00000000-0000-0000-0000-000000000000}"/>
  <bookViews>
    <workbookView xWindow="-98" yWindow="-98" windowWidth="21795" windowHeight="12975" firstSheet="3" activeTab="6" xr2:uid="{00000000-000D-0000-FFFF-FFFF00000000}"/>
  </bookViews>
  <sheets>
    <sheet name="orders" sheetId="17" r:id="rId1"/>
    <sheet name="customers" sheetId="13" r:id="rId2"/>
    <sheet name="products" sheetId="2" r:id="rId3"/>
    <sheet name="Total Sales" sheetId="19" r:id="rId4"/>
    <sheet name="Country Bar Chart" sheetId="21" r:id="rId5"/>
    <sheet name="Top 5 customers" sheetId="22" r:id="rId6"/>
    <sheet name="Dashboard" sheetId="23" r:id="rId7"/>
  </sheets>
  <definedNames>
    <definedName name="_xlnm._FilterDatabase" localSheetId="0" hidden="1">orders!$I$1:$I$1001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F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<sst xmlns="http://schemas.openxmlformats.org/spreadsheetml/2006/main" count="11129" uniqueCount="6223">
  <si>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</si>
  <si>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</si>
  <si>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</si>
  <si>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</si>
  <si>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</si>
  <si>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</si>
  <si>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</si>
  <si>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</si>
  <si>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</si>
  <si>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</si>
  <si>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</si>
  <si>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</si>
  <si>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</si>
  <si>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</si>
  <si>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</si>
  <si>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</si>
  <si>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</si>
  <si>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</si>
  <si>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</si>
  <si>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</si>
  <si>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</si>
  <si>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</si>
  <si>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</si>
  <si>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</si>
  <si>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</si>
  <si>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</si>
  <si>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</si>
  <si>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</si>
  <si>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</si>
  <si>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</si>
  <si>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</si>
  <si>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</si>
  <si>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</si>
  <si>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</si>
  <si>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</si>
  <si>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</si>
  <si>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</si>
  <si>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</si>
  <si>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</si>
  <si>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</si>
  <si>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</si>
  <si>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</si>
  <si>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</si>
  <si>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</si>
  <si>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</si>
  <si>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</si>
  <si>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</si>
  <si>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</si>
  <si>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</si>
  <si>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</si>
  <si>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</si>
  <si>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</si>
  <si>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</si>
  <si>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</si>
  <si>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</si>
  <si>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</si>
  <si>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</si>
  <si>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</si>
  <si>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</si>
  <si>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</si>
  <si>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</si>
  <si>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</si>
  <si>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</si>
  <si>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</si>
  <si>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</si>
  <si>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</si>
  <si>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</si>
  <si>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</si>
  <si>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</si>
  <si>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</si>
  <si>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</si>
  <si>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</si>
  <si>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</si>
  <si>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</si>
  <si>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</si>
  <si>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</si>
  <si>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</si>
  <si>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</si>
  <si>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</si>
  <si>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</si>
  <si>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</si>
  <si>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</si>
  <si>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</si>
  <si>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</si>
  <si>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</si>
  <si>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</si>
  <si>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</si>
  <si>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</si>
  <si>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</si>
  <si>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</si>
  <si>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</si>
  <si>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</si>
  <si>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</si>
  <si>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</si>
  <si>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</si>
  <si>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</si>
  <si>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</si>
  <si>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</si>
  <si>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</si>
  <si>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</si>
  <si>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</si>
  <si>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</si>
  <si>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</si>
  <si>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</si>
  <si>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</si>
  <si>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</si>
  <si>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</si>
  <si>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</si>
  <si>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</si>
  <si>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</si>
  <si>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</si>
  <si>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</si>
  <si>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</si>
  <si>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</si>
  <si>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</si>
  <si>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</si>
  <si>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</si>
  <si>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</si>
  <si>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</si>
  <si>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</si>
  <si>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</si>
  <si>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</si>
  <si>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</si>
  <si>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</si>
  <si>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</si>
  <si>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</si>
  <si>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</si>
  <si>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</si>
  <si>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</si>
  <si>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</si>
  <si>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</si>
  <si>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</si>
  <si>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</si>
  <si>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</si>
  <si>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</si>
  <si>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</si>
  <si>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</si>
  <si>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</si>
  <si>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</si>
  <si>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</si>
  <si>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</si>
  <si>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</si>
  <si>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</si>
  <si>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</si>
  <si>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</si>
  <si>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</si>
  <si>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</si>
  <si>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</si>
  <si>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</si>
  <si>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</si>
  <si>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</si>
  <si>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</si>
  <si>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</si>
  <si>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</si>
  <si>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</si>
  <si>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</si>
  <si>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</si>
  <si>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</si>
  <si>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</si>
  <si>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</si>
  <si>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</si>
  <si>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</si>
  <si>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</si>
  <si>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</si>
  <si>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</si>
  <si>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</si>
  <si>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</si>
  <si>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</si>
  <si>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</si>
  <si>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</si>
  <si>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</si>
  <si>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</si>
  <si>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</si>
  <si>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</si>
  <si>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</si>
  <si>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</si>
  <si>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</si>
  <si>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</si>
  <si>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</si>
  <si>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</si>
  <si>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</si>
  <si>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</si>
  <si>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</si>
  <si>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</si>
  <si>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</si>
  <si>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</si>
  <si>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</si>
  <si>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</si>
  <si>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</si>
  <si>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</si>
  <si>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</si>
  <si>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</si>
  <si>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</si>
  <si>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</si>
  <si>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</si>
  <si>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</si>
  <si>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</si>
  <si>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</si>
  <si>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</si>
  <si>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</si>
  <si>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</si>
  <si>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</si>
  <si>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</si>
  <si>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</si>
  <si>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</si>
  <si>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</si>
  <si>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</si>
  <si>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</si>
  <si>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</si>
  <si>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</si>
  <si>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</si>
  <si>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</si>
  <si>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</si>
  <si>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</si>
  <si>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</si>
  <si>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</si>
  <si>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</si>
  <si>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</si>
  <si>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</si>
  <si>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</si>
  <si>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</si>
  <si>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</si>
  <si>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</si>
  <si>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</si>
  <si>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</si>
  <si>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</si>
  <si>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</si>
  <si>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</si>
  <si>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</si>
  <si>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</si>
  <si>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</si>
  <si>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</si>
  <si>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</si>
  <si>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</si>
  <si>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</si>
  <si>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</si>
  <si>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</si>
  <si>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</si>
  <si>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</si>
  <si>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</si>
  <si>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</si>
  <si>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</si>
  <si>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</si>
  <si>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</si>
  <si>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</si>
  <si>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</si>
  <si>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</si>
  <si>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</si>
  <si>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</si>
  <si>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</si>
  <si>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</si>
  <si>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</si>
  <si>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</si>
  <si>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</si>
  <si>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</si>
  <si>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</si>
  <si>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</si>
  <si>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</si>
  <si>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</si>
  <si>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</si>
  <si>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</si>
  <si>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</si>
  <si>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</si>
  <si>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</si>
  <si>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</si>
  <si>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</si>
  <si>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</si>
  <si>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</si>
  <si>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</si>
  <si>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</si>
  <si>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</si>
  <si>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</si>
  <si>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</si>
  <si>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</si>
  <si>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</si>
  <si>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</si>
  <si>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</si>
  <si>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</si>
  <si>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</si>
  <si>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</si>
  <si>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</si>
  <si>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</si>
  <si>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</si>
  <si>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</si>
  <si>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</si>
  <si>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</si>
  <si>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</si>
  <si>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</si>
  <si>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</si>
  <si>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</si>
  <si>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</si>
  <si>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</si>
  <si>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</si>
  <si>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</si>
  <si>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</si>
  <si>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</si>
  <si>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</si>
  <si>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</si>
  <si>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</si>
  <si>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</si>
  <si>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</si>
  <si>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</si>
  <si>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</si>
  <si>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</si>
  <si>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</si>
  <si>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</si>
  <si>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</si>
  <si>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</si>
  <si>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</si>
  <si>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</si>
  <si>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</si>
  <si>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</si>
  <si>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</si>
  <si>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</si>
  <si>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</si>
  <si>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</si>
  <si>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</si>
  <si>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</si>
  <si>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</si>
  <si>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</si>
  <si>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</si>
  <si>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</si>
  <si>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</si>
  <si>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</si>
  <si>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</si>
  <si>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</si>
  <si>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</si>
  <si>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</si>
  <si>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</si>
  <si>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</si>
  <si>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</si>
  <si>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</si>
  <si>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</si>
  <si>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</si>
  <si>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</si>
  <si>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</si>
  <si>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</si>
  <si>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</si>
  <si>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</si>
  <si>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</si>
  <si>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</si>
  <si>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</si>
  <si>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</si>
  <si>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</si>
  <si>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</si>
  <si>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</si>
  <si>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</si>
  <si>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</si>
  <si>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</si>
  <si>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</si>
  <si>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</si>
  <si>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</si>
  <si>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</si>
  <si>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</si>
  <si>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</si>
  <si>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</si>
  <si>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</si>
  <si>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</si>
  <si>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</si>
  <si>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</si>
  <si>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</si>
  <si>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</si>
  <si>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</si>
  <si>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</si>
  <si>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</si>
  <si>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</si>
  <si>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</si>
  <si>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</si>
  <si>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</si>
  <si>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</si>
  <si>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</si>
  <si>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</si>
  <si>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</si>
  <si>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</si>
  <si>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</si>
  <si>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</si>
  <si>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</si>
  <si>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</si>
  <si>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</si>
  <si>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</si>
  <si>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</si>
  <si>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</si>
  <si>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</si>
  <si>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</si>
  <si>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</si>
  <si>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</si>
  <si>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</si>
  <si>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</si>
  <si>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</si>
  <si>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</si>
  <si>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</si>
  <si>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</si>
  <si>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</si>
  <si>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</si>
  <si>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</si>
  <si>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</si>
  <si>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</si>
  <si>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</si>
  <si>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</si>
  <si>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</si>
  <si>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</si>
  <si>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</si>
  <si>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</si>
  <si>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</si>
  <si>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</si>
  <si>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</si>
  <si>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</si>
  <si>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</si>
  <si>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</si>
  <si>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</si>
  <si>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</si>
  <si>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</si>
  <si>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</si>
  <si>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</si>
  <si>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</si>
  <si>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</si>
  <si>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</si>
  <si>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</si>
  <si>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</si>
  <si>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</si>
  <si>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</si>
  <si>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</si>
  <si>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</si>
  <si>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</si>
  <si>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</si>
  <si>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</si>
  <si>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</si>
  <si>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</si>
  <si>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</si>
  <si>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</si>
  <si>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</si>
  <si>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</si>
  <si>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</si>
  <si>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</si>
  <si>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</si>
  <si>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</si>
  <si>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</si>
  <si>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</si>
  <si>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</si>
  <si>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</si>
  <si>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</si>
  <si>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</si>
  <si>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</si>
  <si>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</si>
  <si>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</si>
  <si>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</si>
  <si>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</si>
  <si>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</si>
  <si>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</si>
  <si>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</si>
  <si>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</si>
  <si>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</si>
  <si>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</si>
  <si>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</si>
  <si>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</si>
  <si>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</si>
  <si>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</si>
  <si>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</si>
  <si>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</si>
  <si>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</si>
  <si>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</si>
  <si>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</si>
  <si>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</si>
  <si>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</si>
  <si>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</si>
  <si>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</si>
  <si>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</si>
  <si>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</si>
  <si>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</si>
  <si>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</si>
  <si>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</si>
  <si>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</si>
  <si>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</si>
  <si>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</si>
  <si>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</si>
  <si>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</si>
  <si>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</si>
  <si>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</si>
  <si>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</si>
  <si>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</si>
  <si>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</si>
  <si>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</si>
  <si>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</si>
  <si>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</si>
  <si>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</si>
  <si>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</si>
  <si>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</si>
  <si>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</si>
  <si>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</si>
  <si>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</si>
  <si>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</si>
  <si>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</si>
  <si>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</si>
  <si>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</si>
  <si>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</si>
  <si>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</si>
  <si>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</si>
  <si>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</si>
  <si>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</si>
  <si>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</si>
  <si>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</si>
  <si>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</si>
  <si>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</si>
  <si>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</si>
  <si>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</si>
  <si>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</si>
  <si>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</si>
  <si>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</si>
  <si>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</si>
  <si>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</si>
  <si>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</si>
  <si>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</si>
  <si>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</si>
  <si>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</si>
  <si>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</si>
  <si>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</si>
  <si>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</si>
  <si>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</si>
  <si>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</si>
  <si>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</si>
  <si>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</si>
  <si>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</si>
  <si>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</si>
  <si>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</si>
  <si>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</si>
  <si>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</si>
  <si>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</si>
  <si>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</si>
  <si>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</si>
  <si>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</si>
  <si>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</si>
  <si>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</si>
  <si>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</si>
  <si>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</si>
  <si>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</si>
  <si>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</si>
  <si>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</si>
  <si>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</si>
  <si>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</si>
  <si>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</si>
  <si>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</si>
  <si>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</si>
  <si>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</si>
  <si>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</si>
  <si>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</si>
  <si>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</si>
  <si>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</si>
  <si>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</si>
  <si>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</si>
  <si>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</si>
  <si>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</si>
  <si>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</si>
  <si>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</si>
  <si>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</si>
  <si>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</si>
  <si>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</si>
  <si>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</si>
  <si>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</si>
  <si>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</si>
  <si>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</si>
  <si>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</si>
  <si>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</si>
  <si>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</si>
  <si>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</si>
  <si>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</si>
  <si>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</si>
  <si>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</si>
  <si>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</si>
  <si>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</si>
  <si>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</si>
  <si>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</si>
  <si>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</si>
  <si>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</si>
  <si>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</si>
  <si>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</si>
  <si>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</si>
  <si>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</si>
  <si>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</si>
  <si>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</si>
  <si>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</si>
  <si>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</si>
  <si>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</si>
  <si>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</si>
  <si>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</si>
  <si>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</si>
  <si>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</si>
  <si>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</si>
  <si>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</si>
  <si>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</si>
  <si>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</si>
  <si>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</si>
  <si>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</si>
  <si>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</si>
  <si>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</si>
  <si>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</si>
  <si>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</si>
  <si>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</si>
  <si>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</si>
  <si>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</si>
  <si>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</si>
  <si>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</si>
  <si>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</si>
  <si>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</si>
  <si>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</si>
  <si>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</si>
  <si>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</si>
  <si>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</si>
  <si>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</si>
  <si>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</si>
  <si>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</si>
  <si>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</si>
  <si>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</si>
  <si>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</si>
  <si>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</si>
  <si>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</si>
  <si>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</si>
  <si>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</si>
  <si>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</si>
  <si>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</si>
  <si>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</si>
  <si>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</si>
  <si>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</si>
  <si>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</si>
  <si>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</si>
  <si>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</si>
  <si>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</si>
  <si>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</si>
  <si>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</si>
  <si>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</si>
  <si>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</si>
  <si>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</si>
  <si>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</si>
  <si>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</si>
  <si>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</si>
  <si>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</si>
  <si>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</si>
  <si>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</si>
  <si>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</si>
  <si>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</si>
  <si>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</si>
  <si>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</si>
  <si>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</si>
  <si>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</si>
  <si>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</si>
  <si>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</si>
  <si>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</si>
  <si>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</si>
  <si>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</si>
  <si>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</si>
  <si>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</si>
  <si>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</si>
  <si>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</si>
  <si>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</si>
  <si>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</si>
  <si>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</si>
  <si>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</si>
  <si>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</si>
  <si>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</si>
  <si>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</si>
  <si>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</si>
  <si>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</si>
  <si>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</si>
  <si>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</si>
  <si>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</si>
  <si>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</si>
  <si>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</si>
  <si>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</si>
  <si>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</si>
  <si>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</si>
  <si>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</si>
  <si>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</si>
  <si>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</si>
  <si>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</si>
  <si>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</si>
  <si>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</si>
  <si>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</si>
  <si>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</si>
  <si>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</si>
  <si>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</si>
  <si>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</si>
  <si>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</si>
  <si>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</si>
  <si>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</si>
  <si>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</si>
  <si>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</si>
  <si>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</si>
  <si>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</si>
  <si>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</si>
  <si>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</si>
  <si>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</si>
  <si>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</si>
  <si>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</si>
  <si>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</si>
  <si>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</si>
  <si>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</si>
  <si>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</si>
  <si>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</si>
  <si>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</si>
  <si>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</si>
  <si>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</si>
  <si>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</si>
  <si>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</si>
  <si>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</si>
  <si>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</si>
  <si>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</si>
  <si>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</si>
  <si>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</si>
  <si>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</si>
  <si>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</si>
  <si>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</si>
  <si>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</si>
  <si>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</si>
  <si>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</si>
  <si>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</si>
  <si>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</si>
  <si>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</si>
  <si>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</si>
  <si>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</si>
  <si>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</si>
  <si>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</si>
  <si>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</si>
  <si>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</si>
  <si>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</si>
  <si>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</si>
  <si>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</si>
  <si>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</si>
  <si>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</si>
  <si>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</si>
  <si>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</si>
  <si>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</si>
  <si>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</si>
  <si>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</si>
  <si>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</si>
  <si>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</si>
  <si>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</si>
  <si>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</si>
  <si>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</si>
  <si>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</si>
  <si>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</si>
  <si>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</si>
  <si>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</si>
  <si>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</si>
  <si>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</si>
  <si>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</si>
  <si>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</si>
  <si>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</si>
  <si>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</si>
  <si>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</si>
  <si>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</si>
  <si>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</si>
  <si>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</si>
  <si>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</si>
  <si>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</si>
  <si>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</si>
  <si>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</si>
  <si>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</si>
  <si>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</si>
  <si>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</si>
  <si>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</si>
  <si>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</si>
  <si>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</si>
  <si>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</si>
  <si>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</si>
  <si>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</si>
  <si>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</si>
  <si>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</si>
  <si>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</si>
  <si>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</si>
  <si>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</si>
  <si>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</si>
  <si>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</si>
  <si>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</si>
  <si>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</si>
  <si>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</si>
  <si>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</si>
  <si>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</si>
  <si>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</si>
  <si>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</si>
  <si>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</si>
  <si>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</si>
  <si>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</si>
  <si>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</si>
  <si>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</si>
  <si>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</si>
  <si>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</si>
  <si>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</si>
  <si>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</si>
  <si>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</si>
  <si>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</si>
  <si>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</si>
  <si>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</si>
  <si>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</si>
  <si>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</si>
  <si>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</si>
  <si>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</si>
  <si>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</si>
  <si>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</si>
  <si>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</si>
  <si>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</si>
  <si>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</si>
  <si>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</si>
  <si>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</si>
  <si>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</si>
  <si>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</si>
  <si>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</si>
  <si>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</si>
  <si>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</si>
  <si>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</si>
  <si>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</si>
  <si>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</si>
  <si>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</si>
  <si>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</si>
  <si>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</si>
  <si>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</si>
  <si>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</si>
  <si>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</si>
  <si>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</si>
  <si>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</si>
  <si>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</si>
  <si>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</si>
  <si>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</si>
  <si>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</si>
  <si>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</si>
  <si>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</si>
  <si>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</si>
  <si>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</si>
  <si>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</si>
  <si>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</si>
  <si>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</si>
  <si>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</si>
  <si>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</si>
  <si>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</si>
  <si>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</si>
  <si>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</si>
  <si>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</si>
  <si>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</si>
  <si>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</si>
  <si>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</si>
  <si>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</si>
  <si>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</si>
  <si>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</si>
  <si>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</si>
  <si>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</si>
  <si>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</si>
  <si>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</si>
  <si>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</si>
  <si>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</si>
  <si>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</si>
  <si>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</si>
  <si>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</si>
  <si>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</si>
  <si>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</si>
  <si>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</si>
  <si>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</si>
  <si>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</si>
  <si>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</si>
  <si>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</si>
  <si>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</si>
  <si>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</si>
  <si>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</si>
  <si>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</si>
  <si>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</si>
  <si>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</si>
  <si>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</si>
  <si>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</si>
  <si>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</si>
  <si>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</si>
  <si>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</si>
  <si>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</si>
  <si>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</si>
  <si>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</si>
  <si>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</si>
  <si>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</si>
  <si>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</si>
  <si>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</si>
  <si>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</si>
  <si>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</si>
  <si>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</si>
  <si>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</si>
  <si>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</si>
  <si>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</si>
  <si>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</si>
  <si>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</si>
  <si>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</si>
  <si>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</si>
  <si>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</si>
  <si>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</si>
  <si>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</si>
  <si>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</si>
  <si>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</si>
  <si>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</si>
  <si>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</si>
  <si>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</si>
  <si>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</si>
  <si>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</si>
  <si>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</si>
  <si>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</si>
  <si>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</si>
  <si>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</si>
  <si>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</si>
  <si>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</si>
  <si>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</si>
  <si>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</si>
  <si>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</si>
  <si>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</si>
  <si>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</si>
  <si>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</si>
  <si>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</si>
  <si>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</si>
  <si>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</si>
  <si>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</si>
  <si>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</si>
  <si>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</si>
  <si>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</si>
  <si>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</si>
  <si>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</si>
  <si>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</si>
  <si>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</si>
  <si>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</si>
  <si>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</si>
  <si>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</si>
  <si>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</si>
  <si>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</si>
  <si>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</si>
  <si>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</si>
  <si>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</si>
  <si>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</si>
  <si>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</si>
  <si>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</si>
  <si>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</si>
  <si>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</si>
  <si>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</si>
  <si>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</si>
  <si>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</si>
  <si>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</si>
  <si>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</si>
  <si>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</si>
  <si>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</si>
  <si>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</si>
  <si>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</si>
  <si>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</si>
  <si>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</si>
  <si>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</si>
  <si>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</si>
  <si>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</si>
  <si>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</si>
  <si>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</si>
  <si>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</si>
  <si>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</si>
  <si>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</si>
  <si>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</si>
  <si>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</si>
  <si>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</si>
  <si>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</si>
  <si>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</si>
  <si>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</si>
  <si>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</si>
  <si>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</si>
  <si>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</si>
  <si>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</si>
  <si>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</si>
  <si>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</si>
  <si>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</si>
  <si>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</si>
  <si>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</si>
  <si>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</si>
  <si>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</si>
  <si>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</si>
  <si>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</si>
  <si>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</si>
  <si>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</si>
  <si>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</si>
  <si>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</si>
  <si>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</si>
  <si>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</si>
  <si>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</si>
  <si>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</si>
  <si>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</si>
  <si>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</si>
  <si>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</si>
  <si>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</si>
  <si>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</si>
  <si>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</si>
  <si>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</si>
  <si>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</si>
  <si>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</si>
  <si>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</si>
  <si>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</si>
  <si>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</si>
  <si>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</si>
  <si>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</si>
  <si>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</si>
  <si>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</si>
  <si>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</si>
  <si>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</si>
  <si>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</si>
  <si>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</si>
  <si>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</si>
  <si>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</si>
  <si>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</si>
  <si>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</si>
  <si>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</si>
  <si>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</si>
  <si>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</si>
  <si>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</si>
  <si>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</si>
  <si>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</si>
  <si>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</si>
  <si>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</si>
  <si>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</si>
  <si>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</si>
  <si>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</si>
  <si>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</si>
  <si>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</si>
  <si>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</si>
  <si>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</si>
  <si>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</si>
  <si>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</si>
  <si>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</si>
  <si>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</si>
  <si>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</si>
  <si>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</si>
  <si>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</si>
  <si>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</si>
  <si>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</si>
  <si>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</si>
  <si>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</si>
  <si>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</si>
  <si>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</si>
  <si>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</si>
  <si>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</si>
  <si>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</si>
  <si>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</si>
  <si>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</si>
  <si>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</si>
  <si>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</si>
  <si>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</si>
  <si>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</si>
  <si>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</si>
  <si>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</si>
  <si>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</si>
  <si>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</si>
  <si>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</si>
  <si>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</si>
  <si>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</si>
  <si>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</si>
  <si>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</si>
  <si>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</si>
  <si>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</si>
  <si>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</si>
  <si>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</si>
  <si>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</si>
  <si>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</si>
  <si>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</si>
  <si>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</si>
  <si>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</si>
  <si>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</si>
  <si>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</si>
  <si>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</si>
  <si>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</si>
  <si>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</si>
  <si>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</si>
  <si>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</si>
  <si>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</si>
  <si>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</si>
  <si>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</si>
  <si>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</si>
  <si>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</si>
  <si>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</si>
  <si>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</si>
  <si>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</si>
  <si>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</si>
  <si>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</si>
  <si>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</si>
  <si>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</si>
  <si>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</si>
  <si>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</si>
  <si>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</si>
  <si>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</si>
  <si>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</si>
  <si>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</si>
  <si>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</si>
  <si>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</si>
  <si>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</si>
  <si>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</si>
  <si>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</si>
  <si>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</si>
  <si>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</si>
  <si>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</si>
  <si>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</si>
  <si>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</si>
  <si>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</si>
  <si>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</si>
  <si>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</si>
  <si>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</si>
  <si>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</si>
  <si>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</si>
  <si>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</si>
  <si>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</si>
  <si>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</si>
  <si>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</si>
  <si>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</si>
  <si>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</si>
  <si>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</si>
  <si>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</si>
  <si>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</si>
  <si>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</si>
  <si>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</si>
  <si>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</si>
  <si>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</si>
  <si>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</si>
  <si>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</si>
  <si>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</si>
  <si>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</si>
  <si>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</si>
  <si>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</si>
  <si>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</si>
  <si>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</si>
  <si>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</si>
  <si>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</si>
  <si>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</si>
  <si>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</si>
  <si>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</si>
  <si>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</si>
  <si>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</si>
  <si>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</si>
  <si>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</si>
  <si>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</si>
  <si>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</si>
  <si>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</si>
  <si>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</si>
  <si>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</si>
  <si>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</si>
  <si>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</si>
  <si>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</si>
  <si>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</si>
  <si>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</si>
  <si>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</si>
  <si>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</si>
  <si>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</si>
  <si>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</si>
  <si>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</si>
  <si>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</si>
  <si>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</si>
  <si>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</si>
  <si>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</si>
  <si>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</si>
  <si>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</si>
  <si>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</si>
  <si>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</si>
  <si>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</si>
  <si>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</si>
  <si>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</si>
  <si>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</si>
  <si>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</si>
  <si>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</si>
  <si>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</si>
  <si>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</si>
  <si>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</si>
  <si>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</si>
  <si>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</si>
  <si>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</si>
  <si>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</si>
  <si>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</si>
  <si>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</si>
  <si>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</si>
  <si>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</si>
  <si>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</si>
  <si>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</si>
  <si>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</si>
  <si>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</si>
  <si>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</si>
  <si>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</si>
  <si>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</si>
  <si>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</si>
  <si>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</si>
  <si>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</si>
  <si>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</si>
  <si>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</si>
  <si>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</si>
  <si>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</si>
  <si>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</si>
  <si>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</si>
  <si>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</si>
  <si>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</si>
  <si>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</si>
  <si>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</si>
  <si>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</si>
  <si>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</si>
  <si>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</si>
  <si>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</si>
  <si>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</si>
  <si>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</si>
  <si>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</si>
  <si>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</si>
  <si>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</si>
  <si>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</si>
  <si>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</si>
  <si>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</si>
  <si>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</si>
  <si>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</si>
  <si>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</si>
  <si>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</si>
  <si>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</si>
  <si>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</si>
  <si>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</si>
  <si>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</si>
  <si>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</si>
  <si>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</si>
  <si>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</si>
  <si>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</si>
  <si>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</si>
  <si>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</si>
  <si>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</si>
  <si>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</si>
  <si>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</si>
  <si>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</si>
  <si>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</si>
  <si>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</si>
  <si>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</si>
  <si>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</si>
  <si>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</si>
  <si>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</si>
  <si>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</si>
  <si>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</si>
  <si>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</si>
  <si>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</si>
  <si>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</si>
  <si>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</si>
  <si>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</si>
  <si>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</si>
  <si>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</si>
  <si>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</si>
  <si>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</si>
  <si>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</si>
  <si>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</si>
  <si>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</si>
  <si>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</si>
  <si>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</si>
  <si>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</si>
  <si>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</si>
  <si>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</si>
  <si>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</si>
  <si>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</si>
  <si>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</si>
  <si>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</si>
  <si>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</si>
  <si>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</si>
  <si>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</si>
  <si>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</si>
  <si>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</si>
  <si>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</si>
  <si>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</si>
  <si>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</si>
  <si>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</si>
  <si>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</si>
  <si>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</si>
  <si>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</si>
  <si>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</si>
  <si>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</si>
  <si>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</si>
  <si>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</si>
  <si>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</si>
  <si>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</si>
  <si>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</si>
  <si>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</si>
  <si>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</si>
  <si>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</si>
  <si>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</si>
  <si>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</si>
  <si>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</si>
  <si>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</si>
  <si>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</si>
  <si>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</si>
  <si>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</si>
  <si>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</si>
  <si>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</si>
  <si>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</si>
  <si>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</si>
  <si>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</si>
  <si>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</si>
  <si>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</si>
  <si>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</si>
  <si>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</si>
  <si>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</si>
  <si>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</si>
  <si>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</si>
  <si>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</si>
  <si>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</si>
  <si>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</si>
  <si>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</si>
  <si>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</si>
  <si>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</si>
  <si>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</si>
  <si>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</si>
  <si>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</si>
  <si>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</si>
  <si>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</si>
  <si>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</si>
  <si>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</si>
  <si>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</si>
  <si>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</si>
  <si>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</si>
  <si>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</si>
  <si>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</si>
  <si>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</si>
  <si>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</si>
  <si>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</si>
  <si>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</si>
  <si>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</si>
  <si>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</si>
  <si>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</si>
  <si>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</si>
  <si>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</si>
  <si>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</si>
  <si>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</si>
  <si>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</si>
  <si>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</si>
  <si>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</si>
  <si>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</si>
  <si>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</si>
  <si>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</si>
  <si>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</si>
  <si>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</si>
  <si>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</si>
  <si>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</si>
  <si>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</si>
  <si>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</si>
  <si>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</si>
  <si>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</si>
  <si>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</si>
  <si>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</si>
  <si>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</si>
  <si>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</si>
  <si>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</si>
  <si>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</si>
  <si>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</si>
  <si>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</si>
  <si>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</si>
  <si>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</si>
  <si>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</si>
  <si>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</si>
  <si>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</si>
  <si>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</si>
  <si>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</si>
  <si>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</si>
  <si>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</si>
  <si>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</si>
  <si>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</si>
  <si>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</si>
  <si>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</si>
  <si>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</si>
  <si>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</si>
  <si>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</si>
  <si>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</si>
  <si>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</si>
  <si>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</si>
  <si>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</si>
  <si>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</si>
  <si>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</si>
  <si>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</si>
  <si>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</si>
  <si>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</si>
  <si>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</si>
  <si>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</si>
  <si>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</si>
  <si>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</si>
  <si>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</si>
  <si>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</si>
  <si>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</si>
  <si>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</si>
  <si>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</si>
  <si>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</si>
  <si>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</si>
  <si>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</si>
  <si>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</si>
  <si>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</si>
  <si>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</si>
  <si>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</si>
  <si>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</si>
  <si>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</si>
  <si>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</si>
  <si>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</si>
  <si>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</si>
  <si>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</si>
  <si>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</si>
  <si>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</si>
  <si>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</si>
  <si>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</si>
  <si>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</si>
  <si>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</si>
  <si>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</si>
  <si>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</si>
  <si>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</si>
  <si>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</si>
  <si>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</si>
  <si>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</si>
  <si>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</si>
  <si>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</si>
  <si>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</si>
  <si>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</si>
  <si>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</si>
  <si>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</si>
  <si>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</si>
  <si>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</si>
  <si>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</si>
  <si>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</si>
  <si>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</si>
  <si>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</si>
  <si>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</si>
  <si>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</si>
  <si>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</si>
  <si>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</si>
  <si>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</si>
  <si>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</si>
  <si>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</si>
  <si>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</si>
  <si>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</si>
  <si>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</si>
  <si>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</si>
  <si>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</si>
  <si>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</si>
  <si>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</si>
  <si>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</si>
  <si>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</si>
  <si>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</si>
  <si>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</si>
  <si>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</si>
  <si>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</si>
  <si>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</si>
  <si>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</si>
  <si>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</si>
  <si>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</si>
  <si>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</si>
  <si>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</si>
  <si>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</si>
  <si>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</si>
  <si>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</si>
  <si>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</si>
  <si>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</si>
  <si>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</si>
  <si>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</si>
  <si>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</si>
  <si>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</si>
  <si>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</si>
  <si>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</si>
  <si>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</si>
  <si>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</si>
  <si>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</si>
  <si>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</si>
  <si>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</si>
  <si>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</si>
  <si>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</si>
  <si>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</si>
  <si>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</si>
  <si>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</si>
  <si>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</si>
  <si>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</si>
  <si>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</si>
  <si>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</si>
  <si>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</si>
  <si>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</si>
  <si>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</si>
  <si>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</si>
  <si>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</si>
  <si>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</si>
  <si>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</si>
  <si>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</si>
  <si>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</si>
  <si>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</si>
  <si>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</si>
  <si>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</si>
  <si>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</si>
  <si>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</si>
  <si>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</si>
  <si>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</si>
  <si>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</si>
  <si>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</si>
  <si>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</si>
  <si>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</si>
  <si>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</si>
  <si>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</si>
  <si>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</si>
  <si>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</si>
  <si>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</si>
  <si>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</si>
  <si>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</si>
  <si>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</si>
  <si>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</si>
  <si>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</si>
  <si>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</si>
  <si>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</si>
  <si>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</si>
  <si>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</si>
  <si>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</si>
  <si>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</si>
  <si>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</si>
  <si>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</si>
  <si>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</si>
  <si>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</si>
  <si>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</si>
  <si>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</si>
  <si>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</si>
  <si>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</si>
  <si>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</si>
  <si>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</si>
  <si>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</si>
  <si>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</si>
  <si>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</si>
  <si>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</si>
  <si>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</si>
  <si>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</si>
  <si>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</si>
  <si>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</si>
  <si>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</si>
  <si>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</si>
  <si>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</si>
  <si>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</si>
  <si>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</si>
  <si>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</si>
  <si>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</si>
  <si>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</si>
  <si>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</si>
  <si>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</si>
  <si>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</si>
  <si>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</si>
  <si>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</si>
  <si>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</si>
  <si>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</si>
  <si>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</si>
  <si>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</si>
  <si>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</si>
  <si>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</si>
  <si>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</si>
  <si>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</si>
  <si>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</si>
  <si>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</si>
  <si>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</si>
  <si>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</si>
  <si>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</si>
  <si>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</si>
  <si>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</si>
  <si>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</si>
  <si>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</si>
  <si>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</si>
  <si>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</si>
  <si>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</si>
  <si>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</si>
  <si>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</si>
  <si>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</si>
  <si>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</si>
  <si>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</si>
  <si>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</si>
  <si>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</si>
  <si>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</si>
  <si>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</si>
  <si>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</si>
  <si>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</si>
  <si>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</si>
  <si>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</si>
  <si>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</si>
  <si>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</si>
  <si>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</si>
  <si>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</si>
  <si>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</si>
  <si>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</si>
  <si>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</si>
  <si>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</si>
  <si>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</si>
  <si>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</si>
  <si>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</si>
  <si>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</si>
  <si>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</si>
  <si>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</si>
  <si>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</si>
  <si>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</si>
  <si>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</si>
  <si>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</si>
  <si>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</si>
  <si>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</si>
  <si>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</si>
  <si>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</si>
  <si>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</si>
  <si>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</si>
  <si>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</si>
  <si>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</si>
  <si>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</si>
  <si>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</si>
  <si>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</si>
  <si>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</si>
  <si>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</si>
  <si>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</si>
  <si>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</si>
  <si>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</si>
  <si>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</si>
  <si>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</si>
  <si>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</si>
  <si>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</si>
  <si>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</si>
  <si>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</si>
  <si>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</si>
  <si>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</si>
  <si>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</si>
  <si>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</si>
  <si>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</si>
  <si>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</si>
  <si>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</si>
  <si>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</si>
  <si>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</si>
  <si>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</si>
  <si>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</si>
  <si>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</si>
  <si>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</si>
  <si>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</si>
  <si>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</si>
  <si>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</si>
  <si>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</si>
  <si>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</si>
  <si>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</si>
  <si>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</si>
  <si>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</si>
  <si>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</si>
  <si>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</si>
  <si>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</si>
  <si>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</si>
  <si>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</si>
  <si>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</si>
  <si>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</si>
  <si>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</si>
  <si>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</si>
  <si>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</si>
  <si>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</si>
  <si>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</si>
  <si>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</si>
  <si>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</si>
  <si>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</si>
  <si>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</si>
  <si>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</si>
  <si>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</si>
  <si>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</si>
  <si>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</si>
  <si>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</si>
  <si>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</si>
  <si>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</si>
  <si>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</si>
  <si>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</si>
  <si>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</si>
  <si>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</si>
  <si>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</si>
  <si>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</si>
  <si>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</si>
  <si>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</si>
  <si>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</si>
  <si>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</si>
  <si>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</si>
  <si>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</si>
  <si>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</si>
  <si>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</si>
  <si>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</si>
  <si>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</si>
  <si>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</si>
  <si>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</si>
  <si>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</si>
  <si>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</si>
  <si>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</si>
  <si>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</si>
  <si>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</si>
  <si>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</si>
  <si>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</si>
  <si>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</si>
  <si>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</si>
  <si>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</si>
  <si>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</si>
  <si>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</si>
  <si>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</si>
  <si>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</si>
  <si>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</si>
  <si>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</si>
  <si>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</si>
  <si>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</si>
  <si>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</si>
  <si>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</si>
  <si>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</si>
  <si>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</si>
  <si>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</si>
  <si>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</si>
  <si>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</si>
  <si>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</si>
  <si>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</si>
  <si>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</si>
  <si>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</si>
  <si>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</si>
  <si>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</si>
  <si>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</si>
  <si>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</si>
  <si>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</si>
  <si>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</si>
  <si>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</si>
  <si>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</si>
  <si>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</si>
  <si>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</si>
  <si>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</si>
  <si>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</si>
  <si>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</si>
  <si>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</si>
  <si>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</si>
  <si>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</si>
  <si>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</si>
  <si>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</si>
  <si>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</si>
  <si>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</si>
  <si>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</si>
  <si>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</si>
  <si>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</si>
  <si>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</si>
  <si>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</si>
  <si>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</si>
  <si>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</si>
  <si>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</si>
  <si>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</si>
  <si>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</si>
  <si>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</si>
  <si>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</si>
  <si>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</si>
  <si>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</si>
  <si>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</si>
  <si>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</si>
  <si>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</si>
  <si>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</si>
  <si>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</si>
  <si>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</si>
  <si>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</si>
  <si>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</si>
  <si>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</si>
  <si>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</si>
  <si>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</si>
  <si>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</si>
  <si>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</si>
  <si>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</si>
  <si>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</si>
  <si>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</si>
  <si>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</si>
  <si>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</si>
  <si>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</si>
  <si>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</si>
  <si>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</si>
  <si>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</si>
  <si>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</si>
  <si>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</si>
  <si>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</si>
  <si>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</si>
  <si>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</si>
  <si>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</si>
  <si>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</si>
  <si>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</si>
  <si>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</si>
  <si>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</si>
  <si>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</si>
  <si>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</si>
  <si>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</si>
  <si>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</si>
  <si>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</si>
  <si>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</si>
  <si>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</si>
  <si>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</si>
  <si>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</si>
  <si>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</si>
  <si>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</si>
  <si>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</si>
  <si>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</si>
  <si>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</si>
  <si>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</si>
  <si>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</si>
  <si>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</si>
  <si>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</si>
  <si>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</si>
  <si>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</si>
  <si>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</si>
  <si>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</si>
  <si>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</si>
  <si>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</si>
  <si>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</si>
  <si>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</si>
  <si>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</si>
  <si>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</si>
  <si>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</si>
  <si>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</si>
  <si>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</si>
  <si>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</si>
  <si>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</si>
  <si>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</si>
  <si>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</si>
  <si>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</si>
  <si>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</si>
  <si>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</si>
  <si>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</si>
  <si>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</si>
  <si>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</si>
  <si>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</si>
  <si>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</si>
  <si>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</si>
  <si>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</si>
  <si>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</si>
  <si>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</si>
  <si>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</si>
  <si>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</si>
  <si>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</si>
  <si>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</si>
  <si>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</si>
  <si>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</si>
  <si>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</si>
  <si>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</si>
  <si>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</si>
  <si>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</si>
  <si>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</si>
  <si>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</si>
  <si>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</si>
  <si>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</si>
  <si>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</si>
  <si>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</si>
  <si>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</si>
  <si>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</si>
  <si>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</si>
  <si>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</si>
  <si>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</si>
  <si>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</si>
  <si>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</si>
  <si>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</si>
  <si>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</si>
  <si>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</si>
  <si>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</si>
  <si>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</si>
  <si>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</si>
  <si>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</si>
  <si>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</si>
  <si>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</si>
  <si>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</si>
  <si>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</si>
  <si>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</si>
  <si>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</si>
  <si>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</si>
  <si>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</si>
  <si>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</si>
  <si>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</si>
  <si>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</si>
  <si>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</si>
  <si>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</si>
  <si>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</si>
  <si>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</si>
  <si>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</si>
  <si>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</si>
  <si>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</si>
  <si>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</si>
  <si>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</si>
  <si>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</si>
  <si>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</si>
  <si>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</si>
  <si>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</si>
  <si>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</si>
  <si>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</si>
  <si>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</si>
  <si>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</si>
  <si>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</si>
  <si>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</si>
  <si>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</si>
  <si>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</si>
  <si>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</si>
  <si>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</si>
  <si>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</si>
  <si>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</si>
  <si>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</si>
  <si>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</si>
  <si>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</si>
  <si>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</si>
  <si>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</si>
  <si>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</si>
  <si>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</si>
  <si>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</si>
  <si>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</si>
  <si>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</si>
  <si>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</si>
  <si>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</si>
  <si>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</si>
  <si>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</si>
  <si>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</si>
  <si>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</si>
  <si>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</si>
  <si>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</si>
  <si>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</si>
  <si>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</si>
  <si>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</si>
  <si>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</si>
  <si>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</si>
  <si>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</si>
  <si>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</si>
  <si>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</si>
  <si>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</si>
  <si>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</si>
  <si>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</si>
  <si>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</si>
  <si>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</si>
  <si>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</si>
  <si>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</si>
  <si>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</si>
  <si>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</si>
  <si>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</si>
  <si>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</si>
  <si>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</si>
  <si>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</si>
  <si>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</si>
  <si>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</si>
  <si>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</si>
  <si>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</si>
  <si>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</si>
  <si>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</si>
  <si>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</si>
  <si>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</si>
  <si>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</si>
  <si>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</si>
  <si>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</si>
  <si>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</si>
  <si>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</si>
  <si>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</si>
  <si>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</si>
  <si>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</si>
  <si>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</si>
  <si>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</si>
  <si>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</si>
  <si>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</si>
  <si>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</si>
  <si>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</si>
  <si>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</si>
  <si>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</si>
  <si>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</si>
  <si>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</si>
  <si>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</si>
  <si>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</si>
  <si>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</si>
  <si>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</si>
  <si>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</si>
  <si>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</si>
  <si>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</si>
  <si>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</si>
  <si>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</si>
  <si>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</si>
  <si>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</si>
  <si>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</si>
  <si>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</si>
  <si>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</si>
  <si>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</si>
  <si>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</si>
  <si>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</si>
  <si>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</si>
  <si>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</si>
  <si>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</si>
  <si>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</si>
  <si>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</si>
  <si>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</si>
  <si>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</si>
  <si>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</si>
  <si>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</si>
  <si>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</si>
  <si>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</si>
  <si>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</si>
  <si>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</si>
  <si>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</si>
  <si>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</si>
  <si>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</si>
  <si>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</si>
  <si>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</si>
  <si>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</si>
  <si>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</si>
  <si>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</si>
  <si>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</si>
  <si>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</si>
  <si>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</si>
  <si>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</si>
  <si>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</si>
  <si>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</si>
  <si>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</si>
  <si>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</si>
  <si>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</si>
  <si>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</si>
  <si>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</si>
  <si>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</si>
  <si>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</si>
  <si>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</si>
  <si>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</si>
  <si>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</si>
  <si>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</si>
  <si>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</si>
  <si>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</si>
  <si>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</si>
  <si>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</si>
  <si>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</si>
  <si>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</si>
  <si>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</si>
  <si>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</si>
  <si>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</si>
  <si>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</si>
  <si>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</si>
  <si>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</si>
  <si>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</si>
  <si>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</si>
  <si>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</si>
  <si>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</si>
  <si>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</si>
  <si>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</si>
  <si>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</si>
  <si>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</si>
  <si>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</si>
  <si>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</si>
  <si>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</si>
  <si>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</si>
  <si>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</si>
  <si>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</si>
  <si>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</si>
  <si>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</si>
  <si>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</si>
  <si>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</si>
  <si>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</si>
  <si>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</si>
  <si>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</si>
  <si>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</si>
  <si>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</si>
  <si>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</si>
  <si>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</si>
  <si>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</si>
  <si>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</si>
  <si>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</si>
  <si>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</si>
  <si>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</si>
  <si>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</si>
  <si>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</si>
  <si>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</si>
  <si>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</si>
  <si>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</si>
  <si>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</si>
  <si>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</si>
  <si>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</si>
  <si>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</si>
  <si>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</si>
  <si>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</si>
  <si>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</si>
  <si>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</si>
  <si>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</si>
  <si>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</si>
  <si>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</si>
  <si>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</si>
  <si>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</si>
  <si>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</si>
  <si>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</si>
  <si>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</si>
  <si>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</si>
  <si>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</si>
  <si>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</si>
  <si>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</si>
  <si>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</si>
  <si>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</si>
  <si>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</si>
  <si>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</si>
  <si>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</si>
  <si>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</si>
  <si>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</si>
  <si>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</si>
  <si>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</si>
  <si>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</si>
  <si>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</si>
  <si>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</si>
  <si>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</si>
  <si>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</si>
  <si>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</si>
  <si>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</si>
  <si>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</si>
  <si>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</si>
  <si>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</si>
  <si>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</si>
  <si>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</si>
  <si>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</si>
  <si>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</si>
  <si>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</si>
  <si>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</si>
  <si>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</si>
  <si>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</si>
  <si>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</si>
  <si>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</si>
  <si>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</si>
  <si>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</si>
  <si>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</si>
  <si>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</si>
  <si>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</si>
  <si>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</si>
  <si>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</si>
  <si>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</si>
  <si>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</si>
  <si>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</si>
  <si>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</si>
  <si>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</si>
  <si>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</si>
  <si>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</si>
  <si>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</si>
  <si>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</si>
  <si>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</si>
  <si>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</si>
  <si>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</si>
  <si>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</si>
  <si>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</si>
  <si>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</si>
  <si>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</si>
  <si>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</si>
  <si>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</si>
  <si>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</si>
  <si>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</si>
  <si>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</si>
  <si>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</si>
  <si>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</si>
  <si>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</si>
  <si>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</si>
  <si>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</si>
  <si>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</si>
  <si>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</si>
  <si>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</si>
  <si>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</si>
  <si>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</si>
  <si>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</si>
  <si>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</si>
  <si>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</si>
  <si>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</si>
  <si>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</si>
  <si>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</si>
  <si>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</si>
  <si>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</si>
  <si>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</si>
  <si>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</si>
  <si>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</si>
  <si>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</si>
  <si>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</si>
  <si>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</si>
  <si>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</si>
  <si>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</si>
  <si>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</si>
  <si>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</si>
  <si>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</si>
  <si>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</si>
  <si>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</si>
  <si>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</si>
  <si>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</si>
  <si>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</si>
  <si>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</si>
  <si>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</si>
  <si>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</si>
  <si>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</si>
  <si>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</si>
  <si>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</si>
  <si>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</si>
  <si>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</si>
  <si>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</si>
  <si>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</si>
  <si>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</si>
  <si>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</si>
  <si>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</si>
  <si>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</si>
  <si>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</si>
  <si>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</si>
  <si>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</si>
  <si>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</si>
  <si>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</si>
  <si>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</si>
  <si>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</si>
  <si>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</si>
  <si>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</si>
  <si>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</si>
  <si>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</si>
  <si>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</si>
  <si>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</si>
  <si>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</si>
  <si>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</si>
  <si>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</si>
  <si>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</si>
  <si>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</si>
  <si>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</si>
  <si>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</si>
  <si>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</si>
  <si>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</si>
  <si>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</si>
  <si>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</si>
  <si>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</si>
  <si>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</si>
  <si>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</si>
  <si>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</si>
  <si>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</si>
  <si>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</si>
  <si>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</si>
  <si>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</si>
  <si>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</si>
  <si>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</si>
  <si>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</si>
  <si>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</si>
  <si>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</si>
  <si>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</si>
  <si>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</si>
  <si>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</si>
  <si>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</si>
  <si>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</si>
  <si>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</si>
  <si>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</si>
  <si>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</si>
  <si>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</si>
  <si>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</si>
  <si>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</si>
  <si>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</si>
  <si>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</si>
  <si>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</si>
  <si>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</si>
  <si>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</si>
  <si>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</si>
  <si>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</si>
  <si>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</si>
  <si>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</si>
  <si>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</si>
  <si>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</si>
  <si>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</si>
  <si>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</si>
  <si>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</si>
  <si>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</si>
  <si>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</si>
  <si>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</si>
  <si>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</si>
  <si>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</si>
  <si>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</si>
  <si>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</si>
  <si>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</si>
  <si>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</si>
  <si>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</si>
  <si>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</si>
  <si>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</si>
  <si>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</si>
  <si>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</si>
  <si>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</si>
  <si>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</si>
  <si>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</si>
  <si>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</si>
  <si>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</si>
  <si>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</si>
  <si>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</si>
  <si>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</si>
  <si>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</si>
  <si>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</si>
  <si>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</si>
  <si>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</si>
  <si>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</si>
  <si>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</si>
  <si>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</si>
  <si>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</si>
  <si>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</si>
  <si>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</si>
  <si>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</si>
  <si>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</si>
  <si>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</si>
  <si>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</si>
  <si>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</si>
  <si>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</si>
  <si>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</si>
  <si>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</si>
  <si>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</si>
  <si>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</si>
  <si>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</si>
  <si>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</si>
  <si>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</si>
  <si>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</si>
  <si>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</si>
  <si>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</si>
  <si>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</si>
  <si>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</si>
  <si>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</si>
  <si>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</si>
  <si>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</si>
  <si>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</si>
  <si>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</si>
  <si>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</si>
  <si>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</si>
  <si>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</si>
  <si>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</si>
  <si>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</si>
  <si>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</si>
  <si>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</si>
  <si>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</si>
  <si>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</si>
  <si>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</si>
  <si>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</si>
  <si>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</si>
  <si>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</si>
  <si>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</si>
  <si>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</si>
  <si>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</si>
  <si>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</si>
  <si>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</si>
  <si>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</si>
  <si>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</si>
  <si>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</si>
  <si>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</si>
  <si>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</si>
  <si>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</si>
  <si>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</si>
  <si>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</si>
  <si>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</si>
  <si>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</si>
  <si>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</si>
  <si>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</si>
  <si>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</si>
  <si>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</si>
  <si>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</si>
  <si>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</si>
  <si>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</si>
  <si>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</si>
  <si>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</si>
  <si>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</si>
  <si>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</si>
  <si>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</si>
  <si>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</si>
  <si>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</si>
  <si>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</si>
  <si>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</si>
  <si>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</si>
  <si>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</si>
  <si>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</si>
  <si>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</si>
  <si>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</si>
  <si>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</si>
  <si>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</si>
  <si>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</si>
  <si>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</si>
  <si>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</si>
  <si>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</si>
  <si>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</si>
  <si>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</si>
  <si>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</si>
  <si>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</si>
  <si>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</si>
  <si>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</si>
  <si>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</si>
  <si>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</si>
  <si>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</si>
  <si>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</si>
  <si>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</si>
  <si>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</si>
  <si>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</si>
  <si>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</si>
  <si>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</si>
  <si>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</si>
  <si>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</si>
  <si>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</si>
  <si>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</si>
  <si>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</si>
  <si>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</si>
  <si>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</si>
  <si>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</si>
  <si>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</si>
  <si>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</si>
  <si>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</si>
  <si>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</si>
  <si>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</si>
  <si>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</si>
  <si>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</si>
  <si>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</si>
  <si>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</si>
  <si>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</si>
  <si>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</si>
  <si>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</si>
  <si>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</si>
  <si>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</si>
  <si>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</si>
  <si>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</si>
  <si>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</si>
  <si>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</si>
  <si>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</si>
  <si>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</si>
  <si>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</si>
  <si>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</si>
  <si>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</si>
  <si>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</si>
  <si>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</si>
  <si>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</si>
  <si>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</si>
  <si>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</si>
  <si>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</si>
  <si>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</si>
  <si>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</si>
  <si>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</si>
  <si>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</si>
  <si>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</si>
  <si>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</si>
  <si>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</si>
  <si>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</si>
  <si>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</si>
  <si>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</si>
  <si>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</si>
  <si>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</si>
  <si>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</si>
  <si>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</si>
  <si>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</si>
  <si>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</si>
  <si>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</si>
  <si>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</si>
  <si>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</si>
  <si>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</si>
  <si>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</si>
  <si>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</si>
  <si>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</si>
  <si>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</si>
  <si>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</si>
  <si>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</si>
  <si>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</si>
  <si>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</si>
  <si>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</si>
  <si>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</si>
  <si>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</si>
  <si>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</si>
  <si>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</si>
  <si>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</si>
  <si>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</si>
  <si>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</si>
  <si>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</si>
  <si>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</si>
  <si>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</si>
  <si>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</si>
  <si>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</si>
  <si>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</si>
  <si>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</si>
  <si>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</si>
  <si>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</si>
  <si>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</si>
  <si>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</si>
  <si>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</si>
  <si>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</si>
  <si>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</si>
  <si>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</si>
  <si>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</si>
  <si>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</si>
  <si>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</si>
  <si>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</si>
  <si>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</si>
  <si>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</si>
  <si>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</si>
  <si>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</si>
  <si>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</si>
  <si>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</si>
  <si>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</si>
  <si>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</si>
  <si>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</si>
  <si>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</si>
  <si>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</si>
  <si>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</si>
  <si>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</si>
  <si>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</si>
  <si>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</si>
  <si>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</si>
  <si>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</si>
  <si>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</si>
  <si>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</si>
  <si>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</si>
  <si>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</si>
  <si>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</si>
  <si>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</si>
  <si>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</si>
  <si>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</si>
  <si>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</si>
  <si>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</si>
  <si>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</si>
  <si>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</si>
  <si>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</si>
  <si>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</si>
  <si>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</si>
  <si>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</si>
  <si>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</si>
  <si>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</si>
  <si>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</si>
  <si>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</si>
  <si>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</si>
  <si>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</si>
  <si>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</si>
  <si>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</si>
  <si>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</si>
  <si>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</si>
  <si>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</si>
  <si>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</si>
  <si>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</si>
  <si>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</si>
  <si>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</si>
  <si>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</si>
  <si>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</si>
  <si>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</si>
  <si>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</si>
  <si>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</si>
  <si>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</si>
  <si>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</si>
  <si>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</si>
  <si>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</si>
  <si>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</si>
  <si>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</si>
  <si>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</si>
  <si>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</si>
  <si>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</si>
  <si>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</si>
  <si>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</si>
  <si>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</si>
  <si>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</si>
  <si>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</si>
  <si>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</si>
  <si>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</si>
  <si>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</si>
  <si>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</si>
  <si>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</si>
  <si>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</si>
  <si>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</si>
  <si>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</si>
  <si>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</si>
  <si>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</si>
  <si>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</si>
  <si>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</si>
  <si>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</si>
  <si>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</si>
  <si>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</si>
  <si>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</si>
  <si>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</si>
  <si>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</si>
  <si>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</si>
  <si>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</si>
  <si>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</si>
  <si>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</si>
  <si>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</si>
  <si>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</si>
  <si>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</si>
  <si>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</si>
  <si>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</si>
  <si>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</si>
  <si>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</si>
  <si>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</si>
  <si>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</si>
  <si>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</si>
  <si>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</si>
  <si>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</si>
  <si>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</si>
  <si>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</si>
  <si>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</si>
  <si>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</si>
  <si>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</si>
  <si>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</si>
  <si>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</si>
  <si>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</si>
  <si>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</si>
  <si>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</si>
  <si>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</si>
  <si>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</si>
  <si>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</si>
  <si>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</si>
  <si>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</si>
  <si>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</si>
  <si>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</si>
  <si>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</si>
  <si>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</si>
  <si>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</si>
  <si>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</si>
  <si>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</si>
  <si>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</si>
  <si>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</si>
  <si>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</si>
  <si>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</si>
  <si>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</si>
  <si>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</si>
  <si>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</si>
  <si>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</si>
  <si>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</si>
  <si>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</si>
  <si>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</si>
  <si>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</si>
  <si>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</si>
  <si>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</si>
  <si>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</si>
  <si>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</si>
  <si>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</si>
  <si>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</si>
  <si>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</si>
  <si>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</si>
  <si>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</si>
  <si>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</si>
  <si>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</si>
  <si>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</si>
  <si>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</si>
  <si>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</si>
  <si>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</si>
  <si>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</si>
  <si>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</si>
  <si>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</si>
  <si>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</si>
  <si>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</si>
  <si>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</si>
  <si>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</si>
  <si>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</si>
  <si>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</si>
  <si>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</si>
  <si>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</si>
  <si>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</si>
  <si>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</si>
  <si>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</si>
  <si>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</si>
  <si>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</si>
  <si>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</si>
  <si>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</si>
  <si>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</si>
  <si>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</si>
  <si>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</si>
  <si>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</si>
  <si>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</si>
  <si>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</si>
  <si>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</si>
  <si>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</si>
  <si>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</si>
  <si>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</si>
  <si>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</si>
  <si>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</si>
  <si>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</si>
  <si>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</si>
  <si>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</si>
  <si>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</si>
  <si>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</si>
  <si>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</si>
  <si>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</si>
  <si>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</si>
  <si>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</si>
  <si>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</si>
  <si>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</si>
  <si>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</si>
  <si>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</si>
  <si>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</si>
  <si>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</si>
  <si>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</si>
  <si>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</si>
  <si>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</si>
  <si>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</si>
  <si>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</si>
  <si>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</si>
  <si>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</si>
  <si>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</si>
  <si>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</si>
  <si>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</si>
  <si>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</si>
  <si>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</si>
  <si>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</si>
  <si>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</si>
  <si>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</si>
  <si>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</si>
  <si>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</si>
  <si>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</si>
  <si>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</si>
  <si>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</si>
  <si>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</si>
  <si>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</si>
  <si>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</si>
  <si>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</si>
  <si>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</si>
  <si>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</si>
  <si>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</si>
  <si>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</si>
  <si>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</si>
  <si>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</si>
  <si>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</si>
  <si>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</si>
  <si>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</si>
  <si>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</si>
  <si>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</si>
  <si>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</si>
  <si>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</si>
  <si>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</si>
  <si>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</si>
  <si>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</si>
  <si>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</si>
  <si>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</si>
  <si>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</si>
  <si>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</si>
  <si>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</si>
  <si>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</si>
  <si>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</si>
  <si>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</si>
  <si>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</si>
  <si>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</si>
  <si>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</si>
  <si>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</si>
  <si>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</si>
  <si>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</si>
  <si>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</si>
  <si>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</si>
  <si>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</si>
  <si>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</si>
  <si>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</si>
  <si>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</si>
  <si>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</si>
  <si>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</si>
  <si>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</si>
  <si>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</si>
  <si>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</si>
  <si>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</si>
  <si>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</si>
  <si>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</si>
  <si>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</si>
  <si>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</si>
  <si>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</si>
  <si>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</si>
  <si>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</si>
  <si>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</si>
  <si>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</si>
  <si>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</si>
  <si>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</si>
  <si>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</si>
  <si>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</si>
  <si>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</si>
  <si>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</si>
  <si>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</si>
  <si>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</si>
  <si>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</si>
  <si>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</si>
  <si>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</si>
  <si>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</si>
  <si>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</si>
  <si>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</si>
  <si>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</si>
  <si>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</si>
  <si>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</si>
  <si>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</si>
  <si>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</si>
  <si>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</si>
  <si>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</si>
  <si>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</si>
  <si>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</si>
  <si>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</si>
  <si>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</si>
  <si>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</si>
  <si>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</si>
  <si>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</si>
  <si>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</si>
  <si>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</si>
  <si>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</si>
  <si>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</si>
  <si>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</si>
  <si>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</si>
  <si>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</si>
  <si>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</si>
  <si>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</si>
  <si>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</si>
  <si>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</si>
  <si>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</si>
  <si>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</si>
  <si>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</si>
  <si>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</si>
  <si>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</si>
  <si>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</si>
  <si>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</si>
  <si>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</si>
  <si>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</si>
  <si>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</si>
  <si>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</si>
  <si>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</si>
  <si>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</si>
  <si>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</si>
  <si>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</si>
  <si>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</si>
  <si>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</si>
  <si>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</si>
  <si>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</si>
  <si>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</si>
  <si>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</si>
  <si>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</si>
  <si>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</si>
  <si>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</si>
  <si>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</si>
  <si>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</si>
  <si>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</si>
  <si>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</si>
  <si>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</si>
  <si>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</si>
  <si>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</si>
  <si>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</si>
  <si>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</si>
  <si>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</si>
  <si>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</si>
  <si>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</si>
  <si>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</si>
  <si>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</si>
  <si>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</si>
  <si>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</si>
  <si>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</si>
  <si>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</si>
  <si>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</si>
  <si>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</si>
  <si>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</si>
  <si>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</si>
  <si>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</si>
  <si>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</si>
  <si>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</si>
  <si>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</si>
  <si>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</si>
  <si>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</si>
  <si>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</si>
  <si>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</si>
  <si>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</si>
  <si>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</si>
  <si>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</si>
  <si>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</si>
  <si>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</si>
  <si>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</si>
  <si>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</si>
  <si>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</si>
  <si>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</si>
  <si>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</si>
  <si>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</si>
  <si>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</si>
  <si>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</si>
  <si>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</si>
  <si>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</si>
  <si>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</si>
  <si>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</si>
  <si>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</si>
  <si>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</si>
  <si>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</si>
  <si>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</si>
  <si>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</si>
  <si>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</si>
  <si>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</si>
  <si>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</si>
  <si>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</si>
  <si>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</si>
  <si>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</si>
  <si>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</si>
  <si>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</si>
  <si>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</si>
  <si>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</si>
  <si>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</si>
  <si>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</si>
  <si>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</si>
  <si>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</si>
  <si>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</si>
  <si>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</si>
  <si>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</si>
  <si>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</si>
  <si>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</si>
  <si>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</si>
  <si>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</si>
  <si>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</si>
  <si>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</si>
  <si>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</si>
  <si>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</si>
  <si>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</si>
  <si>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</si>
  <si>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</si>
  <si>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</si>
  <si>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</si>
  <si>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</si>
  <si>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</si>
  <si>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</si>
  <si>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</si>
  <si>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</si>
  <si>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</si>
  <si>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</si>
  <si>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</si>
  <si>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</si>
  <si>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</si>
  <si>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</si>
  <si>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</si>
  <si>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</si>
  <si>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</si>
  <si>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</si>
  <si>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</si>
  <si>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</si>
  <si>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</si>
  <si>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</si>
  <si>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</si>
  <si>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</si>
  <si>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</si>
  <si>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</si>
  <si>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</si>
  <si>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</si>
  <si>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</si>
  <si>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</si>
  <si>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</si>
  <si>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</si>
  <si>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</si>
  <si>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</si>
  <si>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</si>
  <si>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</si>
  <si>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</si>
  <si>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</si>
  <si>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</si>
  <si>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</si>
  <si>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</si>
  <si>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</si>
  <si>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</si>
  <si>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</si>
  <si>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</si>
  <si>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</si>
  <si>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</si>
  <si>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</si>
  <si>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</si>
  <si>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</si>
  <si>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</si>
  <si>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</si>
  <si>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</si>
  <si>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</si>
  <si>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</si>
  <si>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</si>
  <si>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</si>
  <si>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</si>
  <si>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</si>
  <si>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</si>
  <si>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</si>
  <si>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</si>
  <si>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</si>
  <si>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</si>
  <si>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</si>
  <si>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</si>
  <si>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</si>
  <si>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</si>
  <si>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</si>
  <si>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</si>
  <si>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</si>
  <si>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</si>
  <si>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</si>
  <si>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</si>
  <si>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</si>
  <si>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</si>
  <si>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</si>
  <si>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</si>
  <si>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</si>
  <si>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</si>
  <si>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</si>
  <si>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</si>
  <si>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</si>
  <si>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</si>
  <si>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</si>
  <si>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</si>
  <si>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</si>
  <si>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</si>
  <si>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</si>
  <si>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</si>
  <si>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</si>
  <si>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</si>
  <si>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</si>
  <si>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</si>
  <si>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</si>
  <si>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</si>
  <si>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</si>
  <si>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</si>
  <si>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</si>
  <si>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</si>
  <si>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</si>
  <si>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</si>
  <si>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</si>
  <si>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</si>
  <si>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</si>
  <si>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</si>
  <si>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</si>
  <si>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</si>
  <si>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</si>
  <si>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</si>
  <si>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</si>
  <si>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</si>
  <si>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</si>
  <si>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</si>
  <si>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</si>
  <si>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</si>
  <si>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</si>
  <si>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</si>
  <si>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</si>
  <si>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</si>
  <si>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</si>
  <si>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</si>
  <si>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</si>
  <si>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</si>
  <si>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</si>
  <si>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</si>
  <si>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</si>
  <si>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</si>
  <si>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</si>
  <si>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</si>
  <si>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</si>
  <si>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</si>
  <si>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</si>
  <si>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</si>
  <si>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</si>
  <si>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</si>
  <si>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</si>
  <si>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</si>
  <si>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</si>
  <si>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</si>
  <si>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</si>
  <si>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</si>
  <si>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</si>
  <si>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</si>
  <si>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</si>
  <si>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</si>
  <si>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</si>
  <si>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</si>
  <si>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</si>
  <si>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</si>
  <si>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</si>
  <si>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</si>
  <si>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</si>
  <si>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</si>
  <si>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</si>
  <si>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</si>
  <si>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</si>
  <si>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</si>
  <si>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</si>
  <si>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</si>
  <si>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</si>
  <si>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</si>
  <si>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</si>
  <si>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</si>
  <si>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</si>
  <si>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</si>
  <si>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</si>
  <si>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</si>
  <si>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</si>
  <si>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</si>
  <si>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</si>
  <si>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</si>
  <si>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</si>
  <si>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</si>
  <si>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</si>
  <si>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</si>
  <si>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</si>
  <si>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</si>
  <si>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</si>
  <si>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</si>
  <si>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</si>
  <si>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</si>
  <si>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</si>
  <si>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</si>
  <si>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</si>
  <si>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</si>
  <si>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</si>
  <si>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</si>
  <si>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</si>
  <si>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</si>
  <si>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</si>
  <si>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</si>
  <si>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</si>
  <si>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</si>
  <si>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</si>
  <si>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</si>
  <si>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</si>
  <si>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</si>
  <si>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</si>
  <si>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</si>
  <si>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</si>
  <si>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</si>
  <si>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</si>
  <si>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</si>
  <si>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</si>
  <si>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</si>
  <si>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</si>
  <si>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</si>
  <si>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</si>
  <si>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</si>
  <si>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</si>
  <si>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</si>
  <si>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</si>
  <si>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</si>
  <si>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</si>
  <si>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</si>
  <si>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</si>
  <si>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</si>
  <si>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</si>
  <si>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</si>
  <si>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</si>
  <si>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</si>
  <si>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</si>
  <si>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</si>
  <si>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</si>
  <si>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</si>
  <si>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</si>
  <si>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</si>
  <si>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</si>
  <si>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</si>
  <si>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</si>
  <si>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</si>
  <si>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</si>
  <si>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</si>
  <si>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</si>
  <si>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</si>
  <si>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</si>
  <si>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</si>
  <si>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</si>
  <si>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</si>
  <si>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</si>
  <si>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</si>
  <si>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</si>
  <si>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</si>
  <si>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</si>
  <si>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</si>
  <si>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</si>
  <si>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</si>
  <si>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</si>
  <si>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</si>
  <si>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</si>
  <si>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</si>
  <si>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</si>
  <si>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</si>
  <si>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</si>
  <si>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</si>
  <si>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</si>
  <si>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</si>
  <si>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</si>
  <si>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</si>
  <si>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</si>
  <si>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</si>
  <si>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</si>
  <si>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</si>
  <si>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</si>
  <si>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</si>
  <si>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</si>
  <si>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</si>
  <si>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</si>
  <si>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</si>
  <si>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</si>
  <si>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</si>
  <si>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</si>
  <si>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</si>
  <si>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</si>
  <si>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</si>
  <si>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</si>
  <si>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</si>
  <si>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</si>
  <si>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</si>
  <si>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</si>
  <si>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</si>
  <si>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</si>
  <si>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</si>
  <si>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</si>
  <si>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</si>
  <si>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</si>
  <si>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</si>
  <si>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</si>
  <si>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</si>
  <si>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</si>
  <si>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</si>
  <si>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</si>
  <si>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</si>
  <si>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</si>
  <si>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</si>
  <si>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</si>
  <si>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</si>
  <si>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</si>
  <si>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</si>
  <si>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</si>
  <si>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</si>
  <si>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</si>
  <si>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</si>
  <si>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</si>
  <si>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</si>
  <si>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</si>
  <si>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</si>
  <si>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</si>
  <si>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</si>
  <si>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</si>
  <si>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</si>
  <si>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</si>
  <si>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</si>
  <si>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</si>
  <si>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</si>
  <si>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</si>
  <si>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</si>
  <si>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</si>
  <si>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</si>
  <si>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</si>
  <si>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</si>
  <si>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</si>
  <si>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</si>
  <si>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</si>
  <si>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</si>
  <si>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</si>
  <si>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</si>
  <si>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</si>
  <si>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</si>
  <si>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</si>
  <si>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</si>
  <si>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</si>
  <si>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</si>
  <si>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</si>
  <si>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</si>
  <si>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</si>
  <si>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</si>
  <si>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</si>
  <si>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</si>
  <si>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</si>
  <si>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</si>
  <si>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</si>
  <si>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</si>
  <si>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</si>
  <si>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</si>
  <si>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</si>
  <si>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</si>
  <si>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</si>
  <si>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</si>
  <si>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</si>
  <si>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</si>
  <si>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</si>
  <si>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</si>
  <si>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</si>
  <si>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</si>
  <si>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</si>
  <si>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</si>
  <si>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</si>
  <si>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</si>
  <si>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</si>
  <si>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</si>
  <si>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</si>
  <si>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</si>
  <si>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</si>
  <si>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</si>
  <si>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</si>
  <si>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</si>
  <si>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</si>
  <si>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</si>
  <si>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</si>
  <si>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</si>
  <si>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</si>
  <si>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</si>
  <si>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</si>
  <si>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</si>
  <si>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</si>
  <si>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</si>
  <si>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</si>
  <si>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</si>
  <si>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</si>
  <si>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</si>
  <si>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</si>
  <si>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</si>
  <si>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</si>
  <si>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</si>
  <si>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</si>
  <si>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</si>
  <si>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</si>
  <si>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</si>
  <si>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</si>
  <si>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</si>
  <si>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</si>
  <si>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</si>
  <si>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</si>
  <si>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</si>
  <si>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</si>
  <si>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</si>
  <si>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</si>
  <si>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</si>
  <si>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</si>
  <si>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</si>
  <si>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</si>
  <si>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</si>
  <si>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</si>
  <si>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</si>
  <si>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</si>
  <si>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</si>
  <si>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</si>
  <si>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</si>
  <si>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</si>
  <si>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</si>
  <si>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</si>
  <si>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</si>
  <si>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</si>
  <si>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</si>
  <si>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</si>
  <si>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</si>
  <si>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</si>
  <si>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</si>
  <si>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</si>
  <si>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</si>
  <si>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</si>
  <si>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</si>
  <si>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</si>
  <si>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</si>
  <si>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</si>
  <si>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</si>
  <si>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</si>
  <si>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</si>
  <si>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</si>
  <si>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</si>
  <si>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</si>
  <si>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</si>
  <si>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</si>
  <si>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</si>
  <si>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</si>
  <si>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</si>
  <si>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</si>
  <si>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</si>
  <si>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</si>
  <si>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</si>
  <si>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</si>
  <si>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</si>
  <si>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</si>
  <si>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</si>
  <si>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</si>
  <si>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</si>
  <si>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</si>
  <si>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</si>
  <si>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</si>
  <si>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</si>
  <si>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</si>
  <si>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</si>
  <si>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</si>
  <si>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</si>
  <si>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</si>
  <si>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</si>
  <si>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</si>
  <si>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</si>
  <si>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</si>
  <si>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</si>
  <si>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</si>
  <si>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</si>
  <si>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</si>
  <si>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</si>
  <si>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</si>
  <si>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</si>
  <si>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</si>
  <si>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</si>
  <si>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</si>
  <si>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</si>
  <si>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</si>
  <si>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</si>
  <si>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</si>
  <si>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</si>
  <si>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</si>
  <si>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</si>
  <si>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</si>
  <si>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</si>
  <si>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</si>
  <si>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</si>
  <si>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</si>
  <si>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</si>
  <si>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</si>
  <si>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</si>
  <si>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</si>
  <si>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</si>
  <si>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</si>
  <si>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</si>
  <si>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</si>
  <si>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</si>
  <si>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</si>
  <si>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</si>
  <si>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</si>
  <si>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</si>
  <si>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</si>
  <si>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</si>
  <si>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</si>
  <si>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</si>
  <si>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</si>
  <si>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</si>
  <si>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</si>
  <si>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</si>
  <si>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</si>
  <si>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</si>
  <si>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</si>
  <si>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</si>
  <si>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</si>
  <si>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</si>
  <si>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</si>
  <si>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</si>
  <si>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</si>
  <si>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</si>
  <si>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</si>
  <si>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</si>
  <si>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</si>
  <si>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</si>
  <si>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</si>
  <si>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</si>
  <si>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</si>
  <si>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</si>
  <si>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</si>
  <si>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</si>
  <si>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</si>
  <si>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</si>
  <si>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</si>
  <si>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</si>
  <si>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</si>
  <si>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</si>
  <si>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</si>
  <si>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</si>
  <si>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</si>
  <si>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</si>
  <si>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</si>
  <si>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</si>
  <si>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</si>
  <si>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</si>
  <si>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</si>
  <si>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</si>
  <si>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</si>
  <si>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</si>
  <si>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</si>
  <si>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</si>
  <si>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</si>
  <si>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</si>
  <si>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</si>
  <si>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</si>
  <si>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</si>
  <si>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</si>
  <si>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</si>
  <si>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</si>
  <si>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</si>
  <si>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</si>
  <si>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</si>
  <si>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</si>
  <si>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</si>
  <si>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</si>
  <si>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</si>
  <si>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</si>
  <si>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</si>
  <si>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</si>
  <si>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</si>
  <si>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</si>
  <si>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</si>
  <si>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</si>
  <si>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</si>
  <si>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</si>
  <si>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</si>
  <si>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</si>
  <si>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</si>
  <si>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</si>
  <si>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</si>
  <si>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</si>
  <si>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</si>
  <si>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</si>
  <si>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</si>
  <si>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</si>
  <si>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</si>
  <si>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</si>
  <si>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</si>
  <si>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</si>
  <si>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</si>
  <si>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</si>
  <si>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</si>
  <si>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</si>
  <si>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</si>
  <si>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</si>
  <si>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</si>
  <si>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</si>
  <si>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</si>
  <si>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</si>
  <si>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</si>
  <si>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</si>
  <si>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</si>
  <si>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</si>
  <si>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</si>
  <si>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</si>
  <si>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</si>
  <si>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</si>
  <si>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</si>
  <si>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</si>
  <si>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</si>
  <si>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</si>
  <si>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</si>
  <si>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</si>
  <si>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</si>
  <si>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</si>
  <si>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</si>
  <si>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</si>
  <si>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</si>
  <si>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</si>
  <si>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</si>
  <si>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</si>
  <si>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</si>
  <si>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</si>
  <si>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</si>
  <si>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</si>
  <si>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</si>
  <si>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</si>
  <si>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</si>
  <si>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</si>
  <si>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</si>
  <si>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</si>
  <si>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</si>
  <si>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</si>
  <si>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</si>
  <si>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</si>
  <si>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</si>
  <si>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</si>
  <si>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</si>
  <si>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</si>
  <si>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</si>
  <si>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</si>
  <si>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</si>
  <si>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</si>
  <si>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</si>
  <si>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</si>
  <si>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</si>
  <si>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</si>
  <si>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</si>
  <si>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</si>
  <si>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</si>
  <si>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</si>
  <si>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</si>
  <si>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</si>
  <si>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</si>
  <si>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</si>
  <si>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</si>
  <si>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</si>
  <si>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</si>
  <si>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</si>
  <si>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</si>
  <si>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</si>
  <si>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</si>
  <si>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</si>
  <si>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</si>
  <si>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</si>
  <si>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</si>
  <si>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</si>
  <si>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</si>
  <si>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</si>
  <si>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</si>
  <si>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</si>
  <si>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</si>
  <si>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</si>
  <si>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</si>
  <si>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</si>
  <si>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</si>
  <si>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</si>
  <si>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</si>
  <si>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</si>
  <si>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</si>
  <si>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</si>
  <si>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</si>
  <si>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</si>
  <si>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</si>
  <si>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</si>
  <si>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</si>
  <si>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</si>
  <si>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</si>
  <si>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</si>
  <si>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</si>
  <si>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</si>
  <si>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</si>
  <si>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</si>
  <si>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</si>
  <si>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</si>
  <si>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</si>
  <si>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</si>
  <si>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</si>
  <si>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</si>
  <si>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</si>
  <si>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</si>
  <si>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</si>
  <si>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</si>
  <si>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</si>
  <si>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</si>
  <si>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</si>
  <si>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</si>
  <si>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</si>
  <si>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</si>
  <si>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</si>
  <si>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</si>
  <si>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</si>
  <si>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</si>
  <si>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</si>
  <si>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</si>
  <si>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</si>
  <si>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</si>
  <si>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</si>
  <si>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</si>
  <si>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</si>
  <si>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</si>
  <si>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</si>
  <si>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</si>
  <si>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</si>
  <si>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</si>
  <si>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</si>
  <si>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</si>
  <si>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</si>
  <si>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</si>
  <si>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</si>
  <si>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</si>
  <si>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</si>
  <si>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</si>
  <si>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</si>
  <si>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</si>
  <si>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</si>
  <si>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</si>
  <si>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</si>
  <si>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</si>
  <si>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</si>
  <si>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</si>
  <si>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</si>
  <si>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</si>
  <si>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</si>
  <si>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</si>
  <si>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</si>
  <si>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</si>
  <si>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</si>
  <si>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</si>
  <si>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</si>
  <si>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</si>
  <si>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</si>
  <si>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</si>
  <si>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</si>
  <si>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</si>
  <si>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</si>
  <si>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</si>
  <si>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</si>
  <si>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</si>
  <si>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</si>
  <si>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</si>
  <si>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</si>
  <si>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</si>
  <si>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</si>
  <si>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</si>
  <si>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</si>
  <si>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</si>
  <si>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</si>
  <si>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</si>
  <si>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</si>
  <si>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</si>
  <si>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</si>
  <si>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</si>
  <si>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</si>
  <si>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</si>
  <si>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</si>
  <si>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</si>
  <si>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</si>
  <si>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</si>
  <si>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</si>
  <si>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</si>
  <si>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</si>
  <si>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</si>
  <si>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</si>
  <si>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</si>
  <si>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</si>
  <si>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</si>
  <si>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</si>
  <si>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</si>
  <si>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</si>
  <si>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</si>
  <si>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</si>
  <si>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</si>
  <si>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</si>
  <si>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</si>
  <si>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</si>
  <si>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</si>
  <si>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</si>
  <si>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</si>
  <si>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</si>
  <si>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</si>
  <si>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</si>
  <si>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</si>
  <si>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</si>
  <si>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</si>
  <si>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</si>
  <si>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</si>
  <si>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</si>
  <si>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</si>
  <si>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</si>
  <si>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</si>
  <si>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</si>
  <si>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</si>
  <si>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</si>
  <si>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</si>
  <si>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</si>
  <si>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</si>
  <si>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</si>
  <si>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</si>
  <si>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</si>
  <si>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</si>
  <si>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</si>
  <si>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</si>
  <si>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</si>
  <si>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</si>
  <si>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</si>
  <si>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</si>
  <si>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</si>
  <si>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</si>
  <si>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</si>
  <si>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</si>
  <si>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</si>
  <si>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</si>
  <si>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</si>
  <si>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</si>
  <si>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</si>
  <si>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</si>
  <si>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</si>
  <si>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</si>
  <si>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</si>
  <si>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</si>
  <si>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</si>
  <si>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</si>
  <si>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</si>
  <si>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</si>
  <si>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</si>
  <si>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</si>
  <si>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</si>
  <si>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</si>
  <si>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</si>
  <si>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</si>
  <si>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</si>
  <si>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</si>
  <si>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</si>
  <si>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</si>
  <si>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</si>
  <si>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</si>
  <si>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</si>
  <si>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</si>
  <si>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</si>
  <si>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</si>
  <si>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</si>
  <si>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</si>
  <si>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</si>
  <si>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</si>
  <si>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</si>
  <si>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</si>
  <si>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</si>
  <si>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</si>
  <si>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</si>
  <si>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</si>
  <si>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</si>
  <si>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</si>
  <si>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</si>
  <si>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</si>
  <si>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</si>
  <si>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</si>
  <si>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</si>
  <si>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</si>
  <si>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</si>
  <si>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</si>
  <si>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</si>
  <si>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</si>
  <si>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</si>
  <si>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</si>
  <si>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</si>
  <si>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</si>
  <si>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</si>
  <si>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</si>
  <si>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</si>
  <si>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</si>
  <si>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</si>
  <si>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</si>
  <si>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</si>
  <si>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</si>
  <si>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</si>
  <si>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</si>
  <si>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</si>
  <si>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</si>
  <si>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</si>
  <si>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</si>
  <si>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</si>
  <si>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</si>
  <si>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</si>
  <si>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</si>
  <si>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</si>
  <si>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</si>
  <si>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</si>
  <si>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</si>
  <si>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</si>
  <si>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</si>
  <si>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</si>
  <si>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</si>
  <si>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</si>
  <si>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</si>
  <si>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</si>
  <si>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</si>
  <si>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</si>
  <si>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</si>
  <si>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</si>
  <si>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</si>
  <si>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</si>
  <si>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</si>
  <si>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</si>
  <si>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</si>
  <si>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</si>
  <si>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</si>
  <si>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</si>
  <si>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</si>
  <si>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</si>
  <si>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</si>
  <si>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</si>
  <si>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</si>
  <si>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</si>
  <si>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</si>
  <si>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</si>
  <si>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</si>
  <si>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</si>
  <si>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</si>
  <si>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</si>
  <si>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</si>
  <si>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</si>
  <si>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</si>
  <si>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</si>
  <si>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</si>
  <si>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</si>
  <si>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</si>
  <si>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</si>
  <si>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</si>
  <si>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</si>
  <si>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</si>
  <si>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</si>
  <si>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</si>
  <si>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</si>
  <si>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</si>
  <si>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</si>
  <si>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</si>
  <si>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</si>
  <si>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</si>
  <si>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</si>
  <si>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</si>
  <si>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</si>
  <si>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</si>
  <si>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</si>
  <si>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</si>
  <si>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</si>
  <si>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</si>
  <si>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</si>
  <si>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</si>
  <si>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</si>
  <si>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</si>
  <si>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</si>
  <si>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</si>
  <si>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</si>
  <si>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</si>
  <si>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</si>
  <si>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</si>
  <si>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</si>
  <si>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</si>
  <si>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</si>
  <si>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</si>
  <si>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</si>
  <si>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</si>
  <si>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</si>
  <si>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</si>
  <si>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</si>
  <si>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</si>
  <si>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</si>
  <si>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</si>
  <si>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</si>
  <si>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</si>
  <si>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</si>
  <si>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</si>
  <si>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</si>
  <si>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</si>
  <si>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</si>
  <si>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</si>
  <si>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</si>
  <si>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</si>
  <si>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</si>
  <si>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</si>
  <si>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</si>
  <si>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</si>
  <si>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</si>
  <si>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</si>
  <si>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</si>
  <si>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</si>
  <si>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</si>
  <si>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</si>
  <si>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</si>
  <si>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</si>
  <si>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</si>
  <si>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</si>
  <si>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</si>
  <si>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</si>
  <si>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</si>
  <si>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</si>
  <si>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</si>
  <si>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</si>
  <si>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</si>
  <si>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</si>
  <si>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</si>
  <si>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</si>
  <si>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</si>
  <si>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</si>
  <si>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</si>
  <si>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</si>
  <si>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</si>
  <si>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</si>
  <si>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</si>
  <si>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</si>
  <si>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</si>
  <si>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</si>
  <si>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</si>
  <si>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</si>
  <si>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</si>
  <si>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</si>
  <si>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</si>
  <si>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</si>
  <si>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</si>
  <si>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</si>
  <si>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</si>
  <si>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</si>
  <si>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</si>
  <si>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</si>
  <si>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</si>
  <si>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</si>
  <si>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</si>
  <si>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</si>
  <si>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</si>
  <si>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</si>
  <si>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</si>
  <si>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</si>
  <si>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</si>
  <si>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</si>
  <si>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</si>
  <si>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</si>
  <si>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</si>
  <si>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</si>
  <si>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</si>
  <si>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</si>
  <si>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</si>
  <si>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</si>
  <si>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</si>
  <si>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</si>
  <si>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</si>
  <si>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</si>
  <si>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</si>
  <si>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</si>
  <si>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</si>
  <si>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</si>
  <si>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</si>
  <si>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</si>
  <si>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</si>
  <si>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</si>
  <si>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</si>
  <si>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</si>
  <si>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</si>
  <si>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</si>
  <si>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</si>
  <si>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</si>
  <si>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</si>
  <si>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</si>
  <si>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</si>
  <si>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</si>
  <si>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</si>
  <si>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</si>
  <si>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</si>
  <si>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</si>
  <si>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</si>
  <si>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</si>
  <si>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</si>
  <si>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</si>
  <si>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</si>
  <si>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</si>
  <si>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</si>
  <si>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</si>
  <si>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</si>
  <si>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</si>
  <si>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</si>
  <si>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</si>
  <si>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</si>
  <si>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</si>
  <si>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</si>
  <si>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</si>
  <si>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</si>
  <si>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</si>
  <si>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</si>
  <si>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</si>
  <si>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</si>
  <si>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</si>
  <si>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</si>
  <si>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</si>
  <si>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</si>
  <si>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</si>
  <si>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</si>
  <si>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</si>
  <si>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</si>
  <si>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</si>
  <si>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</si>
  <si>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</si>
  <si>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</si>
  <si>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</si>
  <si>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</si>
  <si>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</si>
  <si>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</si>
  <si>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</si>
  <si>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</si>
  <si>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</si>
  <si>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</si>
  <si>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</si>
  <si>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</si>
  <si>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</si>
  <si>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</si>
  <si>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</si>
  <si>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</si>
  <si>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</si>
  <si>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</si>
  <si>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</si>
  <si>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</si>
  <si>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</si>
  <si>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</si>
  <si>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</si>
  <si>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</si>
  <si>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</si>
  <si>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</si>
  <si>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</si>
  <si>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</si>
  <si>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</si>
  <si>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</si>
  <si>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</si>
  <si>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</si>
  <si>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</si>
  <si>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</si>
  <si>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</si>
  <si>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</si>
  <si>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</si>
  <si>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</si>
  <si>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</si>
  <si>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</si>
  <si>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</si>
  <si>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</si>
  <si>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</si>
  <si>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</si>
  <si>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</si>
  <si>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</si>
  <si>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</si>
  <si>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</si>
  <si>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</si>
  <si>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</si>
  <si>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</si>
  <si>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</si>
  <si>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</si>
  <si>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</si>
  <si>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</si>
  <si>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</si>
  <si>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</si>
  <si>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</si>
  <si>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</si>
  <si>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</si>
  <si>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</si>
  <si>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</si>
  <si>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</si>
  <si>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</si>
  <si>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</si>
  <si>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</si>
  <si>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</si>
  <si>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</si>
  <si>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</si>
  <si>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</si>
  <si>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</si>
  <si>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</si>
  <si>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</si>
  <si>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</si>
  <si>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</si>
  <si>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</si>
  <si>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</si>
  <si>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</si>
  <si>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</si>
  <si>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</si>
  <si>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</si>
  <si>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</si>
  <si>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</si>
  <si>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</si>
  <si>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</si>
  <si>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</si>
  <si>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</si>
  <si>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</si>
  <si>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</si>
  <si>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</si>
  <si>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</si>
  <si>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</si>
  <si>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</si>
  <si>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</si>
  <si>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</si>
  <si>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</si>
  <si>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</si>
  <si>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</si>
  <si>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</si>
  <si>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</si>
  <si>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</si>
  <si>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</si>
  <si>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</si>
  <si>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</si>
  <si>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</si>
  <si>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</si>
  <si>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</si>
  <si>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</si>
  <si>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</si>
  <si>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</si>
  <si>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</si>
  <si>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</si>
  <si>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</si>
  <si>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</si>
  <si>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</si>
  <si>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</si>
  <si>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</si>
  <si>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</si>
  <si>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</si>
  <si>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</si>
  <si>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</si>
  <si>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</si>
  <si>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</si>
  <si>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</si>
  <si>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</si>
  <si>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</si>
  <si>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</si>
  <si>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</si>
  <si>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</si>
  <si>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</si>
  <si>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</si>
  <si>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</si>
  <si>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</si>
  <si>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</si>
  <si>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</si>
  <si>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</si>
  <si>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</si>
  <si>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</si>
  <si>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</si>
  <si>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</si>
  <si>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</si>
  <si>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</si>
  <si>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</si>
  <si>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</si>
  <si>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</si>
  <si>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</si>
  <si>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</si>
  <si>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</si>
  <si>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</si>
  <si>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</si>
  <si>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</si>
  <si>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</si>
  <si>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</si>
  <si>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</si>
  <si>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</si>
  <si>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</si>
  <si>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</si>
  <si>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</si>
  <si>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</si>
  <si>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</si>
  <si>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</si>
  <si>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</si>
  <si>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</si>
  <si>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</si>
  <si>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</si>
  <si>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</si>
  <si>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</si>
  <si>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</si>
  <si>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</si>
  <si>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</si>
  <si>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</si>
  <si>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</si>
  <si>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</si>
  <si>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</si>
  <si>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</si>
  <si>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</si>
  <si>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</si>
  <si>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</si>
  <si>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</si>
  <si>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</si>
  <si>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</si>
  <si>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</si>
  <si>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</si>
  <si>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</si>
  <si>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</si>
  <si>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</si>
  <si>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</si>
  <si>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</si>
  <si>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</si>
  <si>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</si>
  <si>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</si>
  <si>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</si>
  <si>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</si>
  <si>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</si>
  <si>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</si>
  <si>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</si>
  <si>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</si>
  <si>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</si>
  <si>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</si>
  <si>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</si>
  <si>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</si>
  <si>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</si>
  <si>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</si>
  <si>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</si>
  <si>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</si>
  <si>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</si>
  <si>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</si>
  <si>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</si>
  <si>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</si>
  <si>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</si>
  <si>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</si>
  <si>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</si>
  <si>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</si>
  <si>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</si>
  <si>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</si>
  <si>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</si>
  <si>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</si>
  <si>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</si>
  <si>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</si>
  <si>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</si>
  <si>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</si>
  <si>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</si>
  <si>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</si>
  <si>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</si>
  <si>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</si>
  <si>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</si>
  <si>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</si>
  <si>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</si>
  <si>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</si>
  <si>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</si>
  <si>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</si>
  <si>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</si>
  <si>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</si>
  <si>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</si>
  <si>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</si>
  <si>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</si>
  <si>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</si>
  <si>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</si>
  <si>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</si>
  <si>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</si>
  <si>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</si>
  <si>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</si>
  <si>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</si>
  <si>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</si>
  <si>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</si>
  <si>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</si>
  <si>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</si>
  <si>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</si>
  <si>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</si>
  <si>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</si>
  <si>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</si>
  <si>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</si>
  <si>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</si>
  <si>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</si>
  <si>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</si>
  <si>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</si>
  <si>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</si>
  <si>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</si>
  <si>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</si>
  <si>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</si>
  <si>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</si>
  <si>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</si>
  <si>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</si>
  <si>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</si>
  <si>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</si>
  <si>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</si>
  <si>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</si>
  <si>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</si>
  <si>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</si>
  <si>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</si>
  <si>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</si>
  <si>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</si>
  <si>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</si>
  <si>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</si>
  <si>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</si>
  <si>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</si>
  <si>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</si>
  <si>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</si>
  <si>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</si>
  <si>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</si>
  <si>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</si>
  <si>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</si>
  <si>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</si>
  <si>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</si>
  <si>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</si>
  <si>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</si>
  <si>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</si>
  <si>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</si>
  <si>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</si>
  <si>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</si>
  <si>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</si>
  <si>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</si>
  <si>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</si>
  <si>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</si>
  <si>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</si>
  <si>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</si>
  <si>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</si>
  <si>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</si>
  <si>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</si>
  <si>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</si>
  <si>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</si>
  <si>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</si>
  <si>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</si>
  <si>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</si>
  <si>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</si>
  <si>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</si>
  <si>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</si>
  <si>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</si>
  <si>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</si>
  <si>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</si>
  <si>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</si>
  <si>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</si>
  <si>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</si>
  <si>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</si>
  <si>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</si>
  <si>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</si>
  <si>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</si>
  <si>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</si>
  <si>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</si>
  <si>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</si>
  <si>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</si>
  <si>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</si>
  <si>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</si>
  <si>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</si>
  <si>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</si>
  <si>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</si>
  <si>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</si>
  <si>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</si>
  <si>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</si>
  <si>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</si>
  <si>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</si>
  <si>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</si>
  <si>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</si>
  <si>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</si>
  <si>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</si>
  <si>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</si>
  <si>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</si>
  <si>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</si>
  <si>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</si>
  <si>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</si>
  <si>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</si>
  <si>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</si>
  <si>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</si>
  <si>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</si>
  <si>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</si>
  <si>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</si>
  <si>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</si>
  <si>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</si>
  <si>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</si>
  <si>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</si>
  <si>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</si>
  <si>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</si>
  <si>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</si>
  <si>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</si>
  <si>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</si>
  <si>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</si>
  <si>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</si>
  <si>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</si>
  <si>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</si>
  <si>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</si>
  <si>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</si>
  <si>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</si>
  <si>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</si>
  <si>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</si>
  <si>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</si>
  <si>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</si>
  <si>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</si>
  <si>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</si>
  <si>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</si>
  <si>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</si>
  <si>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</si>
  <si>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</si>
  <si>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</si>
  <si>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</si>
  <si>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</si>
  <si>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</si>
  <si>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</si>
  <si>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</si>
  <si>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</si>
  <si>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</si>
  <si>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</si>
  <si>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</si>
  <si>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</si>
  <si>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</si>
  <si>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</si>
  <si>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</si>
  <si>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</si>
  <si>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</si>
  <si>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</si>
  <si>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</si>
  <si>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</si>
  <si>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</si>
  <si>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</si>
  <si>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</si>
  <si>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</si>
  <si>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</si>
  <si>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</si>
  <si>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</si>
  <si>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</si>
  <si>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</si>
  <si>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</si>
  <si>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</si>
  <si>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</si>
  <si>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</si>
  <si>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</si>
  <si>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</si>
  <si>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</si>
  <si>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</si>
  <si>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</si>
  <si>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</si>
  <si>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</si>
  <si>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</si>
  <si>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</si>
  <si>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</si>
  <si>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</si>
  <si>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</si>
  <si>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</si>
  <si>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</si>
  <si>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</si>
  <si>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</si>
  <si>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</si>
  <si>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</si>
  <si>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</si>
  <si>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</si>
  <si>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</si>
  <si>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</si>
  <si>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</si>
  <si>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</si>
  <si>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</si>
  <si>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</si>
  <si>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</si>
  <si>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</si>
  <si>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</si>
  <si>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</si>
  <si>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</si>
  <si>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</si>
  <si>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</si>
  <si>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</si>
  <si>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</si>
  <si>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</si>
  <si>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</si>
  <si>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</si>
  <si>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</si>
  <si>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</si>
  <si>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</si>
  <si>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</si>
  <si>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</si>
  <si>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</si>
  <si>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</si>
  <si>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</si>
  <si>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</si>
  <si>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</si>
  <si>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</si>
  <si>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</si>
  <si>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</si>
  <si>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</si>
  <si>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</si>
  <si>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</si>
  <si>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</si>
  <si>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</si>
  <si>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</si>
  <si>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</si>
  <si>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</si>
  <si>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</si>
  <si>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</si>
  <si>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</si>
  <si>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</si>
  <si>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</si>
  <si>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</si>
  <si>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</si>
  <si>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</si>
  <si>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</si>
  <si>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</si>
  <si>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</si>
  <si>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</si>
  <si>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</si>
  <si>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</si>
  <si>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</si>
  <si>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</si>
  <si>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</si>
  <si>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</si>
  <si>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</si>
  <si>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</si>
  <si>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</si>
  <si>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</si>
  <si>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</si>
  <si>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</si>
  <si>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</si>
  <si>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</si>
  <si>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</si>
  <si>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</si>
  <si>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</si>
  <si>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</si>
  <si>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</si>
  <si>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</si>
  <si>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</si>
  <si>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</si>
  <si>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</si>
  <si>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</si>
  <si>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</si>
  <si>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</si>
  <si>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</si>
  <si>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</si>
  <si>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</si>
  <si>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</si>
  <si>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</si>
  <si>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</si>
  <si>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</si>
  <si>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</si>
  <si>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</si>
  <si>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</si>
  <si>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</si>
  <si>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</si>
  <si>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</si>
  <si>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</si>
  <si>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</si>
  <si>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</si>
  <si>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</si>
  <si>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</si>
  <si>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</si>
  <si>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</si>
  <si>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</si>
  <si>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</si>
  <si>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</si>
  <si>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</si>
  <si>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</si>
  <si>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</si>
  <si>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</si>
  <si>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</si>
  <si>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</si>
  <si>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</si>
  <si>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</si>
  <si>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</si>
  <si>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</si>
  <si>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</si>
  <si>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</si>
  <si>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</si>
  <si>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</si>
  <si>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</si>
  <si>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</si>
  <si>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</si>
  <si>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</si>
  <si>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</si>
  <si>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</si>
  <si>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</si>
  <si>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</si>
  <si>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</si>
  <si>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</si>
  <si>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</si>
  <si>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</si>
  <si>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</si>
  <si>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</si>
  <si>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</si>
  <si>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</si>
  <si>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</si>
  <si>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</si>
  <si>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</si>
  <si>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</si>
  <si>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</si>
  <si>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</si>
  <si>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</si>
  <si>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</si>
  <si>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</si>
  <si>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</si>
  <si>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</si>
  <si>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</si>
  <si>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</si>
  <si>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</si>
  <si>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</si>
  <si>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</si>
  <si>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</si>
  <si>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</si>
  <si>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</si>
  <si>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</si>
  <si>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</si>
  <si>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</si>
  <si>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</si>
  <si>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</si>
  <si>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</si>
  <si>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</si>
  <si>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</si>
  <si>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</si>
  <si>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</si>
  <si>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</si>
  <si>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</si>
  <si>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</si>
  <si>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</si>
  <si>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</si>
  <si>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</si>
  <si>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</si>
  <si>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</si>
  <si>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</si>
  <si>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</si>
  <si>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</si>
  <si>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</si>
  <si>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</si>
  <si>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</si>
  <si>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</si>
  <si>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</si>
  <si>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</si>
  <si>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</si>
  <si>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</si>
  <si>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</si>
  <si>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</si>
  <si>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</si>
  <si>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</si>
  <si>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</si>
  <si>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</si>
  <si>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</si>
  <si>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</si>
  <si>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</si>
  <si>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</si>
  <si>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</si>
  <si>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</si>
  <si>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</si>
  <si>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</si>
  <si>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</si>
  <si>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</si>
  <si>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</si>
  <si>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</si>
  <si>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</si>
  <si>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</si>
  <si>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</si>
  <si>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</si>
  <si>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</si>
  <si>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</si>
  <si>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</si>
  <si>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</si>
  <si>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</si>
  <si>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</si>
  <si>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</si>
  <si>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</si>
  <si>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</si>
  <si>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</si>
  <si>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</si>
  <si>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</si>
  <si>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</si>
  <si>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</si>
  <si>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</si>
  <si>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</si>
  <si>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</si>
  <si>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</si>
  <si>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</si>
  <si>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</si>
  <si>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</si>
  <si>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</si>
  <si>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</si>
  <si>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</si>
  <si>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</si>
  <si>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</si>
  <si>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</si>
  <si>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</si>
  <si>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</si>
  <si>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</si>
  <si>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</si>
  <si>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</si>
  <si>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</si>
  <si>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</si>
  <si>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</si>
  <si>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</si>
  <si>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</si>
  <si>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</si>
  <si>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</si>
  <si>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</si>
  <si>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</si>
  <si>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</si>
  <si>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</si>
  <si>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</si>
  <si>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</si>
  <si>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</si>
  <si>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</si>
  <si>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</si>
  <si>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</si>
  <si>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</si>
  <si>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</si>
  <si>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</si>
  <si>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</si>
  <si>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</si>
  <si>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</si>
  <si>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</si>
  <si>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</si>
  <si>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</si>
  <si>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</si>
  <si>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</si>
  <si>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</si>
  <si>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</si>
  <si>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</si>
  <si>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</si>
  <si>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</si>
  <si>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</si>
  <si>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</si>
  <si>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</si>
  <si>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</si>
  <si>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</si>
  <si>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</si>
  <si>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</si>
  <si>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</si>
  <si>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</si>
  <si>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</si>
  <si>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</si>
  <si>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</si>
  <si>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</si>
  <si>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</si>
  <si>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</si>
  <si>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</si>
  <si>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</si>
  <si>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</si>
  <si>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</si>
  <si>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</si>
  <si>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</si>
  <si>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</si>
  <si>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</si>
  <si>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</si>
  <si>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</si>
  <si>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</si>
  <si>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</si>
  <si>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</si>
  <si>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</si>
  <si>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</si>
  <si>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</si>
  <si>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</si>
  <si>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</si>
  <si>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</si>
  <si>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</si>
  <si>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</si>
  <si>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</si>
  <si>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</si>
  <si>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</si>
  <si>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</si>
  <si>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</si>
  <si>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</si>
  <si>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</si>
  <si>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</si>
  <si>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</si>
  <si>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</si>
  <si>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</si>
  <si>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</si>
  <si>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</si>
  <si>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</si>
  <si>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</si>
  <si>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</si>
  <si>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</si>
  <si>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</si>
  <si>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</si>
  <si>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</si>
  <si>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</si>
  <si>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</si>
  <si>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</si>
  <si>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</si>
  <si>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</si>
  <si>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</si>
  <si>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</si>
  <si>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</si>
  <si>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</si>
  <si>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</si>
  <si>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</si>
  <si>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</si>
  <si>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</si>
  <si>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</si>
  <si>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</si>
  <si>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</si>
  <si>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</si>
  <si>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</si>
  <si>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</si>
  <si>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</si>
  <si>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</si>
  <si>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</si>
  <si>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</si>
  <si>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</si>
  <si>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</si>
  <si>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</si>
  <si>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</si>
  <si>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</si>
  <si>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</si>
  <si>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</si>
  <si>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</si>
  <si>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</si>
  <si>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</si>
  <si>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</si>
  <si>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</si>
  <si>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</si>
  <si>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</si>
  <si>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</si>
  <si>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</si>
  <si>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</si>
  <si>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</si>
  <si>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</si>
  <si>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</si>
  <si>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</si>
  <si>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</si>
  <si>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</si>
  <si>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</si>
  <si>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</si>
  <si>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</si>
  <si>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</si>
  <si>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</si>
  <si>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</si>
  <si>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</si>
  <si>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</si>
  <si>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</si>
  <si>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</si>
  <si>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</si>
  <si>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</si>
  <si>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</si>
  <si>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</si>
  <si>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</si>
  <si>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</si>
  <si>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</si>
  <si>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</si>
  <si>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</si>
  <si>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</si>
  <si>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</si>
  <si>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</si>
  <si>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</si>
  <si>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</si>
  <si>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</si>
  <si>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</si>
  <si>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</si>
  <si>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</si>
  <si>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</si>
  <si>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</si>
  <si>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</si>
  <si>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</si>
  <si>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</si>
  <si>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</si>
  <si>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</si>
  <si>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</si>
  <si>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</si>
  <si>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</si>
  <si>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</si>
  <si>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</si>
  <si>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</si>
  <si>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</si>
  <si>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</si>
  <si>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</si>
  <si>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</si>
  <si>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</si>
  <si>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</si>
  <si>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</si>
  <si>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</si>
  <si>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</si>
  <si>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</si>
  <si>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</si>
  <si>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</si>
  <si>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</si>
  <si>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</si>
  <si>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</si>
  <si>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</si>
  <si>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</si>
  <si>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</si>
  <si>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</si>
  <si>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</si>
  <si>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</si>
  <si>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</si>
  <si>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</si>
  <si>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</si>
  <si>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</si>
  <si>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</si>
  <si>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</si>
  <si>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</si>
  <si>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</si>
  <si>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</si>
  <si>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</si>
  <si>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</si>
  <si>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</si>
  <si>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</si>
  <si>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</si>
  <si>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</si>
  <si>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</si>
  <si>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</si>
  <si>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</si>
  <si>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</si>
  <si>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</si>
  <si>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</si>
  <si>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</si>
  <si>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</si>
  <si>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</si>
  <si>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</si>
  <si>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</si>
  <si>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</si>
  <si>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</si>
  <si>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</si>
  <si>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</si>
  <si>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</si>
  <si>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</si>
  <si>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</si>
  <si>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</si>
  <si>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</si>
  <si>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</si>
  <si>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</si>
  <si>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</si>
  <si>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</si>
  <si>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</si>
  <si>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</si>
  <si>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</si>
  <si>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</si>
  <si>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</si>
  <si>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</si>
  <si>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</si>
  <si>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</si>
  <si>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</si>
  <si>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</si>
  <si>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</si>
  <si>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</si>
  <si>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</si>
  <si>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</si>
  <si>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</si>
  <si>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</si>
  <si>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</si>
  <si>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</si>
  <si>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</si>
  <si>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</si>
  <si>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</si>
  <si>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</si>
  <si>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</si>
  <si>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</si>
  <si>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</si>
  <si>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</si>
  <si>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</si>
  <si>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</si>
  <si>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</si>
  <si>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</si>
  <si>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</si>
  <si>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</si>
  <si>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</si>
  <si>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</si>
  <si>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</si>
  <si>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</si>
  <si>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</si>
  <si>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</si>
  <si>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</si>
  <si>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</si>
  <si>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</si>
  <si>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</si>
  <si>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</si>
  <si>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</si>
  <si>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</si>
  <si>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</si>
  <si>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</si>
  <si>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</si>
  <si>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</si>
  <si>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</si>
  <si>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</si>
  <si>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</si>
  <si>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</si>
  <si>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</si>
  <si>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</si>
  <si>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</si>
  <si>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</si>
  <si>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</si>
  <si>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</si>
  <si>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</si>
  <si>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</si>
  <si>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</si>
  <si>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</si>
  <si>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</si>
  <si>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</si>
  <si>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</si>
  <si>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</si>
  <si>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</si>
  <si>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</si>
  <si>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</si>
  <si>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</si>
  <si>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</si>
  <si>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</si>
  <si>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</si>
  <si>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</si>
  <si>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</si>
  <si>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</si>
  <si>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</si>
  <si>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</si>
  <si>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</si>
  <si>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</si>
  <si>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</si>
  <si>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</si>
  <si>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</si>
  <si>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</si>
  <si>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</si>
  <si>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</si>
  <si>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</si>
  <si>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</si>
  <si>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</si>
  <si>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</si>
  <si>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</si>
  <si>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</si>
  <si>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</si>
  <si>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</si>
  <si>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</si>
  <si>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</si>
  <si>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</si>
  <si>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</si>
  <si>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</si>
  <si>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</si>
  <si>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</si>
  <si>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</si>
  <si>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</si>
  <si>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</si>
  <si>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</si>
  <si>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</si>
  <si>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</si>
  <si>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</si>
  <si>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</si>
  <si>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</si>
  <si>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</si>
  <si>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</si>
  <si>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</si>
  <si>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</si>
  <si>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</si>
  <si>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</si>
  <si>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</si>
  <si>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</si>
  <si>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</si>
  <si>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</si>
  <si>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</si>
  <si>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</si>
  <si>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</si>
  <si>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</si>
  <si>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</si>
  <si>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</si>
  <si>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</si>
  <si>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</si>
  <si>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</si>
  <si>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</si>
  <si>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</si>
  <si>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</si>
  <si>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</si>
  <si>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</si>
  <si>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</si>
  <si>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</si>
  <si>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</si>
  <si>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</si>
  <si>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</si>
  <si>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</si>
  <si>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</si>
  <si>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</si>
  <si>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</si>
  <si>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</si>
  <si>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</si>
  <si>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</si>
  <si>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</si>
  <si>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</si>
  <si>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</si>
  <si>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</si>
  <si>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</si>
  <si>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</si>
  <si>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</si>
  <si>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</si>
  <si>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</si>
  <si>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</si>
  <si>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</si>
  <si>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</si>
  <si>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</si>
  <si>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</si>
  <si>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</si>
  <si>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</si>
  <si>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</si>
  <si>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</si>
  <si>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</si>
  <si>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</si>
  <si>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</si>
  <si>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</si>
  <si>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</si>
  <si>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</si>
  <si>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</si>
  <si>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</si>
  <si>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</si>
  <si>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</si>
  <si>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</si>
  <si>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</si>
  <si>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</si>
  <si>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</si>
  <si>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</si>
  <si>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</si>
  <si>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</si>
  <si>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</si>
  <si>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</si>
  <si>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</si>
  <si>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</si>
  <si>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</si>
  <si>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</si>
  <si>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</si>
  <si>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</si>
  <si>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</si>
  <si>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</si>
  <si>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</si>
  <si>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</si>
  <si>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</si>
  <si>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</si>
  <si>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</si>
  <si>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</si>
  <si>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</si>
  <si>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</si>
  <si>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</si>
  <si>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</si>
  <si>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</si>
  <si>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</si>
  <si>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</si>
  <si>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</si>
  <si>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</si>
  <si>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</si>
  <si>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</si>
  <si>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</si>
  <si>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</si>
  <si>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</si>
  <si>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</si>
  <si>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</si>
  <si>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</si>
  <si>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</si>
  <si>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</si>
  <si>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</si>
  <si>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</si>
  <si>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</si>
  <si>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</si>
  <si>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</si>
  <si>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</si>
  <si>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</si>
  <si>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</si>
  <si>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</si>
  <si>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</si>
  <si>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</si>
  <si>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</si>
  <si>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</si>
  <si>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</si>
  <si>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</si>
  <si>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</si>
  <si>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</si>
  <si>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</si>
  <si>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</si>
  <si>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</si>
  <si>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</si>
  <si>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</si>
  <si>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</si>
  <si>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</si>
  <si>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</si>
  <si>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</si>
  <si>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</si>
  <si>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</si>
  <si>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</si>
  <si>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</si>
  <si>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</si>
  <si>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</si>
  <si>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</si>
  <si>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</si>
  <si>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</si>
  <si>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</si>
  <si>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</si>
  <si>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</si>
  <si>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</si>
  <si>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</si>
  <si>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</si>
  <si>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</si>
  <si>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</si>
  <si>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</si>
  <si>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</si>
  <si>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</si>
  <si>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</si>
  <si>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</si>
  <si>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</si>
  <si>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</si>
  <si>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</si>
  <si>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</si>
  <si>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</si>
  <si>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</si>
  <si>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</si>
  <si>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</si>
  <si>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</si>
  <si>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</si>
  <si>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</si>
  <si>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</si>
  <si>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</si>
  <si>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</si>
  <si>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</si>
  <si>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</si>
  <si>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</si>
  <si>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</si>
  <si>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</si>
  <si>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</si>
  <si>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</si>
  <si>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</si>
  <si>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</si>
  <si>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</si>
  <si>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</si>
  <si>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</si>
  <si>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</si>
  <si>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</si>
  <si>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</si>
  <si>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</si>
  <si>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</si>
  <si>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</si>
  <si>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</si>
  <si>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</si>
  <si>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</si>
  <si>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</si>
  <si>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</si>
  <si>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</si>
  <si>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</si>
  <si>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</si>
  <si>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</si>
  <si>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</si>
  <si>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</si>
  <si>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</si>
  <si>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</si>
  <si>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</si>
  <si>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</si>
  <si>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</si>
  <si>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</si>
  <si>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</si>
  <si>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</si>
  <si>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</si>
  <si>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</si>
  <si>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</si>
  <si>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</si>
  <si>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</si>
  <si>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</si>
  <si>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</si>
  <si>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</si>
  <si>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</si>
  <si>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</si>
  <si>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</si>
  <si>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</si>
  <si>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</si>
  <si>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</si>
  <si>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</si>
  <si>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</si>
  <si>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</si>
  <si>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</si>
  <si>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</si>
  <si>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</si>
  <si>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</si>
  <si>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</si>
  <si>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</si>
  <si>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</si>
  <si>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</si>
  <si>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</si>
  <si>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</si>
  <si>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</si>
  <si>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</si>
  <si>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</si>
  <si>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</si>
  <si>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</si>
  <si>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</si>
  <si>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</si>
  <si>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</si>
  <si>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</si>
  <si>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</si>
  <si>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</si>
  <si>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</si>
  <si>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</si>
  <si>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</si>
  <si>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</si>
  <si>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</si>
  <si>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</si>
  <si>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</si>
  <si>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</si>
  <si>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</si>
  <si>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</si>
  <si>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</si>
  <si>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</si>
  <si>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</si>
  <si>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</si>
  <si>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</si>
  <si>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</si>
  <si>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</si>
  <si>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</si>
  <si>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</si>
  <si>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</si>
  <si>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</si>
  <si>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</si>
  <si>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</si>
  <si>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</si>
  <si>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</si>
  <si>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</si>
  <si>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</si>
  <si>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</si>
  <si>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</si>
  <si>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</si>
  <si>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</si>
  <si>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</si>
  <si>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</si>
  <si>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</si>
  <si>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</si>
  <si>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</si>
  <si>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</si>
  <si>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</si>
  <si>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</si>
  <si>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</si>
  <si>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</si>
  <si>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</si>
  <si>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</si>
  <si>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</si>
  <si>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</si>
  <si>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</si>
  <si>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</si>
  <si>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</si>
  <si>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</si>
  <si>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</si>
  <si>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</si>
  <si>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</si>
  <si>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</si>
  <si>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</si>
  <si>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</si>
  <si>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</si>
  <si>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</si>
  <si>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</si>
  <si>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</si>
  <si>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</si>
  <si>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</si>
  <si>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</si>
  <si>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</si>
  <si>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</si>
  <si>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</si>
  <si>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</si>
  <si>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</si>
  <si>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</si>
  <si>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</si>
  <si>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</si>
  <si>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</si>
  <si>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</si>
  <si>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</si>
  <si>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</si>
  <si>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</si>
  <si>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</si>
  <si>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</si>
  <si>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</si>
  <si>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</si>
  <si>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</si>
  <si>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</si>
  <si>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</si>
  <si>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</si>
  <si>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</si>
  <si>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</si>
  <si>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</si>
  <si>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</si>
  <si>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</si>
  <si>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</si>
  <si>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</si>
  <si>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</si>
  <si>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</si>
  <si>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</si>
  <si>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</si>
  <si>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</si>
  <si>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</si>
  <si>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</si>
  <si>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</si>
  <si>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</si>
  <si>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</si>
  <si>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</si>
  <si>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</si>
  <si>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</si>
  <si>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</si>
  <si>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</si>
  <si>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</si>
  <si>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</si>
  <si>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</si>
  <si>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</si>
  <si>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</si>
  <si>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</si>
  <si>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</si>
  <si>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</si>
  <si>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</si>
  <si>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</si>
  <si>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</si>
  <si>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</si>
  <si>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</si>
  <si>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</si>
  <si>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</si>
  <si>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</si>
  <si>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</si>
  <si>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</si>
  <si>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</si>
  <si>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</si>
  <si>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</si>
  <si>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</si>
  <si>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</si>
  <si>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</si>
  <si>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</si>
  <si>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</si>
  <si>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</si>
  <si>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</si>
  <si>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</si>
  <si>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</si>
  <si>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</si>
  <si>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</si>
  <si>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</si>
  <si>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</si>
  <si>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</si>
  <si>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</si>
  <si>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</si>
  <si>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</si>
  <si>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</si>
  <si>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</si>
  <si>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</si>
  <si>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</si>
  <si>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</si>
  <si>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</si>
  <si>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</si>
  <si>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</si>
  <si>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</si>
  <si>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</si>
  <si>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</si>
  <si>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</si>
  <si>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</si>
  <si>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</si>
  <si>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</si>
  <si>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</si>
  <si>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</si>
  <si>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</si>
  <si>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</si>
  <si>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</si>
  <si>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</si>
  <si>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</si>
  <si>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</si>
  <si>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</si>
  <si>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</si>
  <si>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</si>
  <si>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</si>
  <si>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</si>
  <si>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</si>
  <si>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</si>
  <si>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</si>
  <si>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</si>
  <si>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</si>
  <si>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</si>
  <si>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</si>
  <si>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</si>
  <si>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</si>
  <si>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</si>
  <si>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</si>
  <si>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</si>
  <si>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</si>
  <si>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</si>
  <si>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</si>
  <si>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</si>
  <si>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</si>
  <si>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</si>
  <si>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</si>
  <si>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</si>
  <si>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</si>
  <si>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</si>
  <si>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</si>
  <si>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</si>
  <si>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</si>
  <si>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</si>
  <si>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</si>
  <si>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</si>
  <si>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</si>
  <si>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</si>
  <si>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</si>
  <si>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</si>
  <si>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</si>
  <si>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</si>
  <si>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</si>
  <si>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</si>
  <si>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</si>
  <si>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</si>
  <si>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</si>
  <si>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</si>
  <si>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</si>
  <si>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</si>
  <si>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</si>
  <si>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</si>
  <si>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</si>
  <si>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</si>
  <si>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</si>
  <si>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</si>
  <si>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</si>
  <si>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</si>
  <si>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</si>
  <si>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</si>
  <si>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</si>
  <si>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</si>
  <si>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</si>
  <si>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</si>
  <si>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</si>
  <si>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</si>
  <si>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</si>
  <si>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</si>
  <si>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</si>
  <si>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</si>
  <si>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</si>
  <si>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</si>
  <si>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</si>
  <si>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</si>
  <si>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</si>
  <si>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</si>
  <si>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</si>
  <si>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</si>
  <si>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</si>
  <si>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</si>
  <si>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</si>
  <si>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</si>
  <si>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</si>
  <si>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</si>
  <si>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</si>
  <si>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</si>
  <si>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</si>
  <si>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</si>
  <si>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</si>
  <si>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</si>
  <si>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</si>
  <si>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</si>
  <si>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</si>
  <si>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</si>
  <si>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</si>
  <si>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</si>
  <si>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</si>
  <si>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</si>
  <si>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</si>
  <si>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</si>
  <si>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</si>
  <si>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</si>
  <si>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</si>
  <si>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</si>
  <si>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</si>
  <si>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</si>
  <si>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</si>
  <si>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</si>
  <si>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</si>
  <si>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</si>
  <si>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</si>
  <si>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</si>
  <si>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</si>
  <si>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</si>
  <si>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</si>
  <si>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</si>
  <si>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</si>
  <si>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</si>
  <si>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</si>
  <si>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</si>
  <si>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</si>
  <si>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</si>
  <si>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</si>
  <si>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</si>
  <si>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</si>
  <si>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</si>
  <si>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</si>
  <si>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</si>
  <si>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</si>
  <si>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</si>
  <si>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</si>
  <si>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</si>
  <si>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</si>
  <si>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</si>
  <si>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</si>
  <si>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</si>
  <si>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</si>
  <si>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</si>
  <si>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</si>
  <si>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</si>
  <si>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</si>
  <si>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</si>
  <si>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</si>
  <si>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</si>
  <si>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</si>
  <si>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</si>
  <si>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</si>
  <si>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</si>
  <si>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</si>
  <si>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</si>
  <si>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</si>
  <si>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</si>
  <si>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</si>
  <si>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</si>
  <si>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</si>
  <si>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</si>
  <si>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</si>
  <si>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</si>
  <si>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</si>
  <si>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</si>
  <si>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</si>
  <si>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</si>
  <si>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</si>
  <si>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</si>
  <si>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</si>
  <si>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</si>
  <si>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</si>
  <si>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</si>
  <si>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</si>
  <si>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</si>
  <si>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</si>
  <si>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</si>
  <si>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</si>
  <si>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</si>
  <si>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</si>
  <si>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</si>
  <si>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</si>
  <si>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</si>
  <si>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</si>
  <si>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</si>
  <si>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</si>
  <si>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</si>
  <si>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</si>
  <si>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</si>
  <si>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</si>
  <si>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</si>
  <si>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</si>
  <si>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</si>
  <si>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</si>
  <si>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</si>
  <si>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</si>
  <si>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</si>
  <si>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</si>
  <si>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</si>
  <si>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</si>
  <si>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</si>
  <si>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</si>
  <si>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</si>
  <si>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</si>
  <si>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</si>
  <si>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</si>
  <si>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</si>
  <si>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</si>
  <si>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</si>
  <si>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</si>
  <si>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</si>
  <si>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</si>
  <si>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</si>
  <si>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</si>
  <si>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</si>
  <si>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</si>
  <si>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</si>
  <si>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</si>
  <si>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</si>
  <si>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</si>
  <si>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</si>
  <si>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</si>
  <si>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</si>
  <si>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</si>
  <si>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</si>
  <si>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</si>
  <si>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</si>
  <si>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</si>
  <si>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</si>
  <si>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</si>
  <si>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</si>
  <si>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</si>
  <si>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</si>
  <si>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</si>
  <si>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</si>
  <si>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</si>
  <si>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</si>
  <si>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</si>
  <si>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</si>
  <si>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</si>
  <si>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</si>
  <si>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</si>
  <si>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</si>
  <si>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</si>
  <si>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</si>
  <si>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</si>
  <si>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</si>
  <si>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</si>
  <si>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</si>
  <si>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</si>
  <si>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</si>
  <si>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</si>
  <si>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</si>
  <si>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</si>
  <si>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</si>
  <si>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</si>
  <si>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</si>
  <si>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</si>
  <si>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</si>
  <si>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</si>
  <si>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</si>
  <si>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</si>
  <si>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</si>
  <si>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</si>
  <si>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</si>
  <si>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</si>
  <si>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</si>
  <si>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</si>
  <si>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</si>
  <si>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</si>
  <si>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</si>
  <si>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</si>
  <si>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</si>
  <si>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</si>
  <si>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</si>
  <si>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</si>
  <si>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</si>
  <si>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</si>
  <si>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</si>
  <si>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</si>
  <si>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</si>
  <si>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</si>
  <si>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</si>
  <si>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</si>
  <si>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</si>
  <si>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</si>
  <si>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</si>
  <si>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</si>
  <si>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</si>
  <si>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</si>
  <si>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</si>
  <si>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</si>
  <si>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</si>
  <si>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</si>
  <si>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</si>
  <si>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</si>
  <si>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</si>
  <si>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</si>
  <si>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</si>
  <si>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</si>
  <si>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</si>
  <si>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</si>
  <si>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</si>
  <si>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</si>
  <si>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</si>
  <si>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</si>
  <si>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</si>
  <si>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</si>
  <si>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</si>
  <si>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</si>
  <si>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</si>
  <si>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</si>
  <si>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</si>
  <si>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</si>
  <si>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</si>
  <si>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</si>
  <si>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</si>
  <si>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</si>
  <si>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</si>
  <si>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</si>
  <si>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</si>
  <si>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</si>
  <si>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</si>
  <si>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</si>
  <si>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</si>
  <si>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</si>
  <si>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</si>
  <si>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</si>
  <si>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</si>
  <si>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</si>
  <si>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</si>
  <si>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</si>
  <si>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</si>
  <si>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</si>
  <si>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</si>
  <si>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</si>
  <si>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</si>
  <si>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</si>
  <si>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</si>
  <si>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</si>
  <si>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</si>
  <si>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</si>
  <si>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</si>
  <si>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</si>
  <si>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</si>
  <si>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</si>
  <si>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</si>
  <si>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</si>
  <si>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</si>
  <si>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</si>
  <si>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</si>
  <si>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</si>
  <si>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</si>
  <si>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</si>
  <si>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</si>
  <si>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</si>
  <si>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</si>
  <si>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</si>
  <si>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</si>
  <si>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</si>
  <si>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</si>
  <si>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</si>
  <si>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</si>
  <si>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</si>
  <si>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</si>
  <si>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</si>
  <si>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</si>
  <si>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</si>
  <si>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</si>
  <si>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</si>
  <si>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</si>
  <si>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</si>
  <si>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</si>
  <si>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</si>
  <si>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</si>
  <si>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</si>
  <si>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</si>
  <si>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</si>
  <si>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</si>
  <si>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</si>
  <si>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</si>
  <si>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</si>
  <si>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</si>
  <si>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</si>
  <si>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</si>
  <si>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</si>
  <si>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</si>
  <si>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</si>
  <si>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</si>
  <si>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</si>
  <si>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</si>
  <si>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</si>
  <si>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</si>
  <si>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</si>
  <si>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</si>
  <si>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</si>
  <si>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</si>
  <si>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</si>
  <si>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</si>
  <si>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</si>
  <si>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</si>
  <si>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</si>
  <si>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</si>
  <si>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</si>
  <si>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</si>
  <si>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</si>
  <si>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</si>
  <si>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</si>
  <si>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</si>
  <si>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</si>
  <si>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</si>
  <si>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</si>
  <si>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</si>
  <si>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</si>
  <si>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</si>
  <si>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</si>
  <si>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</si>
  <si>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</si>
  <si>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</si>
  <si>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</si>
  <si>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</si>
  <si>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</si>
  <si>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</si>
  <si>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</si>
  <si>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</si>
  <si>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</si>
  <si>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</si>
  <si>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</si>
  <si>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</si>
  <si>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</si>
  <si>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</si>
  <si>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</si>
  <si>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</si>
  <si>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</si>
  <si>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</si>
  <si>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</si>
  <si>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</si>
  <si>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</si>
  <si>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</si>
  <si>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</si>
  <si>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</si>
  <si>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</si>
  <si>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</si>
  <si>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</si>
  <si>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</si>
  <si>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</si>
  <si>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</si>
  <si>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</si>
  <si>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</si>
  <si>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</si>
  <si>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</si>
  <si>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</si>
  <si>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</si>
  <si>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</si>
  <si>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</si>
  <si>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</si>
  <si>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</si>
  <si>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</si>
  <si>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</si>
  <si>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</si>
  <si>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</si>
  <si>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</si>
  <si>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</si>
  <si>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</si>
  <si>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</si>
  <si>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</si>
  <si>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</si>
  <si>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</si>
  <si>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</si>
  <si>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</si>
  <si>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</si>
  <si>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</si>
  <si>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</si>
  <si>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</si>
  <si>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</si>
  <si>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</si>
  <si>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</si>
  <si>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</si>
  <si>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</si>
  <si>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</si>
  <si>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</si>
  <si>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</si>
  <si>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</si>
  <si>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</si>
  <si>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</si>
  <si>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</si>
  <si>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</si>
  <si>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</si>
  <si>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</si>
  <si>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</si>
  <si>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</si>
  <si>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</si>
  <si>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</si>
  <si>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</si>
  <si>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</si>
  <si>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</si>
  <si>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</si>
  <si>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</si>
  <si>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</si>
  <si>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</si>
  <si>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</si>
  <si>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</si>
  <si>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</si>
  <si>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</si>
  <si>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</si>
  <si>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</si>
  <si>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</si>
  <si>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</si>
  <si>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</si>
  <si>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</si>
  <si>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</si>
  <si>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</si>
  <si>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</si>
  <si>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</si>
  <si>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</si>
  <si>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</si>
  <si>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</si>
  <si>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</si>
  <si>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</si>
  <si>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</si>
  <si>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</si>
  <si>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</si>
  <si>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</si>
  <si>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</si>
  <si>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</si>
  <si>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</si>
  <si>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</si>
  <si>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</si>
  <si>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</si>
  <si>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</si>
  <si>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</si>
  <si>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</si>
  <si>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</si>
  <si>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</si>
  <si>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</si>
  <si>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</si>
  <si>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</si>
  <si>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</si>
  <si>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</si>
  <si>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</si>
  <si>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</si>
  <si>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</si>
  <si>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</si>
  <si>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</si>
  <si>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</si>
  <si>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</si>
  <si>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</si>
  <si>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</si>
  <si>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</si>
  <si>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</si>
  <si>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</si>
  <si>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</si>
  <si>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</si>
  <si>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</si>
  <si>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</si>
  <si>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</si>
  <si>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</si>
  <si>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</si>
  <si>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</si>
  <si>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</si>
  <si>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</si>
  <si>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</si>
  <si>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</si>
  <si>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</si>
  <si>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</si>
  <si>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</si>
  <si>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</si>
  <si>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</si>
  <si>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</si>
  <si>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</si>
  <si>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</si>
  <si>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</si>
  <si>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</si>
  <si>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</si>
  <si>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</si>
  <si>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</si>
  <si>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</si>
  <si>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</si>
  <si>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</si>
  <si>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</si>
  <si>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</si>
  <si>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</si>
  <si>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</si>
  <si>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</si>
  <si>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</si>
  <si>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</si>
  <si>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</si>
  <si>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</si>
  <si>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</si>
  <si>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</si>
  <si>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</si>
  <si>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</si>
  <si>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</si>
  <si>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</si>
  <si>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</si>
  <si>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</si>
  <si>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</si>
  <si>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</si>
  <si>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</si>
  <si>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</si>
  <si>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</si>
  <si>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</si>
  <si>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</si>
  <si>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</si>
  <si>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</si>
  <si>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</si>
  <si>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</si>
  <si>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</si>
  <si>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</si>
  <si>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</si>
  <si>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</si>
  <si>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</si>
  <si>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</si>
  <si>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</si>
  <si>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</si>
  <si>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</si>
  <si>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</si>
  <si>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</si>
  <si>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</si>
  <si>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</si>
  <si>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</si>
  <si>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</si>
  <si>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</si>
  <si>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</si>
  <si>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</si>
  <si>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</si>
  <si>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</si>
  <si>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</si>
  <si>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</si>
  <si>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</si>
  <si>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</si>
  <si>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</si>
  <si>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</si>
  <si>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</si>
  <si>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</si>
  <si>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</si>
  <si>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</si>
  <si>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</si>
  <si>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</si>
  <si>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</si>
  <si>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</si>
  <si>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</si>
  <si>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</si>
  <si>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</si>
  <si>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</si>
  <si>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</si>
  <si>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</si>
  <si>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</si>
  <si>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</si>
  <si>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</si>
  <si>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</si>
  <si>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</si>
  <si>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</si>
  <si>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</si>
  <si>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</si>
  <si>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</si>
  <si>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</si>
  <si>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</si>
  <si>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</si>
  <si>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</si>
  <si>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</si>
  <si>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</si>
  <si>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</si>
  <si>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</si>
  <si>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</si>
  <si>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</si>
  <si>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</si>
  <si>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</si>
  <si>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</si>
  <si>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</si>
  <si>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</si>
  <si>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</si>
  <si>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</si>
  <si>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</si>
  <si>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</si>
  <si>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</si>
  <si>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</si>
  <si>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</si>
  <si>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</si>
  <si>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</si>
  <si>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</si>
  <si>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</si>
  <si>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</si>
  <si>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</si>
  <si>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</si>
  <si>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</si>
  <si>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</si>
  <si>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</si>
  <si>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</si>
  <si>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</si>
  <si>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</si>
  <si>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</si>
  <si>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</si>
  <si>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</si>
  <si>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</si>
  <si>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</si>
  <si>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</si>
  <si>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</si>
  <si>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</si>
  <si>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</si>
  <si>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</si>
  <si>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</si>
  <si>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</si>
  <si>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</si>
  <si>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</si>
  <si>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</si>
  <si>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</si>
  <si>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</si>
  <si>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</si>
  <si>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</si>
  <si>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</si>
  <si>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</si>
  <si>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</si>
  <si>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</si>
  <si>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</si>
  <si>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</si>
  <si>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</si>
  <si>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</si>
  <si>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</si>
  <si>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</si>
  <si>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</si>
  <si>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</si>
  <si>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</si>
  <si>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</si>
  <si>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</si>
  <si>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</si>
  <si>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</si>
  <si>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</si>
  <si>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</si>
  <si>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</si>
  <si>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</si>
  <si>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</si>
  <si>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</si>
  <si>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</si>
  <si>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</si>
  <si>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</si>
  <si>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</si>
  <si>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</si>
  <si>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</si>
  <si>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</si>
  <si>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</si>
  <si>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</si>
  <si>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</si>
  <si>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</si>
  <si>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</si>
  <si>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</si>
  <si>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</si>
  <si>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</si>
  <si>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</si>
  <si>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</si>
  <si>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</si>
  <si>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</si>
  <si>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</si>
  <si>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</si>
  <si>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</si>
  <si>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</si>
  <si>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</si>
  <si>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</si>
  <si>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</si>
  <si>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</si>
  <si>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</si>
  <si>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</si>
  <si>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</si>
  <si>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</si>
  <si>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</si>
  <si>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</si>
  <si>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</si>
  <si>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</si>
  <si>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</si>
  <si>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</si>
  <si>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</si>
  <si>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</si>
  <si>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</si>
  <si>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</si>
  <si>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</si>
  <si>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</si>
  <si>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</si>
  <si>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</si>
  <si>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</si>
  <si>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</si>
  <si>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</si>
  <si>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</si>
  <si>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</si>
  <si>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</si>
  <si>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</si>
  <si>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</si>
  <si>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</si>
  <si>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</si>
  <si>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</si>
  <si>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</si>
  <si>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</si>
  <si>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</si>
  <si>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</si>
  <si>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</si>
  <si>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</si>
  <si>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</si>
  <si>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</si>
  <si>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</si>
  <si>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</si>
  <si>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</si>
  <si>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</si>
  <si>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</si>
  <si>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</si>
  <si>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</si>
  <si>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</si>
  <si>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</si>
  <si>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</si>
  <si>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</si>
  <si>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</si>
  <si>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</si>
  <si>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</si>
  <si>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</si>
  <si>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</si>
  <si>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</si>
  <si>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</si>
  <si>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</si>
  <si>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</si>
  <si>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</si>
  <si>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</si>
  <si>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</si>
  <si>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</si>
  <si>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</si>
  <si>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</si>
  <si>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</si>
  <si>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</si>
  <si>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</si>
  <si>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</si>
  <si>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</si>
  <si>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</si>
  <si>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</si>
  <si>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Jan</t>
  </si>
  <si>
    <t>Feb</t>
  </si>
  <si>
    <t>Mar</t>
  </si>
  <si>
    <t>Apr</t>
  </si>
  <si>
    <t>May</t>
  </si>
  <si>
    <t>Jun</t>
  </si>
  <si>
    <t>Jul</t>
  </si>
  <si>
    <t>Aug</t>
  </si>
  <si>
    <t>Sep</t>
  </si>
  <si>
    <t>Oct</t>
  </si>
  <si>
    <t>Nov</t>
  </si>
  <si>
    <t>Dec</t>
  </si>
  <si>
    <t>2020</t>
  </si>
  <si>
    <t>2021</t>
  </si>
  <si>
    <t>2022</t>
  </si>
  <si>
    <t>Column Labels</t>
  </si>
  <si>
    <t>Arabica</t>
  </si>
  <si>
    <t>Excelsa</t>
  </si>
  <si>
    <t>Liberica</t>
  </si>
  <si>
    <t>Robusta</t>
  </si>
  <si>
    <t>Sum of Sales</t>
  </si>
  <si>
    <t xml:space="preserve"> </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</si>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</sst>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409]#,##0.00"/>
    <numFmt numFmtId="168" formatCode="[$$-409]#,##0"/>
  </numFmts>
  <fonts count="5" x14ac:knownFonts="1">
    <font>
      <sz val="11"/>
      <color theme="1"/>
      <name val="Calibri"/>
      <family val="2"/>
      <scheme val="minor"/>
    </font>
    <font>
      <sz val="11"/>
      <color indexed="8"/>
      <name val="Calibri"/>
      <family val="2"/>
    </font>
    <font>
      <sz val="11"/>
      <name val="Calibri"/>
      <family val="2"/>
      <scheme val="minor"/>
    </font>
    <font>
      <b/>
      <sz val="28"/>
      <color theme="0"/>
      <name val="Calibri"/>
      <family val="2"/>
      <scheme val="minor"/>
    </font>
    <font>
      <sz val="28"/>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2" fillId="0" borderId="0" xfId="0" applyFont="1"/>
    <xf numFmtId="168" fontId="0" fillId="0" borderId="0" xfId="0" applyNumberFormat="1"/>
    <xf numFmtId="0" fontId="0" fillId="0" borderId="0" xfId="0" applyAlignment="1">
      <alignment vertical="center"/>
    </xf>
    <xf numFmtId="0" fontId="3" fillId="2" borderId="0" xfId="0" applyFont="1" applyFill="1" applyAlignment="1">
      <alignment horizontal="center" vertical="center"/>
    </xf>
    <xf numFmtId="0" fontId="4" fillId="2" borderId="0" xfId="0" applyFont="1" applyFill="1" applyAlignment="1">
      <alignment horizontal="center" vertical="center"/>
    </xf>
  </cellXfs>
  <cellStyles count="1">
    <cellStyle name="Normal" xfId="0" builtinId="0"/>
  </cellStyles>
  <dxfs count="31">
    <dxf>
      <font>
        <b/>
        <i val="0"/>
        <sz val="10"/>
        <color theme="0"/>
        <name val="Calibri"/>
        <family val="2"/>
        <scheme val="minor"/>
      </font>
      <fill>
        <patternFill>
          <bgColor theme="8" tint="-0.24994659260841701"/>
        </patternFill>
      </fill>
    </dxf>
    <dxf>
      <fill>
        <patternFill>
          <bgColor rgb="FFE7F1F9"/>
        </patternFill>
      </fill>
      <border>
        <left style="medium">
          <color auto="1"/>
        </left>
        <right style="medium">
          <color auto="1"/>
        </right>
        <top style="medium">
          <color auto="1"/>
        </top>
        <bottom style="medium">
          <color auto="1"/>
        </bottom>
      </border>
    </dxf>
    <dxf>
      <font>
        <b/>
        <i val="0"/>
        <sz val="11"/>
        <color theme="0"/>
        <name val="Calibri"/>
        <family val="2"/>
        <scheme val="minor"/>
      </font>
      <fill>
        <patternFill>
          <bgColor theme="8" tint="-0.24994659260841701"/>
        </patternFill>
      </fill>
    </dxf>
    <dxf>
      <font>
        <b val="0"/>
        <i val="0"/>
        <sz val="11"/>
        <name val="Calibri"/>
        <family val="2"/>
        <scheme val="minor"/>
      </font>
      <fill>
        <patternFill patternType="solid">
          <fgColor theme="0"/>
          <bgColor rgb="FFE7F1F9"/>
        </patternFill>
      </fill>
      <border diagonalUp="0" diagonalDown="0">
        <left style="thin">
          <color auto="1"/>
        </left>
        <right style="thin">
          <color auto="1"/>
        </right>
        <top style="thin">
          <color auto="1"/>
        </top>
        <bottom style="thin">
          <color auto="1"/>
        </bottom>
        <vertical/>
        <horizontal/>
      </border>
    </dxf>
    <dxf>
      <numFmt numFmtId="0" formatCode="General"/>
    </dxf>
    <dxf>
      <numFmt numFmtId="167" formatCode="[$$-409]#,##0.00"/>
    </dxf>
    <dxf>
      <numFmt numFmtId="167" formatCode="[$$-409]#,##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theme="5" tint="-0.49998474074526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E1D4C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F9D9C3"/>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7A3D0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0070C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0" defaultTableStyle="TableStyleMedium2" defaultPivotStyle="PivotStyleMedium9">
    <tableStyle name="Slicer Style 1" pivot="0" table="0" count="4" xr9:uid="{C51243CB-1D3F-4CDA-A52F-8F138CE6C63A}">
      <tableStyleElement type="wholeTable" dxfId="1"/>
      <tableStyleElement type="headerRow" dxfId="0"/>
    </tableStyle>
    <tableStyle name="Timeline Style 1" pivot="0" table="0" count="8" xr9:uid="{F565EC6A-BF50-40CE-912F-916AD2AAC9D6}">
      <tableStyleElement type="wholeTable" dxfId="30"/>
      <tableStyleElement type="headerRow" dxfId="29"/>
    </tableStyle>
    <tableStyle name="Timeline Style 2" pivot="0" table="0" count="8" xr9:uid="{05459872-9F92-4278-B0A3-FA3933E149BE}">
      <tableStyleElement type="wholeTable" dxfId="28"/>
      <tableStyleElement type="headerRow" dxfId="27"/>
    </tableStyle>
    <tableStyle name="Timeline Style 3" pivot="0" table="0" count="8" xr9:uid="{E96F4878-CDA5-49C2-A9E3-A55FCE0BF76D}">
      <tableStyleElement type="wholeTable" dxfId="26"/>
      <tableStyleElement type="headerRow" dxfId="25"/>
    </tableStyle>
    <tableStyle name="Timeline Style 4" pivot="0" table="0" count="8" xr9:uid="{305F10B4-46D7-4F23-834E-475A8E2A9AB4}">
      <tableStyleElement type="wholeTable" dxfId="24"/>
      <tableStyleElement type="headerRow" dxfId="23"/>
    </tableStyle>
    <tableStyle name="Timeline Style 5" pivot="0" table="0" count="8" xr9:uid="{DFBF9C0C-6B1B-42D0-A56F-892C8256D188}">
      <tableStyleElement type="wholeTable" dxfId="22"/>
      <tableStyleElement type="headerRow" dxfId="21"/>
    </tableStyle>
    <tableStyle name="Timeline Style 6" pivot="0" table="0" count="8" xr9:uid="{B477F6E6-DAEB-4E35-86DE-80550E8D6F34}">
      <tableStyleElement type="wholeTable" dxfId="20"/>
      <tableStyleElement type="headerRow" dxfId="19"/>
    </tableStyle>
    <tableStyle name="Timeline Style 7" pivot="0" table="0" count="8" xr9:uid="{64357C4E-8EDC-44A9-8C01-F787A090846B}">
      <tableStyleElement type="wholeTable" dxfId="18"/>
      <tableStyleElement type="headerRow" dxfId="17"/>
    </tableStyle>
    <tableStyle name="Timeline Style 8" pivot="0" table="0" count="8" xr9:uid="{9C95DE12-C1C2-4986-B268-821FA48ED8EC}">
      <tableStyleElement type="wholeTable" dxfId="3"/>
      <tableStyleElement type="headerRow" dxfId="2"/>
    </tableStyle>
    <tableStyle name="Timeline Style 9" pivot="0" table="0" count="8" xr9:uid="{23A4F934-C337-4796-B47D-D49F2EB6EBE1}">
      <tableStyleElement type="wholeTable" dxfId="16"/>
      <tableStyleElement type="headerRow" dxfId="15"/>
    </tableStyle>
  </tableStyles>
  <colors>
    <mruColors>
      <color rgb="FFF5F9FD"/>
      <color rgb="FFE7F1F9"/>
      <color rgb="FF860000"/>
      <color rgb="FF9E0000"/>
      <color rgb="FFB14592"/>
      <color rgb="FFEEC100"/>
      <color rgb="FF391A05"/>
      <color rgb="FF5F2C09"/>
      <color rgb="FF5C8A00"/>
      <color rgb="FF703800"/>
    </mruColors>
  </colors>
  <extLst>
    <ext xmlns:x14="http://schemas.microsoft.com/office/spreadsheetml/2009/9/main" uri="{46F421CA-312F-682f-3DD2-61675219B42D}">
      <x14:dxfs count="6">
        <dxf>
          <font>
            <b val="0"/>
            <i val="0"/>
            <sz val="11"/>
            <color theme="1"/>
            <name val="Calibri"/>
            <family val="2"/>
            <scheme val="minor"/>
          </font>
          <fill>
            <patternFill>
              <bgColor theme="8" tint="0.39994506668294322"/>
            </patternFill>
          </fill>
        </dxf>
        <dxf>
          <font>
            <b val="0"/>
            <i val="0"/>
            <sz val="11"/>
            <color theme="1"/>
            <name val="Calibri"/>
            <family val="2"/>
            <scheme val="minor"/>
          </font>
          <fill>
            <patternFill>
              <bgColor theme="8" tint="0.79998168889431442"/>
            </patternFill>
          </fill>
        </dxf>
        <dxf>
          <font>
            <b val="0"/>
            <i val="0"/>
            <sz val="11"/>
            <color theme="0"/>
            <name val="Calibri"/>
            <family val="2"/>
            <scheme val="minor"/>
          </font>
          <fill>
            <patternFill>
              <bgColor theme="8" tint="0.39994506668294322"/>
            </patternFill>
          </fill>
        </dxf>
        <dxf>
          <font>
            <b val="0"/>
            <i val="0"/>
            <sz val="11"/>
            <color theme="0"/>
            <name val="Calibri"/>
            <family val="2"/>
            <scheme val="minor"/>
          </font>
          <fill>
            <patternFill>
              <bgColor theme="8" tint="0.79998168889431442"/>
            </patternFill>
          </fill>
        </dxf>
        <dxf>
          <font>
            <b val="0"/>
            <i val="0"/>
            <sz val="11"/>
            <color theme="0"/>
            <name val="Calibri"/>
            <family val="2"/>
            <scheme val="minor"/>
          </font>
          <fill>
            <patternFill>
              <bgColor theme="5" tint="-0.499984740745262"/>
            </patternFill>
          </fill>
        </dxf>
        <dxf>
          <font>
            <b val="0"/>
            <i val="0"/>
            <sz val="11"/>
            <color theme="0"/>
            <name val="Calibri"/>
            <family val="2"/>
            <scheme val="minor"/>
          </font>
          <fill>
            <patternFill>
              <bgColor rgb="FF5F2C09"/>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6">
        <dxf>
          <fill>
            <patternFill patternType="solid">
              <fgColor theme="0" tint="-0.14990691854609822"/>
              <bgColor theme="8" tint="0.79998168889431442"/>
            </patternFill>
          </fill>
        </dxf>
        <dxf>
          <fill>
            <patternFill patternType="solid">
              <fgColor theme="0"/>
              <bgColor theme="8" tint="0.39994506668294322"/>
            </patternFill>
          </fill>
        </dxf>
        <dxf>
          <font>
            <b val="0"/>
            <i val="0"/>
            <sz val="10"/>
            <color theme="1"/>
            <name val="Calibri"/>
            <family val="2"/>
            <scheme val="minor"/>
          </font>
        </dxf>
        <dxf>
          <font>
            <b val="0"/>
            <i val="0"/>
            <sz val="10"/>
            <color theme="1"/>
            <name val="Calibri"/>
            <family val="2"/>
            <scheme val="minor"/>
          </font>
        </dxf>
        <dxf>
          <font>
            <b val="0"/>
            <i val="0"/>
            <sz val="10"/>
            <color theme="1"/>
            <name val="Calibri"/>
            <family val="2"/>
            <scheme val="minor"/>
          </font>
        </dxf>
        <dxf>
          <font>
            <b val="0"/>
            <i val="0"/>
            <sz val="11"/>
            <color theme="1"/>
            <name val="Calibri"/>
            <family val="2"/>
            <scheme val="minor"/>
          </font>
        </dxf>
        <dxf>
          <fill>
            <patternFill patternType="solid">
              <fgColor theme="0" tint="-0.14990691854609822"/>
              <bgColor theme="8" tint="0.79998168889431442"/>
            </patternFill>
          </fill>
        </dxf>
        <dxf>
          <fill>
            <patternFill patternType="solid">
              <fgColor theme="0"/>
              <bgColor theme="8" tint="0.39994506668294322"/>
            </patternFill>
          </fill>
        </dxf>
        <dxf>
          <font>
            <b val="0"/>
            <i val="0"/>
            <sz val="10"/>
            <color theme="1"/>
            <name val="Calibri"/>
            <family val="2"/>
            <scheme val="minor"/>
          </font>
        </dxf>
        <dxf>
          <font>
            <b val="0"/>
            <i val="0"/>
            <sz val="10"/>
            <color theme="1"/>
            <name val="Calibri"/>
            <family val="2"/>
            <scheme val="minor"/>
          </font>
        </dxf>
        <dxf>
          <font>
            <b val="0"/>
            <i val="0"/>
            <sz val="10"/>
            <color theme="1"/>
            <name val="Calibri"/>
            <family val="2"/>
            <scheme val="minor"/>
          </font>
        </dxf>
        <dxf>
          <font>
            <b val="0"/>
            <i val="0"/>
            <sz val="11"/>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0"/>
            <color theme="1" tint="0.499984740745262"/>
            <name val="Calibri"/>
            <family val="2"/>
            <scheme val="minor"/>
          </font>
        </dxf>
        <dxf>
          <fill>
            <patternFill patternType="solid">
              <fgColor theme="0" tint="-0.14993743705557422"/>
              <bgColor rgb="FFFAE0CE"/>
            </patternFill>
          </fill>
        </dxf>
        <dxf>
          <fill>
            <patternFill patternType="solid">
              <fgColor theme="0"/>
              <bgColor theme="5" tint="-0.499984740745262"/>
            </patternFill>
          </fill>
        </dxf>
        <dxf>
          <font>
            <b val="0"/>
            <i val="0"/>
            <sz val="10"/>
            <color theme="1"/>
            <name val="Calibri"/>
            <family val="2"/>
            <scheme val="minor"/>
          </font>
        </dxf>
        <dxf>
          <font>
            <b val="0"/>
            <i val="0"/>
            <sz val="10"/>
            <color theme="1"/>
            <name val="Calibri"/>
            <family val="2"/>
            <scheme val="minor"/>
          </font>
        </dxf>
        <dxf>
          <font>
            <b val="0"/>
            <i val="0"/>
            <sz val="10"/>
            <color theme="1"/>
            <name val="Calibri"/>
            <family val="2"/>
            <scheme val="minor"/>
          </font>
        </dxf>
        <dxf>
          <font>
            <b val="0"/>
            <i val="0"/>
            <sz val="11"/>
            <color theme="1"/>
            <name val="Calibri"/>
            <family val="2"/>
            <scheme val="minor"/>
          </font>
        </dxf>
        <dxf>
          <fill>
            <patternFill patternType="solid">
              <fgColor theme="0" tint="-0.14999847407452621"/>
              <bgColor theme="0" tint="-0.14999847407452621"/>
            </patternFill>
          </fill>
        </dxf>
        <dxf>
          <fill>
            <patternFill patternType="solid">
              <fgColor theme="0"/>
              <bgColor rgb="FF7A3D0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1"/>
            <color auto="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0"/>
            <color auto="1"/>
            <name val="Calibri Light"/>
            <family val="2"/>
            <scheme val="maj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7">
        <x15:timelineStyle name="Timeline Style 1">
          <x15:timelineStyleElements>
            <x15:timelineStyleElement type="selectionLabel" dxfId="65"/>
            <x15:timelineStyleElement type="timeLevel" dxfId="64"/>
            <x15:timelineStyleElement type="periodLabel1" dxfId="63"/>
            <x15:timelineStyleElement type="periodLabel2" dxfId="62"/>
            <x15:timelineStyleElement type="selectedTimeBlock" dxfId="61"/>
            <x15:timelineStyleElement type="unselectedTimeBlock" dxfId="60"/>
          </x15:timelineStyleElements>
        </x15:timelineStyle>
        <x15:timelineStyle name="Timeline Style 2">
          <x15:timelineStyleElements>
            <x15:timelineStyleElement type="selectionLabel" dxfId="59"/>
            <x15:timelineStyleElement type="timeLevel" dxfId="58"/>
            <x15:timelineStyleElement type="periodLabel1" dxfId="57"/>
            <x15:timelineStyleElement type="periodLabel2" dxfId="56"/>
            <x15:timelineStyleElement type="selectedTimeBlock" dxfId="55"/>
            <x15:timelineStyleElement type="unselectedTimeBlock" dxfId="54"/>
          </x15:timelineStyleElements>
        </x15:timelineStyle>
        <x15:timelineStyle name="Timeline Style 3">
          <x15:timelineStyleElements>
            <x15:timelineStyleElement type="selectionLabel" dxfId="53"/>
            <x15:timelineStyleElement type="timeLevel" dxfId="52"/>
            <x15:timelineStyleElement type="periodLabel1" dxfId="51"/>
            <x15:timelineStyleElement type="periodLabel2" dxfId="50"/>
            <x15:timelineStyleElement type="selectedTimeBlock" dxfId="49"/>
            <x15:timelineStyleElement type="unselectedTimeBlock" dxfId="48"/>
          </x15:timelineStyleElements>
        </x15:timelineStyle>
        <x15:timelineStyle name="Timeline Style 4">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5">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6">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7">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8">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9">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chemeClr val="accent6">
                <a:lumMod val="75000"/>
              </a:schemeClr>
            </a:solidFill>
            <a:round/>
          </a:ln>
          <a:effectLst/>
        </c:spPr>
        <c:marker>
          <c:symbol val="none"/>
        </c:marker>
      </c:pivotFmt>
    </c:pivotFmts>
    <c:plotArea>
      <c:layout/>
      <c:lineChart>
        <c:grouping val="standard"/>
        <c:varyColors val="0"/>
        <c:ser>
          <c:idx val="0"/>
          <c:order val="0"/>
          <c:tx>
            <c:strRef>
              <c:f>'Total Sales'!$B$3:$B$4</c:f>
              <c:strCache>
                <c:ptCount val="1"/>
                <c:pt idx="0">
                  <c:v>Arabica</c:v>
                </c:pt>
              </c:strCache>
            </c:strRef>
          </c:tx>
          <c:spPr>
            <a:ln w="19050" cap="rnd">
              <a:solidFill>
                <a:schemeClr val="accent1"/>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E-FC3F-4AEF-999A-BB985E694A17}"/>
            </c:ext>
          </c:extLst>
        </c:ser>
        <c:ser>
          <c:idx val="1"/>
          <c:order val="1"/>
          <c:tx>
            <c:strRef>
              <c:f>'Total Sales'!$C$3:$C$4</c:f>
              <c:strCache>
                <c:ptCount val="1"/>
                <c:pt idx="0">
                  <c:v>Excelsa</c:v>
                </c:pt>
              </c:strCache>
            </c:strRef>
          </c:tx>
          <c:spPr>
            <a:ln w="19050" cap="rnd">
              <a:solidFill>
                <a:schemeClr val="accent2"/>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F-FC3F-4AEF-999A-BB985E694A17}"/>
            </c:ext>
          </c:extLst>
        </c:ser>
        <c:ser>
          <c:idx val="2"/>
          <c:order val="2"/>
          <c:tx>
            <c:strRef>
              <c:f>'Total Sales'!$D$3:$D$4</c:f>
              <c:strCache>
                <c:ptCount val="1"/>
                <c:pt idx="0">
                  <c:v>Liberica</c:v>
                </c:pt>
              </c:strCache>
            </c:strRef>
          </c:tx>
          <c:spPr>
            <a:ln w="19050" cap="rnd">
              <a:solidFill>
                <a:schemeClr val="accent6">
                  <a:lumMod val="75000"/>
                </a:schemeClr>
              </a:solidFill>
              <a:round/>
            </a:ln>
            <a:effectLst/>
          </c:spPr>
          <c:marker>
            <c:symbol val="none"/>
          </c:marker>
          <c:dPt>
            <c:idx val="36"/>
            <c:marker>
              <c:symbol val="none"/>
            </c:marker>
            <c:bubble3D val="0"/>
            <c:spPr>
              <a:ln w="19050" cap="rnd">
                <a:solidFill>
                  <a:schemeClr val="accent6">
                    <a:lumMod val="75000"/>
                  </a:schemeClr>
                </a:solidFill>
                <a:round/>
              </a:ln>
              <a:effectLst/>
            </c:spPr>
            <c:extLst>
              <c:ext xmlns:c16="http://schemas.microsoft.com/office/drawing/2014/chart" uri="{C3380CC4-5D6E-409C-BE32-E72D297353CC}">
                <c16:uniqueId val="{00000000-13C6-46E1-900E-666DD935B843}"/>
              </c:ext>
            </c:extLst>
          </c:dPt>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0-FC3F-4AEF-999A-BB985E694A17}"/>
            </c:ext>
          </c:extLst>
        </c:ser>
        <c:ser>
          <c:idx val="3"/>
          <c:order val="3"/>
          <c:tx>
            <c:strRef>
              <c:f>'Total Sales'!$E$3:$E$4</c:f>
              <c:strCache>
                <c:ptCount val="1"/>
                <c:pt idx="0">
                  <c:v>Robusta</c:v>
                </c:pt>
              </c:strCache>
            </c:strRef>
          </c:tx>
          <c:spPr>
            <a:ln w="19050" cap="rnd">
              <a:solidFill>
                <a:schemeClr val="accent4"/>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FC3F-4AEF-999A-BB985E694A17}"/>
            </c:ext>
          </c:extLst>
        </c:ser>
        <c:dLbls>
          <c:showLegendKey val="0"/>
          <c:showVal val="0"/>
          <c:showCatName val="0"/>
          <c:showSerName val="0"/>
          <c:showPercent val="0"/>
          <c:showBubbleSize val="0"/>
        </c:dLbls>
        <c:smooth val="0"/>
        <c:axId val="576221008"/>
        <c:axId val="692289056"/>
      </c:lineChart>
      <c:catAx>
        <c:axId val="57622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89056"/>
        <c:crosses val="autoZero"/>
        <c:auto val="1"/>
        <c:lblAlgn val="ctr"/>
        <c:lblOffset val="100"/>
        <c:noMultiLvlLbl val="0"/>
      </c:catAx>
      <c:valAx>
        <c:axId val="692289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2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Chart'!$A$2:$A$4</c:f>
              <c:strCache>
                <c:ptCount val="3"/>
                <c:pt idx="0">
                  <c:v>United Kingdom</c:v>
                </c:pt>
                <c:pt idx="1">
                  <c:v>Ireland</c:v>
                </c:pt>
                <c:pt idx="2">
                  <c:v>United States</c:v>
                </c:pt>
              </c:strCache>
            </c:strRef>
          </c:cat>
          <c:val>
            <c:numRef>
              <c:f>'Country Bar 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1C8-4EFE-A9BE-7302E106ACDA}"/>
            </c:ext>
          </c:extLst>
        </c:ser>
        <c:dLbls>
          <c:dLblPos val="outEnd"/>
          <c:showLegendKey val="0"/>
          <c:showVal val="1"/>
          <c:showCatName val="0"/>
          <c:showSerName val="0"/>
          <c:showPercent val="0"/>
          <c:showBubbleSize val="0"/>
        </c:dLbls>
        <c:gapWidth val="182"/>
        <c:axId val="693008272"/>
        <c:axId val="163107984"/>
      </c:barChart>
      <c:catAx>
        <c:axId val="693008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7984"/>
        <c:crosses val="autoZero"/>
        <c:auto val="1"/>
        <c:lblAlgn val="ctr"/>
        <c:lblOffset val="100"/>
        <c:noMultiLvlLbl val="0"/>
      </c:catAx>
      <c:valAx>
        <c:axId val="163107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0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CUSTOMETRS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F32-4299-A64C-D98506C4DBDD}"/>
            </c:ext>
          </c:extLst>
        </c:ser>
        <c:dLbls>
          <c:dLblPos val="outEnd"/>
          <c:showLegendKey val="0"/>
          <c:showVal val="1"/>
          <c:showCatName val="0"/>
          <c:showSerName val="0"/>
          <c:showPercent val="0"/>
          <c:showBubbleSize val="0"/>
        </c:dLbls>
        <c:gapWidth val="182"/>
        <c:axId val="144958208"/>
        <c:axId val="816217312"/>
      </c:barChart>
      <c:catAx>
        <c:axId val="144958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CUSTOMER</a:t>
                </a:r>
                <a:r>
                  <a:rPr lang="en-IN" baseline="0"/>
                  <a:t>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17312"/>
        <c:crosses val="autoZero"/>
        <c:auto val="1"/>
        <c:lblAlgn val="ctr"/>
        <c:lblOffset val="100"/>
        <c:noMultiLvlLbl val="0"/>
      </c:catAx>
      <c:valAx>
        <c:axId val="816217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5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bg1"/>
                </a:solidFill>
              </a:rPr>
              <a:t>TOTAL</a:t>
            </a:r>
            <a:r>
              <a:rPr lang="en-IN" sz="1600" b="1" baseline="0">
                <a:solidFill>
                  <a:schemeClr val="bg1"/>
                </a:solidFill>
              </a:rPr>
              <a:t> SALES OVER TIME</a:t>
            </a:r>
          </a:p>
        </c:rich>
      </c:tx>
      <c:layout>
        <c:manualLayout>
          <c:xMode val="edge"/>
          <c:yMode val="edge"/>
          <c:x val="0.36940723444715623"/>
          <c:y val="2.4607117045965528E-2"/>
        </c:manualLayout>
      </c:layout>
      <c:overlay val="0"/>
      <c:spPr>
        <a:solidFill>
          <a:srgbClr val="00206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6">
                <a:lumMod val="75000"/>
              </a:schemeClr>
            </a:solidFill>
            <a:round/>
          </a:ln>
          <a:effectLst/>
        </c:spPr>
        <c:marker>
          <c:symbol val="none"/>
        </c:marker>
      </c:pivotFmt>
      <c:pivotFmt>
        <c:idx val="5"/>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19050" cap="rnd">
              <a:solidFill>
                <a:srgbClr val="00206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03BD-4AEB-9DAD-13F7400B4893}"/>
            </c:ext>
          </c:extLst>
        </c:ser>
        <c:ser>
          <c:idx val="1"/>
          <c:order val="1"/>
          <c:tx>
            <c:strRef>
              <c:f>'Total Sales'!$C$3:$C$4</c:f>
              <c:strCache>
                <c:ptCount val="1"/>
                <c:pt idx="0">
                  <c:v>Excelsa</c:v>
                </c:pt>
              </c:strCache>
            </c:strRef>
          </c:tx>
          <c:spPr>
            <a:ln w="19050" cap="rnd">
              <a:solidFill>
                <a:schemeClr val="accent6">
                  <a:lumMod val="75000"/>
                </a:schemeClr>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03BD-4AEB-9DAD-13F7400B4893}"/>
            </c:ext>
          </c:extLst>
        </c:ser>
        <c:ser>
          <c:idx val="2"/>
          <c:order val="2"/>
          <c:tx>
            <c:strRef>
              <c:f>'Total Sales'!$D$3:$D$4</c:f>
              <c:strCache>
                <c:ptCount val="1"/>
                <c:pt idx="0">
                  <c:v>Liberica</c:v>
                </c:pt>
              </c:strCache>
            </c:strRef>
          </c:tx>
          <c:spPr>
            <a:ln w="19050" cap="rnd">
              <a:solidFill>
                <a:srgbClr val="7030A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03BD-4AEB-9DAD-13F7400B4893}"/>
            </c:ext>
          </c:extLst>
        </c:ser>
        <c:ser>
          <c:idx val="3"/>
          <c:order val="3"/>
          <c:tx>
            <c:strRef>
              <c:f>'Total Sales'!$E$3:$E$4</c:f>
              <c:strCache>
                <c:ptCount val="1"/>
                <c:pt idx="0">
                  <c:v>Robusta</c:v>
                </c:pt>
              </c:strCache>
            </c:strRef>
          </c:tx>
          <c:spPr>
            <a:ln w="19050" cap="rnd">
              <a:solidFill>
                <a:schemeClr val="accent4"/>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03BD-4AEB-9DAD-13F7400B4893}"/>
            </c:ext>
          </c:extLst>
        </c:ser>
        <c:dLbls>
          <c:showLegendKey val="0"/>
          <c:showVal val="0"/>
          <c:showCatName val="0"/>
          <c:showSerName val="0"/>
          <c:showPercent val="0"/>
          <c:showBubbleSize val="0"/>
        </c:dLbls>
        <c:smooth val="0"/>
        <c:axId val="576221008"/>
        <c:axId val="692289056"/>
      </c:lineChart>
      <c:catAx>
        <c:axId val="57622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89056"/>
        <c:crosses val="autoZero"/>
        <c:auto val="1"/>
        <c:lblAlgn val="ctr"/>
        <c:lblOffset val="100"/>
        <c:noMultiLvlLbl val="0"/>
      </c:catAx>
      <c:valAx>
        <c:axId val="692289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USD</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2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9FD"/>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a:t>
            </a:r>
            <a:r>
              <a:rPr lang="en-US" b="1" baseline="0">
                <a:solidFill>
                  <a:schemeClr val="bg1"/>
                </a:solidFill>
              </a:rPr>
              <a:t> BY COUNTRIES</a:t>
            </a:r>
            <a:endParaRPr lang="en-US" b="1">
              <a:solidFill>
                <a:schemeClr val="bg1"/>
              </a:solidFill>
            </a:endParaRPr>
          </a:p>
        </c:rich>
      </c:tx>
      <c:overlay val="0"/>
      <c:spPr>
        <a:solidFill>
          <a:srgbClr val="00206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s>
    <c:plotArea>
      <c:layout/>
      <c:barChart>
        <c:barDir val="bar"/>
        <c:grouping val="clustered"/>
        <c:varyColors val="0"/>
        <c:ser>
          <c:idx val="0"/>
          <c:order val="0"/>
          <c:tx>
            <c:strRef>
              <c:f>'Country Bar Chart'!$B$1</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Chart'!$A$2:$A$4</c:f>
              <c:strCache>
                <c:ptCount val="3"/>
                <c:pt idx="0">
                  <c:v>United Kingdom</c:v>
                </c:pt>
                <c:pt idx="1">
                  <c:v>Ireland</c:v>
                </c:pt>
                <c:pt idx="2">
                  <c:v>United States</c:v>
                </c:pt>
              </c:strCache>
            </c:strRef>
          </c:cat>
          <c:val>
            <c:numRef>
              <c:f>'Country Bar 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3E5-4D27-9FDF-C7C1DA28FB20}"/>
            </c:ext>
          </c:extLst>
        </c:ser>
        <c:dLbls>
          <c:dLblPos val="outEnd"/>
          <c:showLegendKey val="0"/>
          <c:showVal val="1"/>
          <c:showCatName val="0"/>
          <c:showSerName val="0"/>
          <c:showPercent val="0"/>
          <c:showBubbleSize val="0"/>
        </c:dLbls>
        <c:gapWidth val="182"/>
        <c:axId val="693008272"/>
        <c:axId val="163107984"/>
      </c:barChart>
      <c:catAx>
        <c:axId val="693008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COUNTRY</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07984"/>
        <c:crosses val="autoZero"/>
        <c:auto val="1"/>
        <c:lblAlgn val="ctr"/>
        <c:lblOffset val="100"/>
        <c:noMultiLvlLbl val="0"/>
      </c:catAx>
      <c:valAx>
        <c:axId val="163107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IN" sz="1050" b="1"/>
                  <a:t>SALES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0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9FD"/>
    </a:solidFill>
    <a:ln w="12700"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TOP</a:t>
            </a:r>
            <a:r>
              <a:rPr lang="en-US" sz="1600" b="1" baseline="0">
                <a:solidFill>
                  <a:schemeClr val="bg1"/>
                </a:solidFill>
              </a:rPr>
              <a:t> 5 CUSTOMETRS</a:t>
            </a:r>
            <a:endParaRPr lang="en-US" sz="1600" b="1">
              <a:solidFill>
                <a:schemeClr val="bg1"/>
              </a:solidFill>
            </a:endParaRPr>
          </a:p>
        </c:rich>
      </c:tx>
      <c:overlay val="0"/>
      <c:spPr>
        <a:solidFill>
          <a:srgbClr val="002060"/>
        </a:solidFill>
        <a:ln>
          <a:solidFill>
            <a:srgbClr val="002060"/>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solidFill>
              <a:srgbClr val="002060"/>
            </a:solidFill>
          </a:ln>
          <a:effectLst/>
        </c:spPr>
      </c:pivotFmt>
      <c:pivotFmt>
        <c:idx val="4"/>
        <c:spPr>
          <a:solidFill>
            <a:schemeClr val="accent5">
              <a:lumMod val="50000"/>
            </a:schemeClr>
          </a:solidFill>
          <a:ln>
            <a:solidFill>
              <a:srgbClr val="002060"/>
            </a:solidFill>
          </a:ln>
          <a:effectLst/>
        </c:spPr>
      </c:pivotFmt>
      <c:pivotFmt>
        <c:idx val="5"/>
        <c:spPr>
          <a:solidFill>
            <a:schemeClr val="accent5">
              <a:lumMod val="50000"/>
            </a:schemeClr>
          </a:solidFill>
          <a:ln>
            <a:solidFill>
              <a:srgbClr val="002060"/>
            </a:solidFill>
          </a:ln>
          <a:effectLst/>
        </c:spPr>
      </c:pivotFmt>
      <c:pivotFmt>
        <c:idx val="6"/>
        <c:spPr>
          <a:solidFill>
            <a:schemeClr val="accent5">
              <a:lumMod val="50000"/>
            </a:schemeClr>
          </a:solidFill>
          <a:ln>
            <a:solidFill>
              <a:srgbClr val="002060"/>
            </a:solidFill>
          </a:ln>
          <a:effectLst/>
        </c:spPr>
      </c:pivotFmt>
      <c:pivotFmt>
        <c:idx val="7"/>
        <c:spPr>
          <a:solidFill>
            <a:schemeClr val="accent5">
              <a:lumMod val="50000"/>
            </a:schemeClr>
          </a:solidFill>
          <a:ln>
            <a:solidFill>
              <a:srgbClr val="002060"/>
            </a:solidFill>
          </a:ln>
          <a:effectLst/>
        </c:spPr>
      </c:pivotFmt>
    </c:pivotFmts>
    <c:plotArea>
      <c:layout/>
      <c:barChart>
        <c:barDir val="bar"/>
        <c:grouping val="clustered"/>
        <c:varyColors val="0"/>
        <c:ser>
          <c:idx val="0"/>
          <c:order val="0"/>
          <c:tx>
            <c:strRef>
              <c:f>'Top 5 customers'!$B$1</c:f>
              <c:strCache>
                <c:ptCount val="1"/>
                <c:pt idx="0">
                  <c:v>Total</c:v>
                </c:pt>
              </c:strCache>
            </c:strRef>
          </c:tx>
          <c:spPr>
            <a:solidFill>
              <a:schemeClr val="accent5">
                <a:lumMod val="50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51A-4B20-BDC2-C4A199B48D97}"/>
            </c:ext>
          </c:extLst>
        </c:ser>
        <c:dLbls>
          <c:dLblPos val="outEnd"/>
          <c:showLegendKey val="0"/>
          <c:showVal val="1"/>
          <c:showCatName val="0"/>
          <c:showSerName val="0"/>
          <c:showPercent val="0"/>
          <c:showBubbleSize val="0"/>
        </c:dLbls>
        <c:gapWidth val="182"/>
        <c:axId val="144958208"/>
        <c:axId val="816217312"/>
      </c:barChart>
      <c:catAx>
        <c:axId val="1449582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t> </a:t>
                </a:r>
                <a:r>
                  <a:rPr lang="en-IN" sz="1050" b="1"/>
                  <a:t>CUSTOMER</a:t>
                </a:r>
                <a:r>
                  <a:rPr lang="en-IN" sz="1050" baseline="0"/>
                  <a:t> </a:t>
                </a:r>
                <a:r>
                  <a:rPr lang="en-IN" sz="1050" b="1" baseline="0"/>
                  <a:t>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816217312"/>
        <c:crosses val="autoZero"/>
        <c:auto val="1"/>
        <c:lblAlgn val="ctr"/>
        <c:lblOffset val="100"/>
        <c:noMultiLvlLbl val="0"/>
      </c:catAx>
      <c:valAx>
        <c:axId val="816217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SALES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5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F9FD"/>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1724</xdr:colOff>
      <xdr:row>12</xdr:row>
      <xdr:rowOff>29818</xdr:rowOff>
    </xdr:from>
    <xdr:to>
      <xdr:col>19</xdr:col>
      <xdr:colOff>309830</xdr:colOff>
      <xdr:row>42</xdr:row>
      <xdr:rowOff>19938</xdr:rowOff>
    </xdr:to>
    <xdr:graphicFrame macro="">
      <xdr:nvGraphicFramePr>
        <xdr:cNvPr id="2" name="Chart 1">
          <a:extLst>
            <a:ext uri="{FF2B5EF4-FFF2-40B4-BE49-F238E27FC236}">
              <a16:creationId xmlns:a16="http://schemas.microsoft.com/office/drawing/2014/main" id="{877C9B4D-E829-DC78-221D-DF80942F7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618089</xdr:colOff>
      <xdr:row>3</xdr:row>
      <xdr:rowOff>172554</xdr:rowOff>
    </xdr:from>
    <xdr:to>
      <xdr:col>19</xdr:col>
      <xdr:colOff>284426</xdr:colOff>
      <xdr:row>11</xdr:row>
      <xdr:rowOff>18152</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7B020CC-6802-7183-830B-6C730CBEA39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156892" y="708336"/>
              <a:ext cx="8715087" cy="127434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212988</xdr:colOff>
      <xdr:row>44</xdr:row>
      <xdr:rowOff>39954</xdr:rowOff>
    </xdr:from>
    <xdr:to>
      <xdr:col>12</xdr:col>
      <xdr:colOff>97100</xdr:colOff>
      <xdr:row>48</xdr:row>
      <xdr:rowOff>158750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BDA8DE8-5148-115E-E6F0-17029B3CC7A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318249" y="7898079"/>
              <a:ext cx="1828800" cy="833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120384</xdr:colOff>
      <xdr:row>44</xdr:row>
      <xdr:rowOff>106098</xdr:rowOff>
    </xdr:from>
    <xdr:to>
      <xdr:col>9</xdr:col>
      <xdr:colOff>19843</xdr:colOff>
      <xdr:row>48</xdr:row>
      <xdr:rowOff>112448</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914F2D7B-241E-F4FC-47EC-E4194FB76BD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280958" y="7964223"/>
              <a:ext cx="1844146" cy="720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237330</xdr:colOff>
      <xdr:row>44</xdr:row>
      <xdr:rowOff>66410</xdr:rowOff>
    </xdr:from>
    <xdr:to>
      <xdr:col>15</xdr:col>
      <xdr:colOff>121443</xdr:colOff>
      <xdr:row>50</xdr:row>
      <xdr:rowOff>33072</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9B9C14A-9440-0843-4F4C-D6B264A76D1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287279" y="7924535"/>
              <a:ext cx="1828800" cy="1038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21429</xdr:colOff>
      <xdr:row>1</xdr:row>
      <xdr:rowOff>33337</xdr:rowOff>
    </xdr:from>
    <xdr:to>
      <xdr:col>11</xdr:col>
      <xdr:colOff>0</xdr:colOff>
      <xdr:row>19</xdr:row>
      <xdr:rowOff>123825</xdr:rowOff>
    </xdr:to>
    <xdr:graphicFrame macro="">
      <xdr:nvGraphicFramePr>
        <xdr:cNvPr id="2" name="Chart 1">
          <a:extLst>
            <a:ext uri="{FF2B5EF4-FFF2-40B4-BE49-F238E27FC236}">
              <a16:creationId xmlns:a16="http://schemas.microsoft.com/office/drawing/2014/main" id="{C2543874-0395-3D2D-406C-9E12C3FAB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435768</xdr:colOff>
      <xdr:row>1</xdr:row>
      <xdr:rowOff>114299</xdr:rowOff>
    </xdr:from>
    <xdr:to>
      <xdr:col>11</xdr:col>
      <xdr:colOff>347662</xdr:colOff>
      <xdr:row>19</xdr:row>
      <xdr:rowOff>138112</xdr:rowOff>
    </xdr:to>
    <xdr:graphicFrame macro="">
      <xdr:nvGraphicFramePr>
        <xdr:cNvPr id="2" name="Chart 1">
          <a:extLst>
            <a:ext uri="{FF2B5EF4-FFF2-40B4-BE49-F238E27FC236}">
              <a16:creationId xmlns:a16="http://schemas.microsoft.com/office/drawing/2014/main" id="{6F31861E-263B-0180-BBB2-99B8D2898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125943</xdr:rowOff>
    </xdr:from>
    <xdr:to>
      <xdr:col>13</xdr:col>
      <xdr:colOff>559074</xdr:colOff>
      <xdr:row>55</xdr:row>
      <xdr:rowOff>93178</xdr:rowOff>
    </xdr:to>
    <xdr:graphicFrame macro="">
      <xdr:nvGraphicFramePr>
        <xdr:cNvPr id="2" name="Chart 1">
          <a:extLst>
            <a:ext uri="{FF2B5EF4-FFF2-40B4-BE49-F238E27FC236}">
              <a16:creationId xmlns:a16="http://schemas.microsoft.com/office/drawing/2014/main" id="{758B433A-E964-49B3-A2BE-5A4B43AF5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98953</xdr:colOff>
      <xdr:row>10</xdr:row>
      <xdr:rowOff>85238</xdr:rowOff>
    </xdr:from>
    <xdr:to>
      <xdr:col>23</xdr:col>
      <xdr:colOff>630992</xdr:colOff>
      <xdr:row>17</xdr:row>
      <xdr:rowOff>193</xdr:rowOff>
    </xdr:to>
    <mc:AlternateContent xmlns:mc="http://schemas.openxmlformats.org/markup-compatibility/2006" xmlns:a14="http://schemas.microsoft.com/office/drawing/2010/main">
      <mc:Choice Requires="a14">
        <xdr:graphicFrame macro="">
          <xdr:nvGraphicFramePr>
            <xdr:cNvPr id="3" name="Size 1">
              <a:extLst>
                <a:ext uri="{FF2B5EF4-FFF2-40B4-BE49-F238E27FC236}">
                  <a16:creationId xmlns:a16="http://schemas.microsoft.com/office/drawing/2014/main" id="{189D1213-3C30-4D58-B1A1-8029063A183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985718" y="1859503"/>
              <a:ext cx="2465054" cy="1156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98953</xdr:colOff>
      <xdr:row>4</xdr:row>
      <xdr:rowOff>85043</xdr:rowOff>
    </xdr:from>
    <xdr:to>
      <xdr:col>27</xdr:col>
      <xdr:colOff>0</xdr:colOff>
      <xdr:row>10</xdr:row>
      <xdr:rowOff>0</xdr:rowOff>
    </xdr:to>
    <mc:AlternateContent xmlns:mc="http://schemas.openxmlformats.org/markup-compatibility/2006" xmlns:a14="http://schemas.microsoft.com/office/drawing/2010/main">
      <mc:Choice Requires="a14">
        <xdr:graphicFrame macro="">
          <xdr:nvGraphicFramePr>
            <xdr:cNvPr id="4" name="Roast Type Name 1">
              <a:extLst>
                <a:ext uri="{FF2B5EF4-FFF2-40B4-BE49-F238E27FC236}">
                  <a16:creationId xmlns:a16="http://schemas.microsoft.com/office/drawing/2014/main" id="{01421AE3-C3AB-47A1-BDC8-801925137F6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985718" y="794749"/>
              <a:ext cx="4411415" cy="979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42522</xdr:colOff>
      <xdr:row>10</xdr:row>
      <xdr:rowOff>85238</xdr:rowOff>
    </xdr:from>
    <xdr:to>
      <xdr:col>26</xdr:col>
      <xdr:colOff>644338</xdr:colOff>
      <xdr:row>17</xdr:row>
      <xdr:rowOff>1166</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242CEEC3-35D5-4691-AE5F-68F82A6A8FC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5506640" y="1859503"/>
              <a:ext cx="1890492" cy="1157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20706</xdr:colOff>
      <xdr:row>36</xdr:row>
      <xdr:rowOff>68148</xdr:rowOff>
    </xdr:from>
    <xdr:to>
      <xdr:col>27</xdr:col>
      <xdr:colOff>6028</xdr:colOff>
      <xdr:row>55</xdr:row>
      <xdr:rowOff>90426</xdr:rowOff>
    </xdr:to>
    <xdr:graphicFrame macro="">
      <xdr:nvGraphicFramePr>
        <xdr:cNvPr id="6" name="Chart 5">
          <a:extLst>
            <a:ext uri="{FF2B5EF4-FFF2-40B4-BE49-F238E27FC236}">
              <a16:creationId xmlns:a16="http://schemas.microsoft.com/office/drawing/2014/main" id="{468B57F4-E640-45C3-9BC1-8E31288C4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10353</xdr:colOff>
      <xdr:row>17</xdr:row>
      <xdr:rowOff>119602</xdr:rowOff>
    </xdr:from>
    <xdr:to>
      <xdr:col>26</xdr:col>
      <xdr:colOff>641902</xdr:colOff>
      <xdr:row>35</xdr:row>
      <xdr:rowOff>155297</xdr:rowOff>
    </xdr:to>
    <xdr:graphicFrame macro="">
      <xdr:nvGraphicFramePr>
        <xdr:cNvPr id="7" name="Chart 6">
          <a:extLst>
            <a:ext uri="{FF2B5EF4-FFF2-40B4-BE49-F238E27FC236}">
              <a16:creationId xmlns:a16="http://schemas.microsoft.com/office/drawing/2014/main" id="{5450F395-A53C-445D-98C6-64B185306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85044</xdr:rowOff>
    </xdr:from>
    <xdr:to>
      <xdr:col>20</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4B7C6AEC-8936-4115-9FCC-338F216BA34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794750"/>
              <a:ext cx="12886765" cy="22215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ind Prasad" refreshedDate="45325.05612627315" createdVersion="8" refreshedVersion="8" minRefreshableVersion="3" recordCount="1000" xr:uid="{448FB5C1-7983-42A3-A671-E4E61BCF12D0}">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60077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436A6F-7FD3-4F37-8F2A-0AAAB98CB32E}"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3:E52" firstHeaderRow="1" firstDataRow="2"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1" numFmtId="1"/>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5030B9-8DBE-42AB-A1AC-6B8630E0D357}"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1:B4"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6722A9-D2DE-4E4E-9335-90021C20E146}"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location ref="A1: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68"/>
  </dataFields>
  <chartFormats count="7">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28"/>
          </reference>
        </references>
      </pivotArea>
    </chartFormat>
    <chartFormat chart="4" format="4">
      <pivotArea type="data" outline="0" fieldPosition="0">
        <references count="2">
          <reference field="4294967294" count="1" selected="0">
            <x v="0"/>
          </reference>
          <reference field="5" count="1" selected="0">
            <x v="125"/>
          </reference>
        </references>
      </pivotArea>
    </chartFormat>
    <chartFormat chart="4" format="5">
      <pivotArea type="data" outline="0" fieldPosition="0">
        <references count="2">
          <reference field="4294967294" count="1" selected="0">
            <x v="0"/>
          </reference>
          <reference field="5" count="1" selected="0">
            <x v="831"/>
          </reference>
        </references>
      </pivotArea>
    </chartFormat>
    <chartFormat chart="4" format="6">
      <pivotArea type="data" outline="0" fieldPosition="0">
        <references count="2">
          <reference field="4294967294" count="1" selected="0">
            <x v="0"/>
          </reference>
          <reference field="5" count="1" selected="0">
            <x v="646"/>
          </reference>
        </references>
      </pivotArea>
    </chartFormat>
    <chartFormat chart="4" format="7">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1188E5-B0B5-47E3-887D-83E3A98E29D0}" sourceName="Size">
  <pivotTables>
    <pivotTable tabId="19" name="PivotTable2"/>
    <pivotTable tabId="21" name="PivotTable3"/>
    <pivotTable tabId="22" name="PivotTable4"/>
  </pivotTables>
  <data>
    <tabular pivotCacheId="13600774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0F9C4CD-6133-45CE-925C-3BDE87B477AA}" sourceName="Roast Type Name">
  <pivotTables>
    <pivotTable tabId="19" name="PivotTable2"/>
    <pivotTable tabId="21" name="PivotTable3"/>
    <pivotTable tabId="22" name="PivotTable4"/>
  </pivotTables>
  <data>
    <tabular pivotCacheId="13600774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072EB53-134B-4D78-988C-E25A2D7CA24D}" sourceName="Loyalty Card">
  <pivotTables>
    <pivotTable tabId="19" name="PivotTable2"/>
    <pivotTable tabId="21" name="PivotTable3"/>
    <pivotTable tabId="22" name="PivotTable4"/>
  </pivotTables>
  <data>
    <tabular pivotCacheId="13600774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CD24A6-D170-4C49-A8A3-F60587144058}" cache="Slicer_Size" caption="Size" columnCount="2" style="SlicerStyleDark1" rowHeight="241300"/>
  <slicer name="Roast Type Name" xr10:uid="{8056F88A-1535-4CA8-8917-626F25D4CCF6}" cache="Slicer_Roast_Type_Name" caption="Roast Type Name" columnCount="3" style="SlicerStyleDark1" rowHeight="241300"/>
  <slicer name="Loyalty Card" xr10:uid="{98771CA4-213F-4D4C-B86B-B24E4335B859}" cache="Slicer_Loyalty_Card" caption="Loyalty Car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D8A42EA-3A46-4D40-BE64-CCC49EE08E6E}" cache="Slicer_Size" caption="Size" columnCount="2" rowHeight="241300"/>
  <slicer name="Roast Type Name 1" xr10:uid="{FFD95A90-C3F0-48E7-A655-CC4EC1D3AB90}" cache="Slicer_Roast_Type_Name" caption="Roast Type Name" columnCount="3" rowHeight="241300"/>
  <slicer name="Loyalty Card 1" xr10:uid="{A6E30B90-EE12-4A39-957C-10BEAE4EFF4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06031E-0470-4F21-807C-4DCC021A2D8D}" name="Table1" displayName="Table1" ref="A1:P1001" totalsRowShown="0">
  <autoFilter ref="A1:P1001" xr:uid="{5206031E-0470-4F21-807C-4DCC021A2D8D}"/>
  <tableColumns count="16">
    <tableColumn id="1" xr3:uid="{89206FDE-0FA2-4A3C-A5C0-62B0C3598F54}" name="Order ID" dataDxfId="14"/>
    <tableColumn id="2" xr3:uid="{C6CF940F-6040-4A62-BBC5-22D2982FBC67}" name="Order Date" dataDxfId="13"/>
    <tableColumn id="3" xr3:uid="{2F711568-5EB8-4104-881F-12F3BCE36E9D}" name="Customer ID" dataDxfId="12"/>
    <tableColumn id="4" xr3:uid="{6E1815BD-EBD8-4F46-BE95-F01BCC89D896}" name="Product ID"/>
    <tableColumn id="5" xr3:uid="{31F4CD57-7372-4F8E-BB60-8A8AB4E97A9A}" name="Quantity" dataDxfId="11"/>
    <tableColumn id="6" xr3:uid="{07155F09-EC51-45B4-90D1-208E9F9D87C2}" name="Customer Name" dataDxfId="10">
      <calculatedColumnFormula>_xlfn.XLOOKUP(C2,customers!$A$1:$A$1001,customers!$B$1:$B$1001,,0)</calculatedColumnFormula>
    </tableColumn>
    <tableColumn id="7" xr3:uid="{9429D0CC-B00B-47F3-8F4F-E33D0FE88BED}" name="Email" dataDxfId="9">
      <calculatedColumnFormula>IF(_xlfn.XLOOKUP(C2,customers!$A$1:$A$1001,customers!$C$1:$C$1001,,0)=0,"",(_xlfn.XLOOKUP(C2,customers!$A$1:$A$1001,customers!$C$1:$C$1001,,0)))</calculatedColumnFormula>
    </tableColumn>
    <tableColumn id="8" xr3:uid="{779C0CBD-EB45-4765-AF41-D1F91B8D14CD}" name="Country" dataDxfId="8">
      <calculatedColumnFormula>_xlfn.XLOOKUP(C2,customers!$A$1:$A$1001,customers!$G$1:$G$1001,,0)</calculatedColumnFormula>
    </tableColumn>
    <tableColumn id="9" xr3:uid="{05EFAE40-9BD3-4FA2-9456-2FD29DE629F5}" name="Coffee Type">
      <calculatedColumnFormula>INDEX(products!$A$1:$G$49,MATCH(orders!$D2,products!$A$1:$A$49,0),MATCH(orders!I$1,products!$A$1:$G$1,0))</calculatedColumnFormula>
    </tableColumn>
    <tableColumn id="10" xr3:uid="{1D05B6F7-39C6-474A-9C73-69651BAE9AFE}" name="Roast Type">
      <calculatedColumnFormula>INDEX(products!$A$1:$G$49,MATCH(orders!$D2,products!$A$1:$A$49,0),MATCH(orders!J$1,products!$A$1:$G$1,0))</calculatedColumnFormula>
    </tableColumn>
    <tableColumn id="11" xr3:uid="{9DA37C46-9440-41AB-B2AC-B450398C5584}" name="Size" dataDxfId="7">
      <calculatedColumnFormula>INDEX(products!$A$1:$G$49,MATCH(orders!$D2,products!$A$1:$A$49,0),MATCH(orders!K$1,products!$A$1:$G$1,0))</calculatedColumnFormula>
    </tableColumn>
    <tableColumn id="12" xr3:uid="{6EE60A7F-7BF7-415B-92D4-3347E48701F2}" name="Unit Price" dataDxfId="6">
      <calculatedColumnFormula>INDEX(products!$A$1:$G$49,MATCH(orders!$D2,products!$A$1:$A$49,0),MATCH(orders!L$1,products!$A$1:$G$1,0))</calculatedColumnFormula>
    </tableColumn>
    <tableColumn id="13" xr3:uid="{4A3DC8D7-2843-4128-8341-AC8B52B38F5C}" name="Sales" dataDxfId="5">
      <calculatedColumnFormula>PRODUCT(L2,E2)</calculatedColumnFormula>
    </tableColumn>
    <tableColumn id="14" xr3:uid="{C8B8C8E1-8322-4DC1-9B53-6A25D1C99E72}" name="Coffee Type Name">
      <calculatedColumnFormula>IF(I2="Rob","Robusta",IF(I2="Exc","Excelsa",IF(I2="Ara","Arabica",IF(I2="Lib","Liberica",""))))</calculatedColumnFormula>
    </tableColumn>
    <tableColumn id="15" xr3:uid="{034F7EBF-34CC-4C28-B531-571F84A6CC55}" name="Roast Type Name">
      <calculatedColumnFormula>IF(J2="M","Medium",IF(J2="L","Light",IF(J2="D","Dark","")))</calculatedColumnFormula>
    </tableColumn>
    <tableColumn id="16" xr3:uid="{4F19C20E-D82C-4D95-926E-4AE69F88CF59}" name="Loyalty Card" dataDxfId="4">
      <calculatedColumnFormula>_xlfn.XLOOKUP(Table1[[#This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04A4157-43D8-433E-8CC3-42D85EB7FCA5}" sourceName="Order Date">
  <pivotTables>
    <pivotTable tabId="19" name="PivotTable2"/>
    <pivotTable tabId="21" name="PivotTable3"/>
    <pivotTable tabId="22" name="PivotTable4"/>
  </pivotTables>
  <state minimalRefreshVersion="6" lastRefreshVersion="6" pivotCacheId="13600774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8D2BF28-1306-4847-814A-7F00E30603F3}" cache="NativeTimeline_Order_Date" caption="Order Date" level="2" selectionLevel="2" scrollPosition="2019-03-27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FB482A4-5847-4D9E-B554-2B7E194A1C95}" cache="NativeTimeline_Order_Date" caption="Order Date" level="2" selectionLevel="2" scrollPosition="2019-01-01T00:00:00" style="Timeline Style 8"/>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970" zoomScale="92" zoomScaleNormal="115" workbookViewId="0">
      <selection activeCell="P3" sqref="P3"/>
    </sheetView>
  </sheetViews>
  <sheetFormatPr defaultRowHeight="14.25" x14ac:dyDescent="0.45"/>
  <cols>
    <col min="1" max="1" width="16.59765625" bestFit="1" customWidth="1"/>
    <col min="2" max="2" width="13.3984375" customWidth="1"/>
    <col min="3" max="3" width="17.3984375" bestFit="1" customWidth="1"/>
    <col min="4" max="4" width="11.06640625" customWidth="1"/>
    <col min="5" max="5" width="9.73046875" customWidth="1"/>
    <col min="6" max="6" width="15.796875" customWidth="1"/>
    <col min="7" max="7" width="25.9296875" customWidth="1"/>
    <col min="8" max="8" width="15.796875" customWidth="1"/>
    <col min="9" max="9" width="12.3984375" customWidth="1"/>
    <col min="10" max="10" width="11.53125" customWidth="1"/>
    <col min="11" max="11" width="7.265625" customWidth="1"/>
    <col min="12" max="12" width="10.59765625" customWidth="1"/>
    <col min="13" max="13" width="14.265625" customWidth="1"/>
    <col min="14" max="14" width="17.86328125" customWidth="1"/>
    <col min="15" max="15" width="18" customWidth="1"/>
    <col min="16" max="16" width="13.73046875" customWidth="1"/>
  </cols>
  <sheetData>
    <row r="1" spans="1:16" x14ac:dyDescent="0.4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12" t="s">
        <v>6189</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PRODUCT(L2,E2)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4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PRODUCT(L3,E3)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4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4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4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4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4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4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4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4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4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4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4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4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4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4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4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4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4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4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4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4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4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4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4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4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4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4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4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4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4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4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4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4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4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PRODUCT(L67,E67)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4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4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4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4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4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4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4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4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4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4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4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4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4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PRODUCT(L131,E131)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PRODUCT(L195,E195)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PRODUCT(L259,E259)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PRODUCT(L323,E323)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PRODUCT(L387,E387)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PRODUCT(L451,E451)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PRODUCT(L515,E515)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PRODUCT(L579,E579)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PRODUCT(L643,E643)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PRODUCT(L707,E707)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PRODUCT(L771,E771)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PRODUCT(L835,E835)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PRODUCT(L899,E899)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PRODUCT(L963,E963)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4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30" sqref="C30"/>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9C10E-50C1-4836-9A60-5204674323D0}">
  <dimension ref="A3:W52"/>
  <sheetViews>
    <sheetView topLeftCell="B1" zoomScale="72" workbookViewId="0">
      <selection activeCell="AN28" sqref="AN28"/>
    </sheetView>
  </sheetViews>
  <sheetFormatPr defaultRowHeight="14.25" x14ac:dyDescent="0.45"/>
  <cols>
    <col min="1" max="1" width="12.9296875" bestFit="1" customWidth="1"/>
    <col min="2" max="2" width="15.46484375" bestFit="1" customWidth="1"/>
    <col min="3" max="3" width="6.6640625" bestFit="1" customWidth="1"/>
    <col min="4" max="4" width="7" bestFit="1" customWidth="1"/>
    <col min="5" max="5" width="7.3984375" bestFit="1" customWidth="1"/>
    <col min="6" max="6" width="8.73046875" bestFit="1" customWidth="1"/>
  </cols>
  <sheetData>
    <row r="3" spans="1:5" x14ac:dyDescent="0.45">
      <c r="A3" s="8" t="s">
        <v>6220</v>
      </c>
      <c r="B3" s="8" t="s">
        <v>6215</v>
      </c>
    </row>
    <row r="4" spans="1:5" x14ac:dyDescent="0.45">
      <c r="A4" s="8" t="s">
        <v>6198</v>
      </c>
      <c r="B4" t="s">
        <v>6216</v>
      </c>
      <c r="C4" t="s">
        <v>6217</v>
      </c>
      <c r="D4" t="s">
        <v>6218</v>
      </c>
      <c r="E4" t="s">
        <v>6219</v>
      </c>
    </row>
    <row r="5" spans="1:5" x14ac:dyDescent="0.45">
      <c r="A5" s="9" t="s">
        <v>6199</v>
      </c>
      <c r="B5" s="11"/>
      <c r="C5" s="11"/>
      <c r="D5" s="11"/>
      <c r="E5" s="11"/>
    </row>
    <row r="6" spans="1:5" x14ac:dyDescent="0.45">
      <c r="A6" s="10" t="s">
        <v>6200</v>
      </c>
      <c r="B6" s="11">
        <v>186.85499999999999</v>
      </c>
      <c r="C6" s="11">
        <v>305.97000000000003</v>
      </c>
      <c r="D6" s="11">
        <v>213.15999999999997</v>
      </c>
      <c r="E6" s="11">
        <v>123</v>
      </c>
    </row>
    <row r="7" spans="1:5" x14ac:dyDescent="0.45">
      <c r="A7" s="10" t="s">
        <v>6201</v>
      </c>
      <c r="B7" s="11">
        <v>251.96499999999997</v>
      </c>
      <c r="C7" s="11">
        <v>129.46</v>
      </c>
      <c r="D7" s="11">
        <v>434.03999999999996</v>
      </c>
      <c r="E7" s="11">
        <v>171.93999999999997</v>
      </c>
    </row>
    <row r="8" spans="1:5" x14ac:dyDescent="0.45">
      <c r="A8" s="10" t="s">
        <v>6202</v>
      </c>
      <c r="B8" s="11">
        <v>224.94499999999999</v>
      </c>
      <c r="C8" s="11">
        <v>349.12</v>
      </c>
      <c r="D8" s="11">
        <v>321.04000000000002</v>
      </c>
      <c r="E8" s="11">
        <v>126.035</v>
      </c>
    </row>
    <row r="9" spans="1:5" x14ac:dyDescent="0.45">
      <c r="A9" s="10" t="s">
        <v>6203</v>
      </c>
      <c r="B9" s="11">
        <v>307.12</v>
      </c>
      <c r="C9" s="11">
        <v>681.07499999999993</v>
      </c>
      <c r="D9" s="11">
        <v>533.70499999999993</v>
      </c>
      <c r="E9" s="11">
        <v>158.85</v>
      </c>
    </row>
    <row r="10" spans="1:5" x14ac:dyDescent="0.45">
      <c r="A10" s="10" t="s">
        <v>6204</v>
      </c>
      <c r="B10" s="11">
        <v>53.664999999999992</v>
      </c>
      <c r="C10" s="11">
        <v>83.025000000000006</v>
      </c>
      <c r="D10" s="11">
        <v>193.83499999999998</v>
      </c>
      <c r="E10" s="11">
        <v>68.039999999999992</v>
      </c>
    </row>
    <row r="11" spans="1:5" x14ac:dyDescent="0.45">
      <c r="A11" s="10" t="s">
        <v>6205</v>
      </c>
      <c r="B11" s="11">
        <v>163.01999999999998</v>
      </c>
      <c r="C11" s="11">
        <v>678.3599999999999</v>
      </c>
      <c r="D11" s="11">
        <v>171.04500000000002</v>
      </c>
      <c r="E11" s="11">
        <v>372.255</v>
      </c>
    </row>
    <row r="12" spans="1:5" x14ac:dyDescent="0.45">
      <c r="A12" s="10" t="s">
        <v>6206</v>
      </c>
      <c r="B12" s="11">
        <v>345.02</v>
      </c>
      <c r="C12" s="11">
        <v>273.86999999999995</v>
      </c>
      <c r="D12" s="11">
        <v>184.12999999999997</v>
      </c>
      <c r="E12" s="11">
        <v>201.11499999999998</v>
      </c>
    </row>
    <row r="13" spans="1:5" x14ac:dyDescent="0.45">
      <c r="A13" s="10" t="s">
        <v>6207</v>
      </c>
      <c r="B13" s="11">
        <v>334.89</v>
      </c>
      <c r="C13" s="11">
        <v>70.95</v>
      </c>
      <c r="D13" s="11">
        <v>134.23000000000002</v>
      </c>
      <c r="E13" s="11">
        <v>166.27499999999998</v>
      </c>
    </row>
    <row r="14" spans="1:5" x14ac:dyDescent="0.45">
      <c r="A14" s="10" t="s">
        <v>6208</v>
      </c>
      <c r="B14" s="11">
        <v>178.70999999999998</v>
      </c>
      <c r="C14" s="11">
        <v>166.1</v>
      </c>
      <c r="D14" s="11">
        <v>439.30999999999995</v>
      </c>
      <c r="E14" s="11">
        <v>492.9</v>
      </c>
    </row>
    <row r="15" spans="1:5" x14ac:dyDescent="0.45">
      <c r="A15" s="10" t="s">
        <v>6209</v>
      </c>
      <c r="B15" s="11">
        <v>301.98500000000001</v>
      </c>
      <c r="C15" s="11">
        <v>153.76499999999999</v>
      </c>
      <c r="D15" s="11">
        <v>215.55499999999998</v>
      </c>
      <c r="E15" s="11">
        <v>213.66499999999999</v>
      </c>
    </row>
    <row r="16" spans="1:5" x14ac:dyDescent="0.45">
      <c r="A16" s="10" t="s">
        <v>6210</v>
      </c>
      <c r="B16" s="11">
        <v>312.83499999999998</v>
      </c>
      <c r="C16" s="11">
        <v>63.249999999999993</v>
      </c>
      <c r="D16" s="11">
        <v>350.89500000000004</v>
      </c>
      <c r="E16" s="11">
        <v>96.405000000000001</v>
      </c>
    </row>
    <row r="17" spans="1:23" x14ac:dyDescent="0.45">
      <c r="A17" s="10" t="s">
        <v>6211</v>
      </c>
      <c r="B17" s="11">
        <v>265.62</v>
      </c>
      <c r="C17" s="11">
        <v>526.51499999999987</v>
      </c>
      <c r="D17" s="11">
        <v>187.06</v>
      </c>
      <c r="E17" s="11">
        <v>210.58999999999997</v>
      </c>
    </row>
    <row r="18" spans="1:23" x14ac:dyDescent="0.45">
      <c r="A18" s="9" t="s">
        <v>6212</v>
      </c>
      <c r="B18" s="11"/>
      <c r="C18" s="11"/>
      <c r="D18" s="11"/>
      <c r="E18" s="11"/>
    </row>
    <row r="19" spans="1:23" x14ac:dyDescent="0.45">
      <c r="A19" s="10" t="s">
        <v>6200</v>
      </c>
      <c r="B19" s="11">
        <v>47.25</v>
      </c>
      <c r="C19" s="11">
        <v>65.805000000000007</v>
      </c>
      <c r="D19" s="11">
        <v>274.67500000000001</v>
      </c>
      <c r="E19" s="11">
        <v>179.22</v>
      </c>
    </row>
    <row r="20" spans="1:23" x14ac:dyDescent="0.45">
      <c r="A20" s="10" t="s">
        <v>6201</v>
      </c>
      <c r="B20" s="11">
        <v>745.44999999999993</v>
      </c>
      <c r="C20" s="11">
        <v>428.88499999999999</v>
      </c>
      <c r="D20" s="11">
        <v>194.17499999999998</v>
      </c>
      <c r="E20" s="11">
        <v>429.82999999999993</v>
      </c>
    </row>
    <row r="21" spans="1:23" x14ac:dyDescent="0.45">
      <c r="A21" s="10" t="s">
        <v>6202</v>
      </c>
      <c r="B21" s="11">
        <v>130.47</v>
      </c>
      <c r="C21" s="11">
        <v>271.48500000000001</v>
      </c>
      <c r="D21" s="11">
        <v>281.20499999999998</v>
      </c>
      <c r="E21" s="11">
        <v>231.63000000000002</v>
      </c>
    </row>
    <row r="22" spans="1:23" x14ac:dyDescent="0.45">
      <c r="A22" s="10" t="s">
        <v>6203</v>
      </c>
      <c r="B22" s="11">
        <v>27</v>
      </c>
      <c r="C22" s="11">
        <v>347.26</v>
      </c>
      <c r="D22" s="11">
        <v>147.51</v>
      </c>
      <c r="E22" s="11">
        <v>240.04</v>
      </c>
    </row>
    <row r="23" spans="1:23" x14ac:dyDescent="0.45">
      <c r="A23" s="10" t="s">
        <v>6204</v>
      </c>
      <c r="B23" s="11">
        <v>255.11499999999995</v>
      </c>
      <c r="C23" s="11">
        <v>541.73</v>
      </c>
      <c r="D23" s="11">
        <v>83.43</v>
      </c>
      <c r="E23" s="11">
        <v>59.079999999999991</v>
      </c>
    </row>
    <row r="24" spans="1:23" x14ac:dyDescent="0.45">
      <c r="A24" s="10" t="s">
        <v>6205</v>
      </c>
      <c r="B24" s="11">
        <v>584.78999999999985</v>
      </c>
      <c r="C24" s="11">
        <v>357.42999999999995</v>
      </c>
      <c r="D24" s="11">
        <v>355.34</v>
      </c>
      <c r="E24" s="11">
        <v>140.88</v>
      </c>
    </row>
    <row r="25" spans="1:23" x14ac:dyDescent="0.45">
      <c r="A25" s="10" t="s">
        <v>6206</v>
      </c>
      <c r="B25" s="11">
        <v>430.62</v>
      </c>
      <c r="C25" s="11">
        <v>227.42500000000001</v>
      </c>
      <c r="D25" s="11">
        <v>236.315</v>
      </c>
      <c r="E25" s="11">
        <v>414.58499999999992</v>
      </c>
    </row>
    <row r="26" spans="1:23" x14ac:dyDescent="0.45">
      <c r="A26" s="10" t="s">
        <v>6207</v>
      </c>
      <c r="B26" s="11">
        <v>22.5</v>
      </c>
      <c r="C26" s="11">
        <v>77.72</v>
      </c>
      <c r="D26" s="11">
        <v>60.5</v>
      </c>
      <c r="E26" s="11">
        <v>139.67999999999998</v>
      </c>
    </row>
    <row r="27" spans="1:23" x14ac:dyDescent="0.45">
      <c r="A27" s="10" t="s">
        <v>6208</v>
      </c>
      <c r="B27" s="11">
        <v>126.14999999999999</v>
      </c>
      <c r="C27" s="11">
        <v>195.11</v>
      </c>
      <c r="D27" s="11">
        <v>89.13</v>
      </c>
      <c r="E27" s="11">
        <v>302.65999999999997</v>
      </c>
      <c r="W27" t="s">
        <v>6221</v>
      </c>
    </row>
    <row r="28" spans="1:23" x14ac:dyDescent="0.45">
      <c r="A28" s="10" t="s">
        <v>6209</v>
      </c>
      <c r="B28" s="11">
        <v>376.03</v>
      </c>
      <c r="C28" s="11">
        <v>523.24</v>
      </c>
      <c r="D28" s="11">
        <v>440.96499999999997</v>
      </c>
      <c r="E28" s="11">
        <v>174.46999999999997</v>
      </c>
    </row>
    <row r="29" spans="1:23" x14ac:dyDescent="0.45">
      <c r="A29" s="10" t="s">
        <v>6210</v>
      </c>
      <c r="B29" s="11">
        <v>515.17999999999995</v>
      </c>
      <c r="C29" s="11">
        <v>142.56</v>
      </c>
      <c r="D29" s="11">
        <v>347.03999999999996</v>
      </c>
      <c r="E29" s="11">
        <v>104.08499999999999</v>
      </c>
    </row>
    <row r="30" spans="1:23" x14ac:dyDescent="0.45">
      <c r="A30" s="10" t="s">
        <v>6211</v>
      </c>
      <c r="B30" s="11">
        <v>95.859999999999985</v>
      </c>
      <c r="C30" s="11">
        <v>484.76</v>
      </c>
      <c r="D30" s="11">
        <v>94.17</v>
      </c>
      <c r="E30" s="11">
        <v>77.10499999999999</v>
      </c>
    </row>
    <row r="31" spans="1:23" x14ac:dyDescent="0.45">
      <c r="A31" s="9" t="s">
        <v>6213</v>
      </c>
      <c r="B31" s="11"/>
      <c r="C31" s="11"/>
      <c r="D31" s="11"/>
      <c r="E31" s="11"/>
    </row>
    <row r="32" spans="1:23" x14ac:dyDescent="0.45">
      <c r="A32" s="10" t="s">
        <v>6200</v>
      </c>
      <c r="B32" s="11">
        <v>258.34500000000003</v>
      </c>
      <c r="C32" s="11">
        <v>139.625</v>
      </c>
      <c r="D32" s="11">
        <v>279.52000000000004</v>
      </c>
      <c r="E32" s="11">
        <v>160.19499999999999</v>
      </c>
    </row>
    <row r="33" spans="1:5" x14ac:dyDescent="0.45">
      <c r="A33" s="10" t="s">
        <v>6201</v>
      </c>
      <c r="B33" s="11">
        <v>342.2</v>
      </c>
      <c r="C33" s="11">
        <v>284.24999999999994</v>
      </c>
      <c r="D33" s="11">
        <v>251.83</v>
      </c>
      <c r="E33" s="11">
        <v>80.550000000000011</v>
      </c>
    </row>
    <row r="34" spans="1:5" x14ac:dyDescent="0.45">
      <c r="A34" s="10" t="s">
        <v>6202</v>
      </c>
      <c r="B34" s="11">
        <v>418.30499999999989</v>
      </c>
      <c r="C34" s="11">
        <v>468.125</v>
      </c>
      <c r="D34" s="11">
        <v>405.05500000000006</v>
      </c>
      <c r="E34" s="11">
        <v>253.15499999999997</v>
      </c>
    </row>
    <row r="35" spans="1:5" x14ac:dyDescent="0.45">
      <c r="A35" s="10" t="s">
        <v>6203</v>
      </c>
      <c r="B35" s="11">
        <v>102.32999999999998</v>
      </c>
      <c r="C35" s="11">
        <v>242.14000000000001</v>
      </c>
      <c r="D35" s="11">
        <v>554.875</v>
      </c>
      <c r="E35" s="11">
        <v>106.23999999999998</v>
      </c>
    </row>
    <row r="36" spans="1:5" x14ac:dyDescent="0.45">
      <c r="A36" s="10" t="s">
        <v>6204</v>
      </c>
      <c r="B36" s="11">
        <v>234.71999999999997</v>
      </c>
      <c r="C36" s="11">
        <v>133.08000000000001</v>
      </c>
      <c r="D36" s="11">
        <v>267.2</v>
      </c>
      <c r="E36" s="11">
        <v>272.68999999999994</v>
      </c>
    </row>
    <row r="37" spans="1:5" x14ac:dyDescent="0.45">
      <c r="A37" s="10" t="s">
        <v>6205</v>
      </c>
      <c r="B37" s="11">
        <v>430.39</v>
      </c>
      <c r="C37" s="11">
        <v>136.20500000000001</v>
      </c>
      <c r="D37" s="11">
        <v>209.6</v>
      </c>
      <c r="E37" s="11">
        <v>88.334999999999994</v>
      </c>
    </row>
    <row r="38" spans="1:5" x14ac:dyDescent="0.45">
      <c r="A38" s="10" t="s">
        <v>6206</v>
      </c>
      <c r="B38" s="11">
        <v>109.005</v>
      </c>
      <c r="C38" s="11">
        <v>393.57499999999999</v>
      </c>
      <c r="D38" s="11">
        <v>61.034999999999997</v>
      </c>
      <c r="E38" s="11">
        <v>199.48999999999998</v>
      </c>
    </row>
    <row r="39" spans="1:5" x14ac:dyDescent="0.45">
      <c r="A39" s="10" t="s">
        <v>6207</v>
      </c>
      <c r="B39" s="11">
        <v>287.52499999999998</v>
      </c>
      <c r="C39" s="11">
        <v>288.67</v>
      </c>
      <c r="D39" s="11">
        <v>125.58</v>
      </c>
      <c r="E39" s="11">
        <v>374.13499999999999</v>
      </c>
    </row>
    <row r="40" spans="1:5" x14ac:dyDescent="0.45">
      <c r="A40" s="10" t="s">
        <v>6208</v>
      </c>
      <c r="B40" s="11">
        <v>840.92999999999984</v>
      </c>
      <c r="C40" s="11">
        <v>409.875</v>
      </c>
      <c r="D40" s="11">
        <v>171.32999999999998</v>
      </c>
      <c r="E40" s="11">
        <v>221.43999999999997</v>
      </c>
    </row>
    <row r="41" spans="1:5" x14ac:dyDescent="0.45">
      <c r="A41" s="10" t="s">
        <v>6209</v>
      </c>
      <c r="B41" s="11">
        <v>299.07</v>
      </c>
      <c r="C41" s="11">
        <v>260.32499999999999</v>
      </c>
      <c r="D41" s="11">
        <v>584.64</v>
      </c>
      <c r="E41" s="11">
        <v>256.36500000000001</v>
      </c>
    </row>
    <row r="42" spans="1:5" x14ac:dyDescent="0.45">
      <c r="A42" s="10" t="s">
        <v>6210</v>
      </c>
      <c r="B42" s="11">
        <v>323.32499999999999</v>
      </c>
      <c r="C42" s="11">
        <v>565.57000000000005</v>
      </c>
      <c r="D42" s="11">
        <v>537.80999999999995</v>
      </c>
      <c r="E42" s="11">
        <v>189.47499999999999</v>
      </c>
    </row>
    <row r="43" spans="1:5" x14ac:dyDescent="0.45">
      <c r="A43" s="10" t="s">
        <v>6211</v>
      </c>
      <c r="B43" s="11">
        <v>399.48499999999996</v>
      </c>
      <c r="C43" s="11">
        <v>148.19999999999999</v>
      </c>
      <c r="D43" s="11">
        <v>388.21999999999997</v>
      </c>
      <c r="E43" s="11">
        <v>212.07499999999999</v>
      </c>
    </row>
    <row r="44" spans="1:5" x14ac:dyDescent="0.45">
      <c r="A44" s="9" t="s">
        <v>6214</v>
      </c>
      <c r="B44" s="11"/>
      <c r="C44" s="11"/>
      <c r="D44" s="11"/>
      <c r="E44" s="11"/>
    </row>
    <row r="45" spans="1:5" x14ac:dyDescent="0.45">
      <c r="A45" s="10" t="s">
        <v>6200</v>
      </c>
      <c r="B45" s="11">
        <v>112.69499999999999</v>
      </c>
      <c r="C45" s="11">
        <v>166.32</v>
      </c>
      <c r="D45" s="11">
        <v>843.71499999999992</v>
      </c>
      <c r="E45" s="11">
        <v>146.685</v>
      </c>
    </row>
    <row r="46" spans="1:5" x14ac:dyDescent="0.45">
      <c r="A46" s="10" t="s">
        <v>6201</v>
      </c>
      <c r="B46" s="11">
        <v>114.87999999999998</v>
      </c>
      <c r="C46" s="11">
        <v>133.815</v>
      </c>
      <c r="D46" s="11">
        <v>91.175000000000011</v>
      </c>
      <c r="E46" s="11">
        <v>53.759999999999991</v>
      </c>
    </row>
    <row r="47" spans="1:5" x14ac:dyDescent="0.45">
      <c r="A47" s="10" t="s">
        <v>6202</v>
      </c>
      <c r="B47" s="11">
        <v>277.76</v>
      </c>
      <c r="C47" s="11">
        <v>175.41</v>
      </c>
      <c r="D47" s="11">
        <v>462.50999999999993</v>
      </c>
      <c r="E47" s="11">
        <v>399.52499999999998</v>
      </c>
    </row>
    <row r="48" spans="1:5" x14ac:dyDescent="0.45">
      <c r="A48" s="10" t="s">
        <v>6203</v>
      </c>
      <c r="B48" s="11">
        <v>197.89499999999998</v>
      </c>
      <c r="C48" s="11">
        <v>289.755</v>
      </c>
      <c r="D48" s="11">
        <v>88.545000000000002</v>
      </c>
      <c r="E48" s="11">
        <v>200.25499999999997</v>
      </c>
    </row>
    <row r="49" spans="1:5" x14ac:dyDescent="0.45">
      <c r="A49" s="10" t="s">
        <v>6204</v>
      </c>
      <c r="B49" s="11">
        <v>193.11499999999998</v>
      </c>
      <c r="C49" s="11">
        <v>212.49499999999998</v>
      </c>
      <c r="D49" s="11">
        <v>292.29000000000002</v>
      </c>
      <c r="E49" s="11">
        <v>304.46999999999997</v>
      </c>
    </row>
    <row r="50" spans="1:5" x14ac:dyDescent="0.45">
      <c r="A50" s="10" t="s">
        <v>6205</v>
      </c>
      <c r="B50" s="11">
        <v>179.79</v>
      </c>
      <c r="C50" s="11">
        <v>426.2</v>
      </c>
      <c r="D50" s="11">
        <v>170.08999999999997</v>
      </c>
      <c r="E50" s="11">
        <v>379.31</v>
      </c>
    </row>
    <row r="51" spans="1:5" x14ac:dyDescent="0.45">
      <c r="A51" s="10" t="s">
        <v>6206</v>
      </c>
      <c r="B51" s="11">
        <v>247.28999999999996</v>
      </c>
      <c r="C51" s="11">
        <v>246.685</v>
      </c>
      <c r="D51" s="11">
        <v>271.05499999999995</v>
      </c>
      <c r="E51" s="11">
        <v>141.69999999999999</v>
      </c>
    </row>
    <row r="52" spans="1:5" x14ac:dyDescent="0.45">
      <c r="A52" s="10" t="s">
        <v>6207</v>
      </c>
      <c r="B52" s="11">
        <v>116.39499999999998</v>
      </c>
      <c r="C52" s="11">
        <v>41.25</v>
      </c>
      <c r="D52" s="11">
        <v>15.54</v>
      </c>
      <c r="E52"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91BB-987F-4E1A-8C43-B3C802D8BB9F}">
  <dimension ref="A1:B4"/>
  <sheetViews>
    <sheetView workbookViewId="0">
      <selection activeCell="K21" sqref="K21"/>
    </sheetView>
  </sheetViews>
  <sheetFormatPr defaultRowHeight="14.25" x14ac:dyDescent="0.45"/>
  <cols>
    <col min="1" max="1" width="13.53125" bestFit="1" customWidth="1"/>
    <col min="2" max="2" width="11.06640625" bestFit="1" customWidth="1"/>
  </cols>
  <sheetData>
    <row r="1" spans="1:2" x14ac:dyDescent="0.45">
      <c r="A1" s="8" t="s">
        <v>6198</v>
      </c>
      <c r="B1" t="s">
        <v>6220</v>
      </c>
    </row>
    <row r="2" spans="1:2" x14ac:dyDescent="0.45">
      <c r="A2" s="9" t="s">
        <v>28</v>
      </c>
      <c r="B2" s="13">
        <v>2798.5050000000001</v>
      </c>
    </row>
    <row r="3" spans="1:2" x14ac:dyDescent="0.45">
      <c r="A3" s="9" t="s">
        <v>318</v>
      </c>
      <c r="B3" s="13">
        <v>6696.8649999999989</v>
      </c>
    </row>
    <row r="4" spans="1:2" x14ac:dyDescent="0.45">
      <c r="A4" s="9" t="s">
        <v>19</v>
      </c>
      <c r="B4" s="13">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32EC4-219B-4077-8B87-E3841D9AA353}">
  <dimension ref="A1:B6"/>
  <sheetViews>
    <sheetView workbookViewId="0">
      <selection activeCell="H28" sqref="H28"/>
    </sheetView>
  </sheetViews>
  <sheetFormatPr defaultRowHeight="14.25" x14ac:dyDescent="0.45"/>
  <cols>
    <col min="1" max="1" width="14.59765625" bestFit="1" customWidth="1"/>
    <col min="2" max="2" width="11.06640625" bestFit="1" customWidth="1"/>
  </cols>
  <sheetData>
    <row r="1" spans="1:2" x14ac:dyDescent="0.45">
      <c r="A1" s="8" t="s">
        <v>6198</v>
      </c>
      <c r="B1" t="s">
        <v>6220</v>
      </c>
    </row>
    <row r="2" spans="1:2" x14ac:dyDescent="0.45">
      <c r="A2" s="9" t="s">
        <v>3753</v>
      </c>
      <c r="B2" s="13">
        <v>278.01</v>
      </c>
    </row>
    <row r="3" spans="1:2" x14ac:dyDescent="0.45">
      <c r="A3" s="9" t="s">
        <v>1598</v>
      </c>
      <c r="B3" s="13">
        <v>281.67499999999995</v>
      </c>
    </row>
    <row r="4" spans="1:2" x14ac:dyDescent="0.45">
      <c r="A4" s="9" t="s">
        <v>2587</v>
      </c>
      <c r="B4" s="13">
        <v>289.11</v>
      </c>
    </row>
    <row r="5" spans="1:2" x14ac:dyDescent="0.45">
      <c r="A5" s="9" t="s">
        <v>5765</v>
      </c>
      <c r="B5" s="13">
        <v>307.04499999999996</v>
      </c>
    </row>
    <row r="6" spans="1:2" x14ac:dyDescent="0.45">
      <c r="A6" s="9" t="s">
        <v>5114</v>
      </c>
      <c r="B6" s="13">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C7D10-C8E8-4084-8579-F1AA1F159C1D}">
  <dimension ref="A1:AA5"/>
  <sheetViews>
    <sheetView showGridLines="0" tabSelected="1" topLeftCell="A2" zoomScale="52" zoomScaleNormal="25" workbookViewId="0">
      <selection activeCell="AK28" sqref="AK28"/>
    </sheetView>
  </sheetViews>
  <sheetFormatPr defaultRowHeight="14.25" x14ac:dyDescent="0.45"/>
  <sheetData>
    <row r="1" spans="1:27" x14ac:dyDescent="0.45">
      <c r="A1" s="15" t="s">
        <v>6222</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x14ac:dyDescent="0.45">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x14ac:dyDescent="0.45">
      <c r="A3" s="16"/>
      <c r="B3" s="16"/>
      <c r="C3" s="16"/>
      <c r="D3" s="16"/>
      <c r="E3" s="16"/>
      <c r="F3" s="16"/>
      <c r="G3" s="16"/>
      <c r="H3" s="16"/>
      <c r="I3" s="16"/>
      <c r="J3" s="16"/>
      <c r="K3" s="16"/>
      <c r="L3" s="16"/>
      <c r="M3" s="16"/>
      <c r="N3" s="16"/>
      <c r="O3" s="16"/>
      <c r="P3" s="16"/>
      <c r="Q3" s="16"/>
      <c r="R3" s="16"/>
      <c r="S3" s="16"/>
      <c r="T3" s="16"/>
      <c r="U3" s="16"/>
      <c r="V3" s="16"/>
      <c r="W3" s="16"/>
      <c r="X3" s="16"/>
      <c r="Y3" s="16"/>
      <c r="Z3" s="16"/>
      <c r="AA3" s="16"/>
    </row>
    <row r="4" spans="1:27" x14ac:dyDescent="0.45">
      <c r="A4" s="16"/>
      <c r="B4" s="16"/>
      <c r="C4" s="16"/>
      <c r="D4" s="16"/>
      <c r="E4" s="16"/>
      <c r="F4" s="16"/>
      <c r="G4" s="16"/>
      <c r="H4" s="16"/>
      <c r="I4" s="16"/>
      <c r="J4" s="16"/>
      <c r="K4" s="16"/>
      <c r="L4" s="16"/>
      <c r="M4" s="16"/>
      <c r="N4" s="16"/>
      <c r="O4" s="16"/>
      <c r="P4" s="16"/>
      <c r="Q4" s="16"/>
      <c r="R4" s="16"/>
      <c r="S4" s="16"/>
      <c r="T4" s="16"/>
      <c r="U4" s="16"/>
      <c r="V4" s="16"/>
      <c r="W4" s="16"/>
      <c r="X4" s="16"/>
      <c r="Y4" s="16"/>
      <c r="Z4" s="16"/>
      <c r="AA4" s="16"/>
    </row>
    <row r="5" spans="1:27" x14ac:dyDescent="0.45">
      <c r="O5" s="14"/>
    </row>
  </sheetData>
  <mergeCells count="1">
    <mergeCell ref="A1:AA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Aravind Prasad</cp:lastModifiedBy>
  <cp:revision/>
  <dcterms:created xsi:type="dcterms:W3CDTF">2022-11-26T09:51:45Z</dcterms:created>
  <dcterms:modified xsi:type="dcterms:W3CDTF">2024-02-03T08:02:29Z</dcterms:modified>
  <cp:category/>
  <cp:contentStatus/>
</cp:coreProperties>
</file>