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thomasbarrier/Documents/Dossier travail/2ème année/Projet groupe 302/Proj 2018-2019/"/>
    </mc:Choice>
  </mc:AlternateContent>
  <xr:revisionPtr revIDLastSave="0" documentId="13_ncr:1_{DAF906A5-01BF-C940-A373-2A72415AC321}" xr6:coauthVersionLast="37" xr6:coauthVersionMax="37" xr10:uidLastSave="{00000000-0000-0000-0000-000000000000}"/>
  <bookViews>
    <workbookView xWindow="0" yWindow="0" windowWidth="28800" windowHeight="18000" tabRatio="471" xr2:uid="{00000000-000D-0000-FFFF-FFFF00000000}"/>
  </bookViews>
  <sheets>
    <sheet name="Feuil1" sheetId="1" r:id="rId1"/>
  </sheets>
  <definedNames>
    <definedName name="_xlnm.Print_Area" localSheetId="0">Feuil1!$A$1:$H$22</definedName>
  </definedNames>
  <calcPr calcId="179021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F15" i="1" l="1"/>
  <c r="F14" i="1"/>
  <c r="F13" i="1"/>
  <c r="F22" i="1"/>
  <c r="F23" i="1"/>
  <c r="F24" i="1"/>
  <c r="F25" i="1"/>
  <c r="F26" i="1"/>
  <c r="F27" i="1"/>
  <c r="F28" i="1"/>
  <c r="F16" i="1"/>
  <c r="F17" i="1"/>
  <c r="F31" i="1"/>
  <c r="F7" i="1"/>
  <c r="F8" i="1"/>
  <c r="F9" i="1"/>
  <c r="F10" i="1"/>
  <c r="F11" i="1"/>
  <c r="F12" i="1"/>
  <c r="H17" i="1"/>
  <c r="H28" i="1" l="1"/>
</calcChain>
</file>

<file path=xl/sharedStrings.xml><?xml version="1.0" encoding="utf-8"?>
<sst xmlns="http://schemas.openxmlformats.org/spreadsheetml/2006/main" count="40" uniqueCount="31">
  <si>
    <r>
      <t xml:space="preserve">Matériel Fourni </t>
    </r>
    <r>
      <rPr>
        <b/>
        <i/>
        <sz val="9"/>
        <color rgb="FF000000"/>
        <rFont val="Calibri"/>
        <family val="2"/>
        <charset val="1"/>
      </rPr>
      <t>(imposé dans le projet ou provenant de projets précédents)</t>
    </r>
  </si>
  <si>
    <t>Désignation</t>
  </si>
  <si>
    <t>Fournisseur</t>
  </si>
  <si>
    <t>Prix total</t>
  </si>
  <si>
    <t>Sous total 1</t>
  </si>
  <si>
    <t>Matériel magasin</t>
  </si>
  <si>
    <t>Sous total 2</t>
  </si>
  <si>
    <t>Matériel à commander</t>
  </si>
  <si>
    <t>COUT TOTAL DU PROJET</t>
  </si>
  <si>
    <t>Quantité</t>
  </si>
  <si>
    <t>Référence commande</t>
  </si>
  <si>
    <t>Fiche Budget Prévisionnel Projet</t>
  </si>
  <si>
    <t>Prix unitaire HT</t>
  </si>
  <si>
    <t>Forfait magasin</t>
  </si>
  <si>
    <t>Groupe : 302</t>
  </si>
  <si>
    <t>Carte MicroSD 16Go Kingstone</t>
  </si>
  <si>
    <t>Controleur de rotor ERC-Mini V4 USB</t>
  </si>
  <si>
    <t>Ecran tactile TFT 3,5"</t>
  </si>
  <si>
    <t>Rotor Yaesu G-1000DX &amp; controleur</t>
  </si>
  <si>
    <t>Cable RJ45</t>
  </si>
  <si>
    <t xml:space="preserve">Kit satellite Tooway (parabole, modem, support, activation) </t>
  </si>
  <si>
    <t>Abonnement Tooway</t>
  </si>
  <si>
    <t>Vérin SuperJack III</t>
  </si>
  <si>
    <t>Jaeger</t>
  </si>
  <si>
    <t>N/A</t>
  </si>
  <si>
    <t>Contrôleur de vérin L298N</t>
  </si>
  <si>
    <t>GO tronic</t>
  </si>
  <si>
    <t>Amazon</t>
  </si>
  <si>
    <t>raspberry PI B+</t>
  </si>
  <si>
    <t>Boussole CMPS12</t>
  </si>
  <si>
    <t>Alimentation 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</si>
</sst>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entury Gothic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4" fontId="2" fillId="0" borderId="1" xfId="0" applyNumberFormat="1" applyFont="1" applyFill="1" applyBorder="1" applyAlignment="1">
      <alignment vertical="center" wrapText="1"/>
    </xf>
    <xf numFmtId="4" fontId="2" fillId="0" borderId="0" xfId="0" applyNumberFormat="1" applyFont="1" applyFill="1" applyAlignment="1">
      <alignment wrapText="1"/>
    </xf>
    <xf numFmtId="4" fontId="2" fillId="0" borderId="0" xfId="0" applyNumberFormat="1" applyFont="1" applyFill="1"/>
    <xf numFmtId="4" fontId="0" fillId="0" borderId="1" xfId="0" applyNumberFormat="1" applyFill="1" applyBorder="1" applyAlignment="1">
      <alignment wrapText="1"/>
    </xf>
    <xf numFmtId="0" fontId="0" fillId="0" borderId="0" xfId="0" applyFill="1" applyAlignment="1">
      <alignment wrapText="1"/>
    </xf>
    <xf numFmtId="4" fontId="2" fillId="0" borderId="1" xfId="0" applyNumberFormat="1" applyFont="1" applyFill="1" applyBorder="1" applyAlignment="1">
      <alignment wrapText="1"/>
    </xf>
    <xf numFmtId="4" fontId="0" fillId="0" borderId="0" xfId="0" applyNumberFormat="1" applyFill="1" applyAlignment="1">
      <alignment horizontal="left" vertical="center"/>
    </xf>
    <xf numFmtId="0" fontId="0" fillId="0" borderId="1" xfId="0" applyNumberFormat="1" applyFill="1" applyBorder="1" applyAlignment="1">
      <alignment wrapText="1"/>
    </xf>
    <xf numFmtId="4" fontId="0" fillId="0" borderId="1" xfId="0" applyNumberFormat="1" applyFill="1" applyBorder="1" applyAlignment="1">
      <alignment vertical="center"/>
    </xf>
    <xf numFmtId="0" fontId="0" fillId="0" borderId="0" xfId="0" applyFont="1" applyFill="1"/>
    <xf numFmtId="4" fontId="1" fillId="0" borderId="0" xfId="0" applyNumberFormat="1" applyFont="1" applyFill="1" applyBorder="1" applyAlignment="1"/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vertical="center" wrapText="1"/>
    </xf>
    <xf numFmtId="4" fontId="2" fillId="2" borderId="0" xfId="0" applyNumberFormat="1" applyFont="1" applyFill="1" applyBorder="1" applyAlignment="1">
      <alignment horizontal="left" vertical="center" wrapText="1"/>
    </xf>
    <xf numFmtId="4" fontId="7" fillId="0" borderId="1" xfId="0" applyNumberFormat="1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right" wrapText="1"/>
    </xf>
    <xf numFmtId="4" fontId="0" fillId="0" borderId="5" xfId="0" applyNumberFormat="1" applyFill="1" applyBorder="1" applyAlignment="1">
      <alignment horizontal="left" wrapText="1"/>
    </xf>
    <xf numFmtId="4" fontId="0" fillId="0" borderId="6" xfId="0" applyNumberFormat="1" applyFill="1" applyBorder="1" applyAlignment="1">
      <alignment horizontal="left" wrapText="1"/>
    </xf>
    <xf numFmtId="4" fontId="0" fillId="0" borderId="7" xfId="0" applyNumberFormat="1" applyFill="1" applyBorder="1" applyAlignment="1">
      <alignment horizontal="left" wrapText="1"/>
    </xf>
    <xf numFmtId="4" fontId="0" fillId="0" borderId="5" xfId="0" applyNumberFormat="1" applyFill="1" applyBorder="1" applyAlignment="1">
      <alignment horizontal="left" wrapText="1"/>
    </xf>
    <xf numFmtId="4" fontId="0" fillId="0" borderId="6" xfId="0" applyNumberFormat="1" applyFill="1" applyBorder="1" applyAlignment="1">
      <alignment horizontal="left" wrapText="1"/>
    </xf>
    <xf numFmtId="4" fontId="0" fillId="0" borderId="7" xfId="0" applyNumberFormat="1" applyFill="1" applyBorder="1" applyAlignment="1">
      <alignment horizontal="left" wrapText="1"/>
    </xf>
    <xf numFmtId="4" fontId="2" fillId="0" borderId="5" xfId="0" applyNumberFormat="1" applyFont="1" applyFill="1" applyBorder="1" applyAlignment="1">
      <alignment horizontal="left" vertical="center" wrapText="1"/>
    </xf>
    <xf numFmtId="4" fontId="2" fillId="0" borderId="6" xfId="0" applyNumberFormat="1" applyFont="1" applyFill="1" applyBorder="1" applyAlignment="1">
      <alignment horizontal="left" vertical="center" wrapText="1"/>
    </xf>
    <xf numFmtId="4" fontId="2" fillId="0" borderId="7" xfId="0" applyNumberFormat="1" applyFont="1" applyFill="1" applyBorder="1" applyAlignment="1">
      <alignment horizontal="left" vertical="center" wrapText="1"/>
    </xf>
    <xf numFmtId="4" fontId="1" fillId="0" borderId="2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4" fontId="1" fillId="0" borderId="4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vertical="center" wrapText="1"/>
    </xf>
    <xf numFmtId="4" fontId="6" fillId="0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showGridLines="0" tabSelected="1" workbookViewId="0">
      <selection activeCell="J30" sqref="J30"/>
    </sheetView>
  </sheetViews>
  <sheetFormatPr baseColWidth="10" defaultColWidth="8.83203125" defaultRowHeight="15" x14ac:dyDescent="0.2"/>
  <cols>
    <col min="1" max="1" width="32" style="1" bestFit="1" customWidth="1"/>
    <col min="2" max="3" width="19.83203125" style="1" customWidth="1"/>
    <col min="4" max="4" width="13.6640625" style="1" bestFit="1" customWidth="1"/>
    <col min="5" max="5" width="13.6640625" style="1" customWidth="1"/>
    <col min="6" max="6" width="8" style="1" bestFit="1" customWidth="1"/>
    <col min="7" max="7" width="10" style="1" bestFit="1" customWidth="1"/>
    <col min="8" max="8" width="8" style="1" bestFit="1" customWidth="1"/>
    <col min="9" max="16384" width="8.83203125" style="1"/>
  </cols>
  <sheetData>
    <row r="1" spans="1:8" ht="23" thickTop="1" thickBot="1" x14ac:dyDescent="0.3">
      <c r="A1" s="28" t="s">
        <v>11</v>
      </c>
      <c r="B1" s="29"/>
      <c r="C1" s="29"/>
      <c r="D1" s="29"/>
      <c r="E1" s="29"/>
      <c r="F1" s="29"/>
      <c r="G1" s="29"/>
      <c r="H1" s="30"/>
    </row>
    <row r="2" spans="1:8" ht="22" thickTop="1" x14ac:dyDescent="0.25">
      <c r="A2" s="12" t="s">
        <v>14</v>
      </c>
      <c r="B2" s="12"/>
      <c r="C2" s="12"/>
      <c r="D2" s="12"/>
      <c r="E2" s="12"/>
      <c r="F2" s="12"/>
      <c r="G2" s="12"/>
      <c r="H2" s="12"/>
    </row>
    <row r="3" spans="1:8" s="11" customFormat="1" x14ac:dyDescent="0.2">
      <c r="A3" s="4"/>
    </row>
    <row r="5" spans="1:8" ht="18" customHeight="1" x14ac:dyDescent="0.2">
      <c r="A5" s="31" t="s">
        <v>0</v>
      </c>
      <c r="B5" s="31"/>
      <c r="C5" s="31"/>
      <c r="D5" s="31"/>
      <c r="E5" s="31"/>
      <c r="F5" s="31"/>
      <c r="G5" s="31"/>
      <c r="H5" s="31"/>
    </row>
    <row r="6" spans="1:8" s="4" customFormat="1" ht="18" customHeight="1" x14ac:dyDescent="0.2">
      <c r="A6" s="25" t="s">
        <v>1</v>
      </c>
      <c r="B6" s="26"/>
      <c r="C6" s="27"/>
      <c r="D6" s="2" t="s">
        <v>12</v>
      </c>
      <c r="E6" s="2" t="s">
        <v>9</v>
      </c>
      <c r="F6" s="2" t="s">
        <v>3</v>
      </c>
      <c r="G6" s="3"/>
      <c r="H6" s="3"/>
    </row>
    <row r="7" spans="1:8" s="4" customFormat="1" ht="18" customHeight="1" x14ac:dyDescent="0.2">
      <c r="A7" s="32" t="s">
        <v>28</v>
      </c>
      <c r="B7" s="26"/>
      <c r="C7" s="27"/>
      <c r="D7" s="17">
        <v>35</v>
      </c>
      <c r="E7" s="17">
        <v>1</v>
      </c>
      <c r="F7" s="5">
        <f t="shared" ref="F7:F14" si="0">D7*E7</f>
        <v>35</v>
      </c>
      <c r="G7" s="3"/>
      <c r="H7" s="3"/>
    </row>
    <row r="8" spans="1:8" s="4" customFormat="1" ht="18" customHeight="1" x14ac:dyDescent="0.2">
      <c r="A8" s="32" t="s">
        <v>30</v>
      </c>
      <c r="B8" s="26"/>
      <c r="C8" s="27"/>
      <c r="D8" s="17">
        <v>10</v>
      </c>
      <c r="E8" s="17">
        <v>1</v>
      </c>
      <c r="F8" s="5">
        <f t="shared" si="0"/>
        <v>10</v>
      </c>
      <c r="G8" s="3"/>
      <c r="H8" s="3"/>
    </row>
    <row r="9" spans="1:8" x14ac:dyDescent="0.2">
      <c r="A9" s="22" t="s">
        <v>15</v>
      </c>
      <c r="B9" s="23"/>
      <c r="C9" s="24"/>
      <c r="D9" s="5">
        <v>8</v>
      </c>
      <c r="E9" s="5">
        <v>1</v>
      </c>
      <c r="F9" s="5">
        <f t="shared" si="0"/>
        <v>8</v>
      </c>
      <c r="G9" s="6"/>
      <c r="H9" s="3"/>
    </row>
    <row r="10" spans="1:8" x14ac:dyDescent="0.2">
      <c r="A10" s="22" t="s">
        <v>16</v>
      </c>
      <c r="B10" s="23"/>
      <c r="C10" s="24"/>
      <c r="D10" s="5">
        <v>110</v>
      </c>
      <c r="E10" s="5">
        <v>1</v>
      </c>
      <c r="F10" s="5">
        <f t="shared" si="0"/>
        <v>110</v>
      </c>
      <c r="G10" s="6"/>
      <c r="H10" s="3"/>
    </row>
    <row r="11" spans="1:8" x14ac:dyDescent="0.2">
      <c r="A11" s="22" t="s">
        <v>17</v>
      </c>
      <c r="B11" s="23"/>
      <c r="C11" s="24"/>
      <c r="D11" s="5">
        <v>37</v>
      </c>
      <c r="E11" s="5">
        <v>1</v>
      </c>
      <c r="F11" s="5">
        <f t="shared" si="0"/>
        <v>37</v>
      </c>
      <c r="G11" s="6"/>
      <c r="H11" s="3"/>
    </row>
    <row r="12" spans="1:8" x14ac:dyDescent="0.2">
      <c r="A12" s="22" t="s">
        <v>18</v>
      </c>
      <c r="B12" s="23"/>
      <c r="C12" s="24"/>
      <c r="D12" s="5">
        <v>490</v>
      </c>
      <c r="E12" s="5">
        <v>1</v>
      </c>
      <c r="F12" s="5">
        <f t="shared" si="0"/>
        <v>490</v>
      </c>
    </row>
    <row r="13" spans="1:8" ht="18" customHeight="1" x14ac:dyDescent="0.2">
      <c r="A13" s="22" t="s">
        <v>19</v>
      </c>
      <c r="B13" s="23"/>
      <c r="C13" s="24"/>
      <c r="D13" s="5">
        <v>5</v>
      </c>
      <c r="E13" s="5">
        <v>1</v>
      </c>
      <c r="F13" s="5">
        <f t="shared" si="0"/>
        <v>5</v>
      </c>
    </row>
    <row r="14" spans="1:8" s="4" customFormat="1" ht="18" customHeight="1" x14ac:dyDescent="0.2">
      <c r="A14" s="22" t="s">
        <v>20</v>
      </c>
      <c r="B14" s="23"/>
      <c r="C14" s="24"/>
      <c r="D14" s="5">
        <v>375</v>
      </c>
      <c r="E14" s="5">
        <v>1</v>
      </c>
      <c r="F14" s="5">
        <f t="shared" si="0"/>
        <v>375</v>
      </c>
    </row>
    <row r="15" spans="1:8" x14ac:dyDescent="0.2">
      <c r="A15" s="22" t="s">
        <v>21</v>
      </c>
      <c r="B15" s="23"/>
      <c r="C15" s="24"/>
      <c r="D15" s="5">
        <v>120</v>
      </c>
      <c r="E15" s="5">
        <v>1</v>
      </c>
      <c r="F15" s="5">
        <f>D15*E15</f>
        <v>120</v>
      </c>
    </row>
    <row r="16" spans="1:8" ht="16" x14ac:dyDescent="0.2">
      <c r="A16" s="5" t="s">
        <v>22</v>
      </c>
      <c r="B16" s="5" t="s">
        <v>23</v>
      </c>
      <c r="C16" s="18" t="s">
        <v>24</v>
      </c>
      <c r="D16" s="5">
        <v>45</v>
      </c>
      <c r="E16" s="5">
        <v>1</v>
      </c>
      <c r="F16" s="5">
        <f>D16*E16</f>
        <v>45</v>
      </c>
    </row>
    <row r="17" spans="1:9" ht="16" x14ac:dyDescent="0.2">
      <c r="A17" s="5" t="s">
        <v>25</v>
      </c>
      <c r="B17" s="5" t="s">
        <v>27</v>
      </c>
      <c r="C17" s="18" t="s">
        <v>24</v>
      </c>
      <c r="D17" s="5">
        <v>6</v>
      </c>
      <c r="E17" s="5">
        <v>1</v>
      </c>
      <c r="F17" s="5">
        <f>D17*E17</f>
        <v>6</v>
      </c>
      <c r="G17" s="7" t="s">
        <v>4</v>
      </c>
      <c r="H17" s="5">
        <f>SUM(F7:F15)</f>
        <v>1190</v>
      </c>
    </row>
    <row r="20" spans="1:9" ht="15" customHeight="1" x14ac:dyDescent="0.2">
      <c r="A20" s="15" t="s">
        <v>5</v>
      </c>
      <c r="B20" s="15"/>
      <c r="C20" s="15"/>
      <c r="D20" s="15"/>
      <c r="E20" s="15"/>
      <c r="F20" s="15"/>
      <c r="G20" s="15"/>
      <c r="H20" s="15"/>
    </row>
    <row r="21" spans="1:9" ht="32" x14ac:dyDescent="0.2">
      <c r="A21" s="25" t="s">
        <v>1</v>
      </c>
      <c r="B21" s="26"/>
      <c r="C21" s="27"/>
      <c r="D21" s="2" t="s">
        <v>12</v>
      </c>
      <c r="E21" s="2" t="s">
        <v>9</v>
      </c>
      <c r="F21" s="2" t="s">
        <v>3</v>
      </c>
    </row>
    <row r="22" spans="1:9" s="8" customFormat="1" ht="18" customHeight="1" x14ac:dyDescent="0.2">
      <c r="A22" s="19" t="s">
        <v>13</v>
      </c>
      <c r="B22" s="20"/>
      <c r="C22" s="21"/>
      <c r="D22" s="5">
        <v>20</v>
      </c>
      <c r="E22" s="5">
        <v>1</v>
      </c>
      <c r="F22" s="5">
        <f t="shared" ref="F22:F28" si="1">D22*E22</f>
        <v>20</v>
      </c>
      <c r="G22" s="1"/>
      <c r="H22" s="1"/>
      <c r="I22" s="1"/>
    </row>
    <row r="23" spans="1:9" s="4" customFormat="1" ht="18" customHeight="1" x14ac:dyDescent="0.2">
      <c r="A23" s="19"/>
      <c r="B23" s="20"/>
      <c r="C23" s="21"/>
      <c r="D23" s="5"/>
      <c r="E23" s="5"/>
      <c r="F23" s="5">
        <f t="shared" si="1"/>
        <v>0</v>
      </c>
      <c r="G23" s="1"/>
      <c r="H23" s="1"/>
      <c r="I23" s="1"/>
    </row>
    <row r="24" spans="1:9" x14ac:dyDescent="0.2">
      <c r="A24" s="19"/>
      <c r="B24" s="20"/>
      <c r="C24" s="21"/>
      <c r="D24" s="5"/>
      <c r="E24" s="5"/>
      <c r="F24" s="5">
        <f t="shared" si="1"/>
        <v>0</v>
      </c>
      <c r="G24" s="3"/>
      <c r="H24" s="3"/>
    </row>
    <row r="25" spans="1:9" x14ac:dyDescent="0.2">
      <c r="A25" s="19"/>
      <c r="B25" s="20"/>
      <c r="C25" s="21"/>
      <c r="D25" s="5"/>
      <c r="E25" s="5"/>
      <c r="F25" s="5">
        <f t="shared" si="1"/>
        <v>0</v>
      </c>
      <c r="G25" s="6"/>
      <c r="H25" s="6"/>
      <c r="I25" s="8"/>
    </row>
    <row r="26" spans="1:9" x14ac:dyDescent="0.2">
      <c r="A26" s="19"/>
      <c r="B26" s="20"/>
      <c r="C26" s="21"/>
      <c r="D26" s="5"/>
      <c r="E26" s="5"/>
      <c r="F26" s="5">
        <f t="shared" si="1"/>
        <v>0</v>
      </c>
      <c r="G26" s="6"/>
      <c r="H26" s="6"/>
      <c r="I26" s="4"/>
    </row>
    <row r="27" spans="1:9" x14ac:dyDescent="0.2">
      <c r="A27" s="19"/>
      <c r="B27" s="20"/>
      <c r="C27" s="21"/>
      <c r="D27" s="5"/>
      <c r="E27" s="5"/>
      <c r="F27" s="5">
        <f t="shared" si="1"/>
        <v>0</v>
      </c>
      <c r="G27" s="6"/>
      <c r="H27" s="6"/>
    </row>
    <row r="28" spans="1:9" ht="16" x14ac:dyDescent="0.2">
      <c r="A28" s="19"/>
      <c r="B28" s="20"/>
      <c r="C28" s="21"/>
      <c r="D28" s="5"/>
      <c r="E28" s="5"/>
      <c r="F28" s="5">
        <f t="shared" si="1"/>
        <v>0</v>
      </c>
      <c r="G28" s="7" t="s">
        <v>6</v>
      </c>
      <c r="H28" s="5">
        <f>SUM(F22:F28)</f>
        <v>20</v>
      </c>
    </row>
    <row r="29" spans="1:9" ht="16" x14ac:dyDescent="0.2">
      <c r="A29" s="16" t="s">
        <v>7</v>
      </c>
      <c r="B29" s="16"/>
      <c r="C29" s="16"/>
      <c r="D29" s="16"/>
      <c r="E29" s="16"/>
      <c r="F29" s="16"/>
      <c r="G29" s="16"/>
      <c r="H29" s="16"/>
    </row>
    <row r="30" spans="1:9" ht="32" x14ac:dyDescent="0.2">
      <c r="A30" s="2" t="s">
        <v>1</v>
      </c>
      <c r="B30" s="2" t="s">
        <v>2</v>
      </c>
      <c r="C30" s="2" t="s">
        <v>10</v>
      </c>
      <c r="D30" s="2" t="s">
        <v>12</v>
      </c>
      <c r="E30" s="2" t="s">
        <v>9</v>
      </c>
      <c r="F30" s="2" t="s">
        <v>3</v>
      </c>
      <c r="G30" s="6"/>
      <c r="H30" s="6"/>
    </row>
    <row r="31" spans="1:9" ht="16" x14ac:dyDescent="0.2">
      <c r="A31" s="5" t="s">
        <v>29</v>
      </c>
      <c r="B31" s="5" t="s">
        <v>26</v>
      </c>
      <c r="C31" s="9">
        <v>35831</v>
      </c>
      <c r="D31" s="5">
        <v>29.1</v>
      </c>
      <c r="E31" s="5">
        <v>1</v>
      </c>
      <c r="F31" s="5">
        <f>D31*E31</f>
        <v>29.1</v>
      </c>
    </row>
    <row r="33" spans="1:8" x14ac:dyDescent="0.2">
      <c r="G33" s="7"/>
      <c r="H33" s="5"/>
    </row>
    <row r="34" spans="1:8" x14ac:dyDescent="0.2">
      <c r="A34" s="6"/>
      <c r="B34" s="6"/>
      <c r="F34" s="13" t="s">
        <v>8</v>
      </c>
      <c r="G34" s="13"/>
      <c r="H34" s="10">
        <f>H17+H28+H33</f>
        <v>1210</v>
      </c>
    </row>
    <row r="35" spans="1:8" x14ac:dyDescent="0.2">
      <c r="F35" s="14"/>
      <c r="G35" s="14"/>
      <c r="H35" s="14"/>
    </row>
    <row r="37" spans="1:8" x14ac:dyDescent="0.2">
      <c r="G37" s="6"/>
      <c r="H37" s="6"/>
    </row>
    <row r="38" spans="1:8" x14ac:dyDescent="0.2">
      <c r="G38" s="6"/>
      <c r="H38" s="6"/>
    </row>
    <row r="39" spans="1:8" x14ac:dyDescent="0.2">
      <c r="G39" s="6"/>
      <c r="H39" s="6"/>
    </row>
    <row r="40" spans="1:8" x14ac:dyDescent="0.2">
      <c r="G40" s="6"/>
      <c r="H40" s="6"/>
    </row>
    <row r="41" spans="1:8" ht="20" customHeight="1" x14ac:dyDescent="0.2">
      <c r="G41" s="6"/>
      <c r="H41" s="6"/>
    </row>
    <row r="42" spans="1:8" x14ac:dyDescent="0.2">
      <c r="G42" s="6"/>
      <c r="H42" s="6"/>
    </row>
    <row r="44" spans="1:8" x14ac:dyDescent="0.2">
      <c r="H44" s="6"/>
    </row>
  </sheetData>
  <mergeCells count="13">
    <mergeCell ref="A1:H1"/>
    <mergeCell ref="A5:H5"/>
    <mergeCell ref="A6:C6"/>
    <mergeCell ref="A7:C7"/>
    <mergeCell ref="A8:C8"/>
    <mergeCell ref="A9:C9"/>
    <mergeCell ref="A10:C10"/>
    <mergeCell ref="A11:C11"/>
    <mergeCell ref="A12:C12"/>
    <mergeCell ref="A21:C21"/>
    <mergeCell ref="A13:C13"/>
    <mergeCell ref="A14:C14"/>
    <mergeCell ref="A15:C15"/>
  </mergeCells>
  <phoneticPr fontId="5" type="noConversion"/>
  <pageMargins left="0.70000000000000007" right="0.70000000000000007" top="0.75000000000000011" bottom="0.75000000000000011" header="0.51" footer="0.51"/>
  <pageSetup paperSize="9" scale="66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</dc:creator>
  <cp:lastModifiedBy>Microsoft Office User</cp:lastModifiedBy>
  <cp:revision>0</cp:revision>
  <dcterms:created xsi:type="dcterms:W3CDTF">2015-08-22T09:33:38Z</dcterms:created>
  <dcterms:modified xsi:type="dcterms:W3CDTF">2018-11-11T10:56:22Z</dcterms:modified>
  <dc:language>fr-FR</dc:language>
</cp:coreProperties>
</file>