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ylve\OneDrive\Bureau\Telemetry-for-the-Formula-Student\Miscellaneous\"/>
    </mc:Choice>
  </mc:AlternateContent>
  <xr:revisionPtr revIDLastSave="0" documentId="13_ncr:1_{7AEB8CC9-A0AD-4181-A503-FCAEF4F5601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se syste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B38" i="1"/>
  <c r="C38" i="1" s="1"/>
  <c r="C28" i="1"/>
  <c r="C29" i="1"/>
  <c r="C30" i="1"/>
  <c r="C32" i="1"/>
  <c r="C33" i="1"/>
  <c r="C34" i="1"/>
  <c r="C27" i="1"/>
  <c r="C36" i="1" l="1"/>
</calcChain>
</file>

<file path=xl/sharedStrings.xml><?xml version="1.0" encoding="utf-8"?>
<sst xmlns="http://schemas.openxmlformats.org/spreadsheetml/2006/main" count="101" uniqueCount="34">
  <si>
    <t>Base system</t>
  </si>
  <si>
    <t xml:space="preserve">can filter </t>
  </si>
  <si>
    <t>no</t>
  </si>
  <si>
    <t>Wifi</t>
  </si>
  <si>
    <t>connected</t>
  </si>
  <si>
    <t>System Features</t>
  </si>
  <si>
    <t>System Parameters</t>
  </si>
  <si>
    <t>yes</t>
  </si>
  <si>
    <t>connectd</t>
  </si>
  <si>
    <t>Log recording</t>
  </si>
  <si>
    <t>enabled</t>
  </si>
  <si>
    <t>Log recording and monitoring system splitted into two separated devices</t>
  </si>
  <si>
    <t>-</t>
  </si>
  <si>
    <t>Test time [min]</t>
  </si>
  <si>
    <t>System works without failure</t>
  </si>
  <si>
    <t>LogFrameRate [recording/sec]</t>
  </si>
  <si>
    <t>Failure : CAN buffer overflow after[min]</t>
  </si>
  <si>
    <t>CANBUS message rate [message/sec]</t>
  </si>
  <si>
    <t>Ignored CANBUS messages rate [message/sec]</t>
  </si>
  <si>
    <t>Sync at every frame</t>
  </si>
  <si>
    <t>no sync</t>
  </si>
  <si>
    <t>BMS</t>
  </si>
  <si>
    <t>T</t>
  </si>
  <si>
    <t>Inverter</t>
  </si>
  <si>
    <t>Tire</t>
  </si>
  <si>
    <t>LVS</t>
  </si>
  <si>
    <t>Motor</t>
  </si>
  <si>
    <t>F[message/second]</t>
  </si>
  <si>
    <t>Suspension</t>
  </si>
  <si>
    <t>Tork</t>
  </si>
  <si>
    <t>Misc</t>
  </si>
  <si>
    <t>Total</t>
  </si>
  <si>
    <t>Speedtest</t>
  </si>
  <si>
    <t>Current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</si>
</sst>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zoomScale="114" workbookViewId="0">
      <selection activeCell="O6" sqref="O6"/>
    </sheetView>
  </sheetViews>
  <sheetFormatPr baseColWidth="10" defaultColWidth="9.140625" defaultRowHeight="15" x14ac:dyDescent="0.25"/>
  <cols>
    <col min="1" max="1" width="70.140625" customWidth="1"/>
    <col min="2" max="2" width="14.42578125" style="1" customWidth="1"/>
    <col min="3" max="3" width="18.28515625" style="1" customWidth="1"/>
    <col min="4" max="4" width="14.28515625" style="1" customWidth="1"/>
    <col min="5" max="9" width="14.42578125" style="1" customWidth="1"/>
    <col min="10" max="11" width="14.42578125" customWidth="1"/>
    <col min="12" max="12" width="14.42578125" style="1" customWidth="1"/>
    <col min="13" max="13" width="14.42578125" customWidth="1"/>
    <col min="14" max="14" width="13.28515625" style="1" customWidth="1"/>
  </cols>
  <sheetData>
    <row r="1" spans="1:14" x14ac:dyDescent="0.25">
      <c r="A1" s="2" t="s">
        <v>0</v>
      </c>
    </row>
    <row r="3" spans="1:14" x14ac:dyDescent="0.25">
      <c r="A3" s="2" t="s">
        <v>6</v>
      </c>
    </row>
    <row r="4" spans="1:14" x14ac:dyDescent="0.25">
      <c r="A4" t="s">
        <v>3</v>
      </c>
      <c r="B4" s="1" t="s">
        <v>4</v>
      </c>
      <c r="C4" s="1" t="s">
        <v>8</v>
      </c>
      <c r="D4" s="1" t="s">
        <v>8</v>
      </c>
      <c r="E4" s="1" t="s">
        <v>8</v>
      </c>
      <c r="F4" s="1" t="s">
        <v>4</v>
      </c>
      <c r="G4" s="1" t="s">
        <v>4</v>
      </c>
      <c r="I4" s="1" t="s">
        <v>4</v>
      </c>
      <c r="J4" s="1" t="s">
        <v>4</v>
      </c>
      <c r="L4" s="1" t="s">
        <v>4</v>
      </c>
      <c r="M4" s="1" t="s">
        <v>4</v>
      </c>
      <c r="N4" s="1" t="s">
        <v>4</v>
      </c>
    </row>
    <row r="5" spans="1:14" x14ac:dyDescent="0.25">
      <c r="A5" t="s">
        <v>9</v>
      </c>
      <c r="B5" s="1" t="s">
        <v>10</v>
      </c>
      <c r="C5" s="1" t="s">
        <v>10</v>
      </c>
      <c r="D5" s="1" t="s">
        <v>10</v>
      </c>
      <c r="E5" s="1" t="s">
        <v>10</v>
      </c>
      <c r="F5" s="1" t="s">
        <v>10</v>
      </c>
      <c r="G5" s="1" t="s">
        <v>10</v>
      </c>
      <c r="I5" s="1" t="s">
        <v>10</v>
      </c>
      <c r="J5" s="1" t="s">
        <v>10</v>
      </c>
      <c r="L5" s="1" t="s">
        <v>10</v>
      </c>
      <c r="M5" s="1" t="s">
        <v>10</v>
      </c>
      <c r="N5" s="1" t="s">
        <v>10</v>
      </c>
    </row>
    <row r="6" spans="1:14" x14ac:dyDescent="0.25">
      <c r="A6" t="s">
        <v>15</v>
      </c>
      <c r="B6" s="1">
        <v>20</v>
      </c>
      <c r="C6" s="1">
        <v>30</v>
      </c>
      <c r="D6" s="1">
        <v>40</v>
      </c>
      <c r="E6" s="1">
        <v>50</v>
      </c>
      <c r="F6" s="1">
        <v>20</v>
      </c>
      <c r="G6" s="1">
        <v>50</v>
      </c>
      <c r="I6" s="1">
        <v>50</v>
      </c>
      <c r="J6" s="1">
        <v>20</v>
      </c>
      <c r="L6" s="1">
        <v>20</v>
      </c>
      <c r="M6" s="1">
        <v>50</v>
      </c>
      <c r="N6" s="1">
        <v>100</v>
      </c>
    </row>
    <row r="7" spans="1:14" x14ac:dyDescent="0.25">
      <c r="A7" t="s">
        <v>18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I7" s="1">
        <v>600</v>
      </c>
      <c r="J7" s="1">
        <v>600</v>
      </c>
      <c r="L7" s="1">
        <v>600</v>
      </c>
      <c r="M7" s="1">
        <v>600</v>
      </c>
      <c r="N7" s="1">
        <v>600</v>
      </c>
    </row>
    <row r="8" spans="1:14" x14ac:dyDescent="0.25">
      <c r="A8" t="s">
        <v>17</v>
      </c>
      <c r="B8" s="1">
        <v>200</v>
      </c>
      <c r="C8" s="1">
        <v>200</v>
      </c>
      <c r="D8" s="1">
        <v>200</v>
      </c>
      <c r="E8" s="1">
        <v>200</v>
      </c>
      <c r="F8" s="1">
        <v>300</v>
      </c>
      <c r="G8" s="1">
        <v>300</v>
      </c>
      <c r="I8" s="1">
        <v>100</v>
      </c>
      <c r="J8" s="1">
        <v>100</v>
      </c>
      <c r="L8" s="1">
        <v>100</v>
      </c>
      <c r="M8" s="1">
        <v>200</v>
      </c>
      <c r="N8" s="1">
        <v>300</v>
      </c>
    </row>
    <row r="9" spans="1:14" x14ac:dyDescent="0.25">
      <c r="A9" t="s">
        <v>19</v>
      </c>
      <c r="B9" s="1" t="s">
        <v>7</v>
      </c>
      <c r="C9" s="1" t="s">
        <v>7</v>
      </c>
      <c r="D9" s="1" t="s">
        <v>7</v>
      </c>
      <c r="E9" s="1" t="s">
        <v>7</v>
      </c>
      <c r="F9" s="1" t="s">
        <v>7</v>
      </c>
      <c r="G9" s="1" t="s">
        <v>7</v>
      </c>
      <c r="I9" s="1" t="s">
        <v>7</v>
      </c>
      <c r="J9" s="1" t="s">
        <v>7</v>
      </c>
      <c r="L9" s="1" t="s">
        <v>20</v>
      </c>
      <c r="M9" s="1" t="s">
        <v>20</v>
      </c>
      <c r="N9" s="1" t="s">
        <v>20</v>
      </c>
    </row>
    <row r="11" spans="1:14" x14ac:dyDescent="0.25">
      <c r="A11" t="s">
        <v>14</v>
      </c>
      <c r="B11" s="1" t="s">
        <v>7</v>
      </c>
      <c r="C11" s="1" t="s">
        <v>7</v>
      </c>
      <c r="D11" s="1" t="s">
        <v>7</v>
      </c>
      <c r="E11" s="1" t="s">
        <v>7</v>
      </c>
      <c r="F11" s="1" t="s">
        <v>7</v>
      </c>
      <c r="G11" s="1" t="s">
        <v>2</v>
      </c>
      <c r="I11" s="1" t="s">
        <v>2</v>
      </c>
      <c r="J11" s="1" t="s">
        <v>2</v>
      </c>
      <c r="L11" s="1" t="s">
        <v>7</v>
      </c>
      <c r="M11" s="1" t="s">
        <v>7</v>
      </c>
      <c r="N11" s="1" t="s">
        <v>2</v>
      </c>
    </row>
    <row r="12" spans="1:14" x14ac:dyDescent="0.25">
      <c r="A12" t="s">
        <v>13</v>
      </c>
      <c r="B12" s="1">
        <v>30</v>
      </c>
      <c r="C12" s="1">
        <v>30</v>
      </c>
      <c r="D12" s="1">
        <v>30</v>
      </c>
      <c r="E12" s="1">
        <v>30</v>
      </c>
      <c r="F12" s="1">
        <v>30</v>
      </c>
      <c r="G12" s="1" t="s">
        <v>12</v>
      </c>
      <c r="J12" s="1"/>
      <c r="L12" s="1">
        <v>80</v>
      </c>
      <c r="M12" s="1">
        <v>60</v>
      </c>
      <c r="N12" s="1" t="s">
        <v>12</v>
      </c>
    </row>
    <row r="13" spans="1:14" x14ac:dyDescent="0.25">
      <c r="A13" t="s">
        <v>16</v>
      </c>
      <c r="B13" s="1" t="s">
        <v>12</v>
      </c>
      <c r="C13" s="1" t="s">
        <v>12</v>
      </c>
      <c r="D13" s="1" t="s">
        <v>12</v>
      </c>
      <c r="E13" s="1" t="s">
        <v>12</v>
      </c>
      <c r="F13" s="1" t="s">
        <v>12</v>
      </c>
      <c r="G13" s="1">
        <v>35</v>
      </c>
      <c r="I13" s="1">
        <v>2</v>
      </c>
      <c r="J13" s="1">
        <v>7</v>
      </c>
      <c r="L13" s="1" t="s">
        <v>12</v>
      </c>
      <c r="N13" s="1">
        <v>28</v>
      </c>
    </row>
    <row r="14" spans="1:14" x14ac:dyDescent="0.25">
      <c r="J14" s="1"/>
    </row>
    <row r="15" spans="1:14" x14ac:dyDescent="0.25">
      <c r="A15" s="2" t="s">
        <v>5</v>
      </c>
      <c r="J15" s="1"/>
    </row>
    <row r="16" spans="1:14" x14ac:dyDescent="0.25">
      <c r="A16" t="s">
        <v>1</v>
      </c>
      <c r="B16" s="1" t="s">
        <v>2</v>
      </c>
      <c r="C16" s="1" t="s">
        <v>2</v>
      </c>
      <c r="D16" s="1" t="s">
        <v>2</v>
      </c>
      <c r="E16" s="1" t="s">
        <v>2</v>
      </c>
      <c r="F16" s="1" t="s">
        <v>2</v>
      </c>
      <c r="G16" s="1" t="s">
        <v>2</v>
      </c>
      <c r="I16" s="1" t="s">
        <v>7</v>
      </c>
      <c r="J16" s="1" t="s">
        <v>7</v>
      </c>
      <c r="L16" s="1" t="s">
        <v>7</v>
      </c>
      <c r="M16" s="1" t="s">
        <v>7</v>
      </c>
      <c r="N16" s="1" t="s">
        <v>7</v>
      </c>
    </row>
    <row r="17" spans="1:14" x14ac:dyDescent="0.25">
      <c r="A17" t="s">
        <v>11</v>
      </c>
      <c r="B17" s="1" t="s">
        <v>2</v>
      </c>
      <c r="C17" s="1" t="s">
        <v>2</v>
      </c>
      <c r="D17" s="1" t="s">
        <v>2</v>
      </c>
      <c r="E17" s="1" t="s">
        <v>2</v>
      </c>
      <c r="F17" s="1" t="s">
        <v>2</v>
      </c>
      <c r="G17" s="1" t="s">
        <v>2</v>
      </c>
      <c r="I17" s="1" t="s">
        <v>2</v>
      </c>
      <c r="J17" s="1" t="s">
        <v>2</v>
      </c>
      <c r="L17" s="1" t="s">
        <v>2</v>
      </c>
      <c r="M17" s="1" t="s">
        <v>2</v>
      </c>
      <c r="N17" s="1" t="s">
        <v>2</v>
      </c>
    </row>
    <row r="25" spans="1:14" ht="15.75" thickBot="1" x14ac:dyDescent="0.3"/>
    <row r="26" spans="1:14" ht="15.75" thickBot="1" x14ac:dyDescent="0.3">
      <c r="A26" s="3" t="s">
        <v>33</v>
      </c>
      <c r="B26" s="4" t="s">
        <v>22</v>
      </c>
      <c r="C26" s="5" t="s">
        <v>27</v>
      </c>
    </row>
    <row r="27" spans="1:14" x14ac:dyDescent="0.25">
      <c r="A27" s="12" t="s">
        <v>21</v>
      </c>
      <c r="B27" s="13">
        <v>100</v>
      </c>
      <c r="C27" s="14">
        <f>1/B27*1000</f>
        <v>10</v>
      </c>
    </row>
    <row r="28" spans="1:14" x14ac:dyDescent="0.25">
      <c r="A28" s="15" t="s">
        <v>23</v>
      </c>
      <c r="B28" s="11">
        <v>100</v>
      </c>
      <c r="C28" s="16">
        <f t="shared" ref="C28:C34" si="0">1/B28*1000</f>
        <v>10</v>
      </c>
    </row>
    <row r="29" spans="1:14" x14ac:dyDescent="0.25">
      <c r="A29" s="15" t="s">
        <v>24</v>
      </c>
      <c r="B29" s="11">
        <v>100</v>
      </c>
      <c r="C29" s="16">
        <f t="shared" si="0"/>
        <v>10</v>
      </c>
    </row>
    <row r="30" spans="1:14" x14ac:dyDescent="0.25">
      <c r="A30" s="15" t="s">
        <v>25</v>
      </c>
      <c r="B30" s="11">
        <v>100</v>
      </c>
      <c r="C30" s="16">
        <f t="shared" si="0"/>
        <v>10</v>
      </c>
    </row>
    <row r="31" spans="1:14" x14ac:dyDescent="0.25">
      <c r="A31" s="15" t="s">
        <v>26</v>
      </c>
      <c r="B31" s="11">
        <v>20</v>
      </c>
      <c r="C31" s="16">
        <f t="shared" si="0"/>
        <v>50</v>
      </c>
    </row>
    <row r="32" spans="1:14" x14ac:dyDescent="0.25">
      <c r="A32" s="15" t="s">
        <v>28</v>
      </c>
      <c r="B32" s="11">
        <v>10</v>
      </c>
      <c r="C32" s="16">
        <f t="shared" si="0"/>
        <v>100</v>
      </c>
    </row>
    <row r="33" spans="1:3" x14ac:dyDescent="0.25">
      <c r="A33" s="15" t="s">
        <v>29</v>
      </c>
      <c r="B33" s="11">
        <v>10</v>
      </c>
      <c r="C33" s="16">
        <f t="shared" si="0"/>
        <v>100</v>
      </c>
    </row>
    <row r="34" spans="1:3" ht="15.75" thickBot="1" x14ac:dyDescent="0.3">
      <c r="A34" s="17" t="s">
        <v>30</v>
      </c>
      <c r="B34" s="18">
        <v>100</v>
      </c>
      <c r="C34" s="19">
        <f t="shared" si="0"/>
        <v>10</v>
      </c>
    </row>
    <row r="35" spans="1:3" ht="15.75" thickBot="1" x14ac:dyDescent="0.3">
      <c r="A35" s="6"/>
      <c r="B35" s="7"/>
      <c r="C35" s="8"/>
    </row>
    <row r="36" spans="1:3" ht="15.75" thickBot="1" x14ac:dyDescent="0.3">
      <c r="A36" s="9" t="s">
        <v>31</v>
      </c>
      <c r="B36" s="10"/>
      <c r="C36" s="22">
        <f>SUM(C27:C34)</f>
        <v>300</v>
      </c>
    </row>
    <row r="37" spans="1:3" ht="15.75" thickBot="1" x14ac:dyDescent="0.3">
      <c r="A37" s="6"/>
      <c r="B37" s="7"/>
      <c r="C37" s="8"/>
    </row>
    <row r="38" spans="1:3" ht="15.75" thickBot="1" x14ac:dyDescent="0.3">
      <c r="A38" s="20" t="s">
        <v>32</v>
      </c>
      <c r="B38" s="21">
        <f>5/3</f>
        <v>1.6666666666666667</v>
      </c>
      <c r="C38" s="23">
        <f>1000/B38</f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Base 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Sylvestre van Kappel</dc:creator>
  <cp:lastModifiedBy>Van Kappel Sylvestre</cp:lastModifiedBy>
  <dcterms:created xsi:type="dcterms:W3CDTF">2015-06-05T18:19:34Z</dcterms:created>
  <dcterms:modified xsi:type="dcterms:W3CDTF">2024-04-10T17:18:08Z</dcterms:modified>
</cp:coreProperties>
</file>