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be_000\Desktop\TpIaFinal\"/>
    </mc:Choice>
  </mc:AlternateContent>
  <bookViews>
    <workbookView xWindow="480" yWindow="105" windowWidth="6675" windowHeight="6210"/>
  </bookViews>
  <sheets>
    <sheet name="Algoritmo Knn" sheetId="1" r:id="rId1"/>
    <sheet name="Plan2" sheetId="2" r:id="rId2"/>
    <sheet name="Plan3" sheetId="3" r:id="rId3"/>
  </sheets>
  <definedNames>
    <definedName name="_xlnm._FilterDatabase" localSheetId="0" hidden="1">'Algoritmo Knn'!$B$15:$C$39</definedName>
  </definedNames>
  <calcPr calcId="162913"/>
</workbook>
</file>

<file path=xl/calcChain.xml><?xml version="1.0" encoding="utf-8"?>
<calcChain xmlns="http://schemas.openxmlformats.org/spreadsheetml/2006/main">
  <c r="R4" i="1" l="1"/>
  <c r="M13" i="1"/>
  <c r="M9" i="1"/>
  <c r="O4" i="1" l="1"/>
  <c r="H12" i="1"/>
  <c r="F12" i="1"/>
  <c r="D12" i="1"/>
  <c r="O9" i="1" l="1"/>
  <c r="O13" i="1"/>
  <c r="T4" i="1"/>
  <c r="O5" i="1" l="1"/>
  <c r="P4" i="1"/>
</calcChain>
</file>

<file path=xl/sharedStrings.xml><?xml version="1.0" encoding="utf-8"?>
<sst xmlns="http://schemas.openxmlformats.org/spreadsheetml/2006/main" count="83" uniqueCount="28">
  <si>
    <t>real</t>
  </si>
  <si>
    <t>MATRIZ DE CONFUSÃO ALGORITMO KNN</t>
  </si>
  <si>
    <t>Vizinho</t>
  </si>
  <si>
    <t>Precisao</t>
  </si>
  <si>
    <t>Revocação</t>
  </si>
  <si>
    <t>Acuracia</t>
  </si>
  <si>
    <t>Erros</t>
  </si>
  <si>
    <t>TOTAL</t>
  </si>
  <si>
    <t>MATRIZ DE CONFUSÃO ALGORITMO VIZINHO</t>
  </si>
  <si>
    <t>RESULTADOS VIZINHO</t>
  </si>
  <si>
    <t>60.0</t>
  </si>
  <si>
    <t>55.0</t>
  </si>
  <si>
    <t>65.0</t>
  </si>
  <si>
    <t>50.0</t>
  </si>
  <si>
    <t>30.0</t>
  </si>
  <si>
    <t>25.0</t>
  </si>
  <si>
    <t>40.0</t>
  </si>
  <si>
    <t>35.0</t>
  </si>
  <si>
    <t>22.5</t>
  </si>
  <si>
    <t>45.0</t>
  </si>
  <si>
    <t>Risco Alto</t>
  </si>
  <si>
    <t>Risco Medio</t>
  </si>
  <si>
    <t>Risco Baixo</t>
  </si>
  <si>
    <t xml:space="preserve">Risco Médio </t>
  </si>
  <si>
    <t>20.0</t>
  </si>
  <si>
    <t>Risco alto</t>
  </si>
  <si>
    <t xml:space="preserve">Risco médio </t>
  </si>
  <si>
    <t xml:space="preserve">Risco baixo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</si>
</sst>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"/>
  <sheetViews>
    <sheetView tabSelected="1" topLeftCell="B1" workbookViewId="0">
      <selection activeCell="R5" sqref="R5"/>
    </sheetView>
  </sheetViews>
  <sheetFormatPr defaultRowHeight="15" x14ac:dyDescent="0.25"/>
  <cols>
    <col min="2" max="2" width="7.7109375" customWidth="1"/>
    <col min="3" max="3" width="8.85546875" customWidth="1"/>
  </cols>
  <sheetData>
    <row r="2" spans="1:21" ht="15" customHeight="1" x14ac:dyDescent="0.25">
      <c r="B2" s="9" t="s">
        <v>8</v>
      </c>
      <c r="C2" s="10"/>
      <c r="D2" s="10"/>
      <c r="E2" s="10"/>
      <c r="F2" s="10"/>
      <c r="G2" s="10"/>
      <c r="H2" s="10"/>
      <c r="I2" s="11"/>
      <c r="J2" s="7"/>
      <c r="K2" s="7"/>
      <c r="L2" s="1"/>
      <c r="M2" s="17" t="s">
        <v>9</v>
      </c>
      <c r="N2" s="17"/>
      <c r="O2" s="17"/>
      <c r="P2" s="17"/>
      <c r="R2" s="18" t="s">
        <v>27</v>
      </c>
      <c r="S2" s="18"/>
      <c r="T2" s="18"/>
      <c r="U2" s="18"/>
    </row>
    <row r="3" spans="1:21" ht="15" customHeight="1" x14ac:dyDescent="0.25">
      <c r="B3" s="12"/>
      <c r="C3" s="13"/>
      <c r="D3" s="13"/>
      <c r="E3" s="13"/>
      <c r="F3" s="13"/>
      <c r="G3" s="13"/>
      <c r="H3" s="13"/>
      <c r="I3" s="14"/>
      <c r="J3" s="7"/>
      <c r="K3" s="7"/>
      <c r="L3" s="1"/>
      <c r="M3" s="17"/>
      <c r="N3" s="17"/>
      <c r="O3" s="17"/>
      <c r="P3" s="17"/>
      <c r="R3" s="19" t="s">
        <v>3</v>
      </c>
      <c r="S3" s="19"/>
      <c r="T3" s="19" t="s">
        <v>4</v>
      </c>
      <c r="U3" s="19"/>
    </row>
    <row r="4" spans="1:21" ht="15" customHeight="1" x14ac:dyDescent="0.25">
      <c r="A4" s="2"/>
      <c r="B4" s="15" t="s">
        <v>1</v>
      </c>
      <c r="C4" s="15"/>
      <c r="D4" s="15" t="s">
        <v>20</v>
      </c>
      <c r="E4" s="15"/>
      <c r="F4" s="15" t="s">
        <v>23</v>
      </c>
      <c r="G4" s="15"/>
      <c r="H4" s="15" t="s">
        <v>22</v>
      </c>
      <c r="I4" s="15"/>
      <c r="J4" s="8"/>
      <c r="K4" s="8"/>
      <c r="L4" s="2"/>
      <c r="M4" s="19" t="s">
        <v>5</v>
      </c>
      <c r="N4" s="19"/>
      <c r="O4" s="3">
        <f>SUM(D12:I12)</f>
        <v>30</v>
      </c>
      <c r="P4" s="4">
        <f>SUM(D6,F8,H10,)/O4</f>
        <v>0.93333333333333335</v>
      </c>
      <c r="R4" s="20">
        <f>H10/SUM(H6:I11)</f>
        <v>1</v>
      </c>
      <c r="S4" s="20"/>
      <c r="T4" s="20">
        <f>H10/SUM(D10:K11)</f>
        <v>0.84615384615384615</v>
      </c>
      <c r="U4" s="20"/>
    </row>
    <row r="5" spans="1:21" ht="15" customHeight="1" x14ac:dyDescent="0.25">
      <c r="A5" s="2"/>
      <c r="B5" s="15"/>
      <c r="C5" s="15"/>
      <c r="D5" s="15"/>
      <c r="E5" s="15"/>
      <c r="F5" s="15"/>
      <c r="G5" s="15"/>
      <c r="H5" s="15"/>
      <c r="I5" s="15"/>
      <c r="J5" s="8"/>
      <c r="K5" s="8"/>
      <c r="L5" s="2"/>
      <c r="M5" s="19" t="s">
        <v>6</v>
      </c>
      <c r="N5" s="19"/>
      <c r="O5" s="21">
        <f>SUM(D8,D10,F10,F6,H6,H8,J8,J6,J10)/O4</f>
        <v>6.6666666666666666E-2</v>
      </c>
      <c r="P5" s="21"/>
    </row>
    <row r="6" spans="1:21" ht="15" customHeight="1" x14ac:dyDescent="0.25">
      <c r="A6" s="2"/>
      <c r="B6" s="15" t="s">
        <v>20</v>
      </c>
      <c r="C6" s="15"/>
      <c r="D6" s="16">
        <v>10</v>
      </c>
      <c r="E6" s="16"/>
      <c r="F6" s="15">
        <v>0</v>
      </c>
      <c r="G6" s="15"/>
      <c r="H6" s="15">
        <v>0</v>
      </c>
      <c r="I6" s="15"/>
      <c r="J6" s="8"/>
      <c r="K6" s="8"/>
      <c r="L6" s="2"/>
      <c r="M6" s="22"/>
      <c r="N6" s="22"/>
      <c r="O6" s="23"/>
      <c r="P6" s="23"/>
      <c r="R6" s="24"/>
      <c r="S6" s="24"/>
      <c r="T6" s="24"/>
      <c r="U6" s="24"/>
    </row>
    <row r="7" spans="1:21" ht="15" customHeight="1" x14ac:dyDescent="0.25">
      <c r="A7" s="2"/>
      <c r="B7" s="15"/>
      <c r="C7" s="15"/>
      <c r="D7" s="16"/>
      <c r="E7" s="16"/>
      <c r="F7" s="15"/>
      <c r="G7" s="15"/>
      <c r="H7" s="15"/>
      <c r="I7" s="15"/>
      <c r="J7" s="8"/>
      <c r="K7" s="8"/>
      <c r="L7" s="2"/>
      <c r="M7" s="18" t="s">
        <v>25</v>
      </c>
      <c r="N7" s="18"/>
      <c r="O7" s="18"/>
      <c r="P7" s="18"/>
      <c r="R7" s="22"/>
      <c r="S7" s="22"/>
      <c r="T7" s="22"/>
      <c r="U7" s="22"/>
    </row>
    <row r="8" spans="1:21" ht="15" customHeight="1" x14ac:dyDescent="0.25">
      <c r="A8" s="2"/>
      <c r="B8" s="15" t="s">
        <v>21</v>
      </c>
      <c r="C8" s="15"/>
      <c r="D8" s="15">
        <v>0</v>
      </c>
      <c r="E8" s="15"/>
      <c r="F8" s="16">
        <v>7</v>
      </c>
      <c r="G8" s="16"/>
      <c r="H8" s="15">
        <v>0</v>
      </c>
      <c r="I8" s="15"/>
      <c r="J8" s="8"/>
      <c r="K8" s="8"/>
      <c r="L8" s="2"/>
      <c r="M8" s="19" t="s">
        <v>3</v>
      </c>
      <c r="N8" s="19"/>
      <c r="O8" s="19" t="s">
        <v>4</v>
      </c>
      <c r="P8" s="19"/>
      <c r="R8" s="25"/>
      <c r="S8" s="25"/>
      <c r="T8" s="25"/>
      <c r="U8" s="25"/>
    </row>
    <row r="9" spans="1:21" ht="15" customHeight="1" x14ac:dyDescent="0.25">
      <c r="A9" s="2"/>
      <c r="B9" s="15"/>
      <c r="C9" s="15"/>
      <c r="D9" s="15"/>
      <c r="E9" s="15"/>
      <c r="F9" s="16"/>
      <c r="G9" s="16"/>
      <c r="H9" s="15"/>
      <c r="I9" s="15"/>
      <c r="J9" s="8"/>
      <c r="K9" s="8"/>
      <c r="L9" s="2"/>
      <c r="M9" s="26">
        <f>D6/SUM(D6:E11)</f>
        <v>1</v>
      </c>
      <c r="N9" s="26"/>
      <c r="O9" s="27">
        <f>D6/SUM(D6:K7)</f>
        <v>1</v>
      </c>
      <c r="P9" s="27"/>
    </row>
    <row r="10" spans="1:21" ht="15" customHeight="1" x14ac:dyDescent="0.25">
      <c r="A10" s="2"/>
      <c r="B10" s="15" t="s">
        <v>22</v>
      </c>
      <c r="C10" s="15"/>
      <c r="D10" s="15">
        <v>0</v>
      </c>
      <c r="E10" s="15"/>
      <c r="F10" s="15">
        <v>2</v>
      </c>
      <c r="G10" s="15"/>
      <c r="H10" s="16">
        <v>11</v>
      </c>
      <c r="I10" s="16"/>
      <c r="J10" s="8"/>
      <c r="K10" s="8"/>
      <c r="L10" s="2"/>
      <c r="M10" s="2"/>
    </row>
    <row r="11" spans="1:21" ht="15" customHeight="1" x14ac:dyDescent="0.25">
      <c r="A11" s="2"/>
      <c r="B11" s="15"/>
      <c r="C11" s="15"/>
      <c r="D11" s="15"/>
      <c r="E11" s="15"/>
      <c r="F11" s="15"/>
      <c r="G11" s="15"/>
      <c r="H11" s="16"/>
      <c r="I11" s="16"/>
      <c r="J11" s="8"/>
      <c r="K11" s="8"/>
      <c r="L11" s="2"/>
      <c r="M11" s="18" t="s">
        <v>26</v>
      </c>
      <c r="N11" s="18"/>
      <c r="O11" s="18"/>
      <c r="P11" s="18"/>
    </row>
    <row r="12" spans="1:21" ht="15" customHeight="1" x14ac:dyDescent="0.25">
      <c r="A12" s="2"/>
      <c r="B12" s="15" t="s">
        <v>7</v>
      </c>
      <c r="C12" s="15"/>
      <c r="D12" s="16">
        <f>SUM(D6:E11)</f>
        <v>10</v>
      </c>
      <c r="E12" s="16"/>
      <c r="F12" s="16">
        <f>SUM(F6:G11)</f>
        <v>9</v>
      </c>
      <c r="G12" s="16"/>
      <c r="H12" s="16">
        <f>SUM(H6:I11)</f>
        <v>11</v>
      </c>
      <c r="I12" s="16"/>
      <c r="J12" s="28"/>
      <c r="K12" s="28"/>
      <c r="L12" s="2"/>
      <c r="M12" s="19" t="s">
        <v>3</v>
      </c>
      <c r="N12" s="19"/>
      <c r="O12" s="19" t="s">
        <v>4</v>
      </c>
      <c r="P12" s="19"/>
    </row>
    <row r="13" spans="1:21" ht="15" customHeight="1" x14ac:dyDescent="0.25">
      <c r="A13" s="2"/>
      <c r="B13" s="8"/>
      <c r="C13" s="8"/>
      <c r="D13" s="8"/>
      <c r="E13" s="8"/>
      <c r="F13" s="8"/>
      <c r="G13" s="8"/>
      <c r="H13" s="8"/>
      <c r="I13" s="8"/>
      <c r="J13" s="7"/>
      <c r="K13" s="7"/>
      <c r="L13" s="2"/>
      <c r="M13" s="26">
        <f>F8/SUM(F6:G11)</f>
        <v>0.77777777777777779</v>
      </c>
      <c r="N13" s="26"/>
      <c r="O13" s="27">
        <f>F8/SUM(D8:K9)</f>
        <v>1</v>
      </c>
      <c r="P13" s="27"/>
    </row>
    <row r="14" spans="1:21" x14ac:dyDescent="0.25">
      <c r="A14" s="2"/>
      <c r="L14" s="2"/>
      <c r="M14" s="5"/>
      <c r="N14" s="5"/>
      <c r="O14" s="6"/>
      <c r="P14" s="6"/>
    </row>
    <row r="15" spans="1:21" x14ac:dyDescent="0.25">
      <c r="B15" t="s">
        <v>0</v>
      </c>
      <c r="C15" t="s">
        <v>2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1" x14ac:dyDescent="0.25">
      <c r="B16" t="s">
        <v>24</v>
      </c>
      <c r="C16" t="s">
        <v>24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t="s">
        <v>24</v>
      </c>
      <c r="C17" t="s">
        <v>24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t="s">
        <v>24</v>
      </c>
      <c r="C18" t="s">
        <v>24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t="s">
        <v>15</v>
      </c>
      <c r="C19" t="s">
        <v>15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t="s">
        <v>15</v>
      </c>
      <c r="C20" t="s">
        <v>15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t="s">
        <v>15</v>
      </c>
      <c r="C21" t="s">
        <v>18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t="s">
        <v>15</v>
      </c>
      <c r="C22" t="s">
        <v>24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t="s">
        <v>14</v>
      </c>
      <c r="C23" t="s">
        <v>14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t="s">
        <v>17</v>
      </c>
      <c r="C24" t="s">
        <v>17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t="s">
        <v>17</v>
      </c>
      <c r="C25" t="s">
        <v>17</v>
      </c>
    </row>
    <row r="26" spans="2:13" x14ac:dyDescent="0.25">
      <c r="B26" t="s">
        <v>17</v>
      </c>
      <c r="C26" t="s">
        <v>17</v>
      </c>
    </row>
    <row r="27" spans="2:13" x14ac:dyDescent="0.25">
      <c r="B27" t="s">
        <v>16</v>
      </c>
      <c r="C27" t="s">
        <v>17</v>
      </c>
    </row>
    <row r="28" spans="2:13" x14ac:dyDescent="0.25">
      <c r="B28" t="s">
        <v>16</v>
      </c>
      <c r="C28" t="s">
        <v>17</v>
      </c>
    </row>
    <row r="29" spans="2:13" x14ac:dyDescent="0.25">
      <c r="B29" t="s">
        <v>16</v>
      </c>
      <c r="C29" t="s">
        <v>16</v>
      </c>
    </row>
    <row r="30" spans="2:13" x14ac:dyDescent="0.25">
      <c r="B30" t="s">
        <v>16</v>
      </c>
      <c r="C30" t="s">
        <v>16</v>
      </c>
    </row>
    <row r="31" spans="2:13" x14ac:dyDescent="0.25">
      <c r="B31" t="s">
        <v>19</v>
      </c>
      <c r="C31" t="s">
        <v>16</v>
      </c>
    </row>
    <row r="32" spans="2:13" x14ac:dyDescent="0.25">
      <c r="B32" t="s">
        <v>13</v>
      </c>
      <c r="C32" t="s">
        <v>13</v>
      </c>
    </row>
    <row r="33" spans="2:3" x14ac:dyDescent="0.25">
      <c r="B33" t="s">
        <v>13</v>
      </c>
      <c r="C33" t="s">
        <v>13</v>
      </c>
    </row>
    <row r="34" spans="2:3" x14ac:dyDescent="0.25">
      <c r="B34" t="s">
        <v>13</v>
      </c>
      <c r="C34" t="s">
        <v>13</v>
      </c>
    </row>
    <row r="35" spans="2:3" x14ac:dyDescent="0.25">
      <c r="B35" t="s">
        <v>13</v>
      </c>
      <c r="C35" t="s">
        <v>13</v>
      </c>
    </row>
    <row r="36" spans="2:3" x14ac:dyDescent="0.25">
      <c r="B36" t="s">
        <v>11</v>
      </c>
      <c r="C36" t="s">
        <v>12</v>
      </c>
    </row>
    <row r="37" spans="2:3" x14ac:dyDescent="0.25">
      <c r="B37" t="s">
        <v>11</v>
      </c>
      <c r="C37" t="s">
        <v>11</v>
      </c>
    </row>
    <row r="38" spans="2:3" x14ac:dyDescent="0.25">
      <c r="B38" t="s">
        <v>10</v>
      </c>
      <c r="C38" t="s">
        <v>11</v>
      </c>
    </row>
    <row r="39" spans="2:3" x14ac:dyDescent="0.25">
      <c r="B39" t="s">
        <v>10</v>
      </c>
      <c r="C39" t="s">
        <v>10</v>
      </c>
    </row>
    <row r="40" spans="2:3" x14ac:dyDescent="0.25">
      <c r="B40" t="s">
        <v>10</v>
      </c>
      <c r="C40" t="s">
        <v>12</v>
      </c>
    </row>
    <row r="41" spans="2:3" x14ac:dyDescent="0.25">
      <c r="B41" t="s">
        <v>10</v>
      </c>
      <c r="C41" t="s">
        <v>12</v>
      </c>
    </row>
    <row r="42" spans="2:3" x14ac:dyDescent="0.25">
      <c r="B42" t="s">
        <v>12</v>
      </c>
      <c r="C42" t="s">
        <v>12</v>
      </c>
    </row>
    <row r="43" spans="2:3" x14ac:dyDescent="0.25">
      <c r="B43" t="s">
        <v>12</v>
      </c>
      <c r="C43" t="s">
        <v>10</v>
      </c>
    </row>
    <row r="44" spans="2:3" x14ac:dyDescent="0.25">
      <c r="B44" t="s">
        <v>12</v>
      </c>
      <c r="C44" t="s">
        <v>12</v>
      </c>
    </row>
    <row r="45" spans="2:3" x14ac:dyDescent="0.25">
      <c r="B45" t="s">
        <v>12</v>
      </c>
      <c r="C45" t="s">
        <v>12</v>
      </c>
    </row>
  </sheetData>
  <autoFilter ref="B15:C39">
    <sortState ref="B16:C45">
      <sortCondition ref="B15:B39"/>
    </sortState>
  </autoFilter>
  <mergeCells count="48">
    <mergeCell ref="B12:C12"/>
    <mergeCell ref="D12:E12"/>
    <mergeCell ref="F12:G12"/>
    <mergeCell ref="H12:I12"/>
    <mergeCell ref="J12:K12"/>
    <mergeCell ref="M11:P11"/>
    <mergeCell ref="M12:N12"/>
    <mergeCell ref="O12:P12"/>
    <mergeCell ref="M13:N13"/>
    <mergeCell ref="O13:P13"/>
    <mergeCell ref="M8:N8"/>
    <mergeCell ref="O8:P8"/>
    <mergeCell ref="R8:S8"/>
    <mergeCell ref="T8:U8"/>
    <mergeCell ref="M9:N9"/>
    <mergeCell ref="O9:P9"/>
    <mergeCell ref="M6:N6"/>
    <mergeCell ref="O6:P6"/>
    <mergeCell ref="R6:U6"/>
    <mergeCell ref="M7:P7"/>
    <mergeCell ref="R7:S7"/>
    <mergeCell ref="T7:U7"/>
    <mergeCell ref="H4:I5"/>
    <mergeCell ref="M2:P3"/>
    <mergeCell ref="R2:U2"/>
    <mergeCell ref="R3:S3"/>
    <mergeCell ref="T3:U3"/>
    <mergeCell ref="M4:N4"/>
    <mergeCell ref="R4:S4"/>
    <mergeCell ref="T4:U4"/>
    <mergeCell ref="M5:N5"/>
    <mergeCell ref="O5:P5"/>
    <mergeCell ref="B2:I3"/>
    <mergeCell ref="B10:C11"/>
    <mergeCell ref="D10:E11"/>
    <mergeCell ref="F10:G11"/>
    <mergeCell ref="H10:I11"/>
    <mergeCell ref="H6:I7"/>
    <mergeCell ref="F8:G9"/>
    <mergeCell ref="H8:I9"/>
    <mergeCell ref="B6:C7"/>
    <mergeCell ref="D6:E7"/>
    <mergeCell ref="F6:G7"/>
    <mergeCell ref="B8:C9"/>
    <mergeCell ref="D8:E9"/>
    <mergeCell ref="B4:C5"/>
    <mergeCell ref="D4:E5"/>
    <mergeCell ref="F4:G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Algoritmo Knn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Valbert Lourenço</cp:lastModifiedBy>
  <dcterms:created xsi:type="dcterms:W3CDTF">2015-05-18T23:01:58Z</dcterms:created>
  <dcterms:modified xsi:type="dcterms:W3CDTF">2015-06-22T22:57:51Z</dcterms:modified>
</cp:coreProperties>
</file>