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6" i="1" l="1"/>
  <c r="F6" i="1" s="1"/>
  <c r="E12" i="1"/>
  <c r="F12" i="1" s="1"/>
  <c r="E13" i="1" l="1"/>
  <c r="F13" i="1" s="1"/>
  <c r="E14" i="1" l="1"/>
</calcChain>
</file>

<file path=xl/sharedStrings.xml><?xml version="1.0" encoding="utf-8"?>
<sst xmlns="http://schemas.openxmlformats.org/spreadsheetml/2006/main" count="9" uniqueCount="9">
  <si>
    <t>a</t>
  </si>
  <si>
    <t>b</t>
  </si>
  <si>
    <t>C</t>
  </si>
  <si>
    <t>L</t>
  </si>
  <si>
    <t>NPUTS</t>
  </si>
  <si>
    <t>calculated vars</t>
  </si>
  <si>
    <t>deg</t>
  </si>
  <si>
    <t>c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</si>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</sst>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352425</xdr:colOff>
      <xdr:row>5</xdr:row>
      <xdr:rowOff>57150</xdr:rowOff>
    </xdr:from>
    <xdr:to>
      <xdr:col>25</xdr:col>
      <xdr:colOff>314325</xdr:colOff>
      <xdr:row>36</xdr:row>
      <xdr:rowOff>171450</xdr:rowOff>
    </xdr:to>
    <xdr:sp macro="" textlink="">
      <xdr:nvSpPr>
        <xdr:cNvPr id="2" name="TextBox 1"/>
        <xdr:cNvSpPr txBox="1"/>
      </xdr:nvSpPr>
      <xdr:spPr>
        <a:xfrm>
          <a:off x="7772400" y="1009650"/>
          <a:ext cx="7886700" cy="6019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15</xdr:col>
      <xdr:colOff>504825</xdr:colOff>
      <xdr:row>7</xdr:row>
      <xdr:rowOff>85725</xdr:rowOff>
    </xdr:from>
    <xdr:to>
      <xdr:col>15</xdr:col>
      <xdr:colOff>504825</xdr:colOff>
      <xdr:row>35</xdr:row>
      <xdr:rowOff>152400</xdr:rowOff>
    </xdr:to>
    <xdr:cxnSp macro="">
      <xdr:nvCxnSpPr>
        <xdr:cNvPr id="4" name="Straight Connector 3"/>
        <xdr:cNvCxnSpPr/>
      </xdr:nvCxnSpPr>
      <xdr:spPr>
        <a:xfrm>
          <a:off x="9753600" y="1419225"/>
          <a:ext cx="0" cy="54006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495300</xdr:colOff>
      <xdr:row>7</xdr:row>
      <xdr:rowOff>85725</xdr:rowOff>
    </xdr:from>
    <xdr:to>
      <xdr:col>20</xdr:col>
      <xdr:colOff>190500</xdr:colOff>
      <xdr:row>36</xdr:row>
      <xdr:rowOff>0</xdr:rowOff>
    </xdr:to>
    <xdr:cxnSp macro="">
      <xdr:nvCxnSpPr>
        <xdr:cNvPr id="6" name="Straight Connector 5"/>
        <xdr:cNvCxnSpPr/>
      </xdr:nvCxnSpPr>
      <xdr:spPr>
        <a:xfrm>
          <a:off x="9744075" y="1419225"/>
          <a:ext cx="2743200" cy="54387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304800</xdr:colOff>
      <xdr:row>30</xdr:row>
      <xdr:rowOff>95250</xdr:rowOff>
    </xdr:from>
    <xdr:to>
      <xdr:col>22</xdr:col>
      <xdr:colOff>219075</xdr:colOff>
      <xdr:row>30</xdr:row>
      <xdr:rowOff>95250</xdr:rowOff>
    </xdr:to>
    <xdr:cxnSp macro="">
      <xdr:nvCxnSpPr>
        <xdr:cNvPr id="8" name="Straight Connector 7"/>
        <xdr:cNvCxnSpPr/>
      </xdr:nvCxnSpPr>
      <xdr:spPr>
        <a:xfrm>
          <a:off x="8334375" y="5810250"/>
          <a:ext cx="54006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28</xdr:row>
      <xdr:rowOff>123825</xdr:rowOff>
    </xdr:from>
    <xdr:to>
      <xdr:col>20</xdr:col>
      <xdr:colOff>476250</xdr:colOff>
      <xdr:row>35</xdr:row>
      <xdr:rowOff>66675</xdr:rowOff>
    </xdr:to>
    <xdr:cxnSp macro="">
      <xdr:nvCxnSpPr>
        <xdr:cNvPr id="10" name="Straight Connector 9"/>
        <xdr:cNvCxnSpPr/>
      </xdr:nvCxnSpPr>
      <xdr:spPr>
        <a:xfrm>
          <a:off x="8639175" y="5457825"/>
          <a:ext cx="4133850" cy="1276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142875</xdr:colOff>
      <xdr:row>18</xdr:row>
      <xdr:rowOff>114300</xdr:rowOff>
    </xdr:from>
    <xdr:ext cx="243978" cy="264560"/>
    <xdr:sp macro="" textlink="">
      <xdr:nvSpPr>
        <xdr:cNvPr id="12" name="TextBox 11"/>
        <xdr:cNvSpPr txBox="1"/>
      </xdr:nvSpPr>
      <xdr:spPr>
        <a:xfrm>
          <a:off x="9391650" y="3543300"/>
          <a:ext cx="2439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L</a:t>
          </a:r>
        </a:p>
      </xdr:txBody>
    </xdr:sp>
    <xdr:clientData/>
  </xdr:oneCellAnchor>
  <xdr:oneCellAnchor>
    <xdr:from>
      <xdr:col>15</xdr:col>
      <xdr:colOff>457200</xdr:colOff>
      <xdr:row>8</xdr:row>
      <xdr:rowOff>85725</xdr:rowOff>
    </xdr:from>
    <xdr:ext cx="254300" cy="264560"/>
    <xdr:sp macro="" textlink="">
      <xdr:nvSpPr>
        <xdr:cNvPr id="13" name="TextBox 12"/>
        <xdr:cNvSpPr txBox="1"/>
      </xdr:nvSpPr>
      <xdr:spPr>
        <a:xfrm>
          <a:off x="9705975" y="1609725"/>
          <a:ext cx="2543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a</a:t>
          </a:r>
        </a:p>
      </xdr:txBody>
    </xdr:sp>
    <xdr:clientData/>
  </xdr:oneCellAnchor>
  <xdr:oneCellAnchor>
    <xdr:from>
      <xdr:col>18</xdr:col>
      <xdr:colOff>504825</xdr:colOff>
      <xdr:row>30</xdr:row>
      <xdr:rowOff>114300</xdr:rowOff>
    </xdr:from>
    <xdr:ext cx="467564" cy="264560"/>
    <xdr:sp macro="" textlink="">
      <xdr:nvSpPr>
        <xdr:cNvPr id="14" name="TextBox 13"/>
        <xdr:cNvSpPr txBox="1"/>
      </xdr:nvSpPr>
      <xdr:spPr>
        <a:xfrm>
          <a:off x="11582400" y="5829300"/>
          <a:ext cx="4675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90+a</a:t>
          </a:r>
        </a:p>
      </xdr:txBody>
    </xdr:sp>
    <xdr:clientData/>
  </xdr:oneCellAnchor>
  <xdr:oneCellAnchor>
    <xdr:from>
      <xdr:col>14</xdr:col>
      <xdr:colOff>285750</xdr:colOff>
      <xdr:row>29</xdr:row>
      <xdr:rowOff>47625</xdr:rowOff>
    </xdr:from>
    <xdr:ext cx="260392" cy="264560"/>
    <xdr:sp macro="" textlink="">
      <xdr:nvSpPr>
        <xdr:cNvPr id="16" name="TextBox 15"/>
        <xdr:cNvSpPr txBox="1"/>
      </xdr:nvSpPr>
      <xdr:spPr>
        <a:xfrm>
          <a:off x="8924925" y="5572125"/>
          <a:ext cx="2603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b</a:t>
          </a:r>
        </a:p>
      </xdr:txBody>
    </xdr:sp>
    <xdr:clientData/>
  </xdr:oneCellAnchor>
  <xdr:oneCellAnchor>
    <xdr:from>
      <xdr:col>19</xdr:col>
      <xdr:colOff>400050</xdr:colOff>
      <xdr:row>33</xdr:row>
      <xdr:rowOff>66675</xdr:rowOff>
    </xdr:from>
    <xdr:ext cx="243721" cy="264560"/>
    <xdr:sp macro="" textlink="">
      <xdr:nvSpPr>
        <xdr:cNvPr id="17" name="TextBox 16"/>
        <xdr:cNvSpPr txBox="1"/>
      </xdr:nvSpPr>
      <xdr:spPr>
        <a:xfrm>
          <a:off x="12087225" y="6353175"/>
          <a:ext cx="2437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c</a:t>
          </a:r>
        </a:p>
      </xdr:txBody>
    </xdr:sp>
    <xdr:clientData/>
  </xdr:oneCellAnchor>
  <xdr:oneCellAnchor>
    <xdr:from>
      <xdr:col>17</xdr:col>
      <xdr:colOff>219075</xdr:colOff>
      <xdr:row>28</xdr:row>
      <xdr:rowOff>161925</xdr:rowOff>
    </xdr:from>
    <xdr:ext cx="259302" cy="264560"/>
    <xdr:sp macro="" textlink="">
      <xdr:nvSpPr>
        <xdr:cNvPr id="18" name="TextBox 17"/>
        <xdr:cNvSpPr txBox="1"/>
      </xdr:nvSpPr>
      <xdr:spPr>
        <a:xfrm>
          <a:off x="10687050" y="5495925"/>
          <a:ext cx="25930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C</a:t>
          </a:r>
        </a:p>
      </xdr:txBody>
    </xdr:sp>
    <xdr:clientData/>
  </xdr:oneCellAnchor>
  <xdr:oneCellAnchor>
    <xdr:from>
      <xdr:col>17</xdr:col>
      <xdr:colOff>523875</xdr:colOff>
      <xdr:row>32</xdr:row>
      <xdr:rowOff>142875</xdr:rowOff>
    </xdr:from>
    <xdr:ext cx="270139" cy="264560"/>
    <xdr:sp macro="" textlink="">
      <xdr:nvSpPr>
        <xdr:cNvPr id="19" name="TextBox 18"/>
        <xdr:cNvSpPr txBox="1"/>
      </xdr:nvSpPr>
      <xdr:spPr>
        <a:xfrm>
          <a:off x="10991850" y="6238875"/>
          <a:ext cx="27013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A</a:t>
          </a:r>
        </a:p>
      </xdr:txBody>
    </xdr:sp>
    <xdr:clientData/>
  </xdr:oneCellAnchor>
  <xdr:oneCellAnchor>
    <xdr:from>
      <xdr:col>20</xdr:col>
      <xdr:colOff>180975</xdr:colOff>
      <xdr:row>33</xdr:row>
      <xdr:rowOff>38100</xdr:rowOff>
    </xdr:from>
    <xdr:ext cx="1201419" cy="264560"/>
    <xdr:sp macro="" textlink="">
      <xdr:nvSpPr>
        <xdr:cNvPr id="20" name="TextBox 19"/>
        <xdr:cNvSpPr txBox="1"/>
      </xdr:nvSpPr>
      <xdr:spPr>
        <a:xfrm>
          <a:off x="12477750" y="6324600"/>
          <a:ext cx="12014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c</a:t>
          </a:r>
          <a:r>
            <a:rPr lang="en-US" sz="1100" b="1" baseline="0"/>
            <a:t> = 180 - b - 90 - a</a:t>
          </a:r>
          <a:endParaRPr lang="en-US" sz="1100" b="1"/>
        </a:p>
      </xdr:txBody>
    </xdr:sp>
    <xdr:clientData/>
  </xdr:oneCellAnchor>
  <xdr:twoCellAnchor>
    <xdr:from>
      <xdr:col>19</xdr:col>
      <xdr:colOff>495300</xdr:colOff>
      <xdr:row>8</xdr:row>
      <xdr:rowOff>76200</xdr:rowOff>
    </xdr:from>
    <xdr:to>
      <xdr:col>24</xdr:col>
      <xdr:colOff>409575</xdr:colOff>
      <xdr:row>14</xdr:row>
      <xdr:rowOff>57150</xdr:rowOff>
    </xdr:to>
    <xdr:sp macro="" textlink="">
      <xdr:nvSpPr>
        <xdr:cNvPr id="21" name="TextBox 20"/>
        <xdr:cNvSpPr txBox="1"/>
      </xdr:nvSpPr>
      <xdr:spPr>
        <a:xfrm>
          <a:off x="12182475" y="1600200"/>
          <a:ext cx="2962275" cy="1123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A/sin(alpha) = B/sin(beta) = C/sin(gamma)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A</a:t>
          </a:r>
          <a:r>
            <a:rPr lang="en-US" sz="1100" baseline="0"/>
            <a:t> = C/sin(c)*sin(alpha)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F14"/>
  <sheetViews>
    <sheetView tabSelected="1" topLeftCell="C1" workbookViewId="0">
      <selection activeCell="E14" sqref="E14"/>
    </sheetView>
  </sheetViews>
  <sheetFormatPr defaultRowHeight="15" x14ac:dyDescent="0.25"/>
  <cols>
    <col min="7" max="7" width="10.7109375" customWidth="1"/>
  </cols>
  <sheetData>
    <row r="4" spans="4:6" x14ac:dyDescent="0.25">
      <c r="D4" t="s">
        <v>4</v>
      </c>
    </row>
    <row r="5" spans="4:6" x14ac:dyDescent="0.25">
      <c r="F5" t="s">
        <v>6</v>
      </c>
    </row>
    <row r="6" spans="4:6" x14ac:dyDescent="0.25">
      <c r="D6" t="s">
        <v>1</v>
      </c>
      <c r="E6">
        <f>15/360 * 2 * PI()</f>
        <v>0.26179938779914941</v>
      </c>
      <c r="F6">
        <f>E6/2/PI()*360</f>
        <v>15</v>
      </c>
    </row>
    <row r="7" spans="4:6" x14ac:dyDescent="0.25">
      <c r="D7" t="s">
        <v>2</v>
      </c>
      <c r="E7">
        <v>1</v>
      </c>
    </row>
    <row r="8" spans="4:6" x14ac:dyDescent="0.25">
      <c r="D8" t="s">
        <v>3</v>
      </c>
      <c r="E8">
        <v>1.5</v>
      </c>
    </row>
    <row r="10" spans="4:6" x14ac:dyDescent="0.25">
      <c r="D10" t="s">
        <v>5</v>
      </c>
    </row>
    <row r="12" spans="4:6" x14ac:dyDescent="0.25">
      <c r="D12" t="s">
        <v>0</v>
      </c>
      <c r="E12">
        <f>ATAN(E7/E8)</f>
        <v>0.5880026035475675</v>
      </c>
      <c r="F12">
        <f>E12/2/PI()*360</f>
        <v>33.690067525979785</v>
      </c>
    </row>
    <row r="13" spans="4:6" x14ac:dyDescent="0.25">
      <c r="D13" t="s">
        <v>7</v>
      </c>
      <c r="E13">
        <f>PI()/2-E6-E12</f>
        <v>0.7209943354481797</v>
      </c>
      <c r="F13">
        <f>E13/2/PI()*360</f>
        <v>41.309932474020222</v>
      </c>
    </row>
    <row r="14" spans="4:6" x14ac:dyDescent="0.25">
      <c r="D14" t="s">
        <v>8</v>
      </c>
      <c r="E14">
        <f>E7/SIN(E13)*SIN(E12+PI()/2)</f>
        <v>1.2604303824769905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Valdemar</dc:creator>
  <cp:lastModifiedBy>Valdemar</cp:lastModifiedBy>
  <dcterms:created xsi:type="dcterms:W3CDTF">2012-10-12T23:20:07Z</dcterms:created>
  <dcterms:modified xsi:type="dcterms:W3CDTF">2012-10-13T00:38:30Z</dcterms:modified>
</cp:coreProperties>
</file>