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duc\OneDrive\Desktop\Valdovinos Lab\Casey_Edits_Chilean_Fisheries\ChileData\"/>
    </mc:Choice>
  </mc:AlternateContent>
  <xr:revisionPtr revIDLastSave="0" documentId="13_ncr:1_{A2CB74F1-66F4-48E4-BD54-7265A3E7DF63}" xr6:coauthVersionLast="47" xr6:coauthVersionMax="47" xr10:uidLastSave="{00000000-0000-0000-0000-000000000000}"/>
  <bookViews>
    <workbookView xWindow="-110" yWindow="-110" windowWidth="27580" windowHeight="17860" xr2:uid="{60DC375A-1EB5-4073-A8DF-2F3B110B2655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Sheet2!$J$1:$J$683</definedName>
    <definedName name="_xlnm._FilterDatabase" localSheetId="2" hidden="1">Sheet3!$A$1:$A$868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42" i="2" l="1"/>
  <c r="S241" i="2"/>
  <c r="S240" i="2"/>
  <c r="S230" i="2"/>
  <c r="S231" i="2"/>
  <c r="S232" i="2"/>
  <c r="S233" i="2"/>
  <c r="S234" i="2"/>
  <c r="S235" i="2"/>
  <c r="S236" i="2"/>
  <c r="S237" i="2"/>
  <c r="S238" i="2"/>
  <c r="S239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K694" i="2"/>
  <c r="J694" i="2"/>
  <c r="J693" i="2"/>
  <c r="J692" i="2"/>
  <c r="J691" i="2"/>
  <c r="J690" i="2"/>
  <c r="J689" i="2"/>
  <c r="J688" i="2"/>
  <c r="J687" i="2"/>
  <c r="J686" i="2"/>
  <c r="J685" i="2"/>
  <c r="J684" i="2"/>
  <c r="G724" i="2"/>
  <c r="K724" i="2" s="1"/>
  <c r="G723" i="2"/>
  <c r="K723" i="2" s="1"/>
  <c r="G722" i="2"/>
  <c r="K722" i="2" s="1"/>
  <c r="G721" i="2"/>
  <c r="K721" i="2" s="1"/>
  <c r="G720" i="2"/>
  <c r="K720" i="2" s="1"/>
  <c r="G719" i="2"/>
  <c r="K719" i="2" s="1"/>
  <c r="G718" i="2"/>
  <c r="K718" i="2" s="1"/>
  <c r="G717" i="2"/>
  <c r="K717" i="2" s="1"/>
  <c r="G716" i="2"/>
  <c r="K716" i="2" s="1"/>
  <c r="G715" i="2"/>
  <c r="K715" i="2" s="1"/>
  <c r="G714" i="2"/>
  <c r="K714" i="2" s="1"/>
  <c r="G713" i="2"/>
  <c r="K713" i="2" s="1"/>
  <c r="G712" i="2"/>
  <c r="K712" i="2" s="1"/>
  <c r="G711" i="2"/>
  <c r="K711" i="2" s="1"/>
  <c r="G710" i="2"/>
  <c r="K710" i="2" s="1"/>
  <c r="G709" i="2"/>
  <c r="K709" i="2" s="1"/>
  <c r="G708" i="2"/>
  <c r="K708" i="2" s="1"/>
  <c r="G707" i="2"/>
  <c r="K707" i="2" s="1"/>
  <c r="G706" i="2"/>
  <c r="K706" i="2" s="1"/>
  <c r="G705" i="2"/>
  <c r="K705" i="2" s="1"/>
  <c r="G704" i="2"/>
  <c r="K704" i="2" s="1"/>
  <c r="G703" i="2"/>
  <c r="K703" i="2" s="1"/>
  <c r="G702" i="2"/>
  <c r="K702" i="2" s="1"/>
  <c r="G701" i="2"/>
  <c r="K701" i="2" s="1"/>
  <c r="G700" i="2"/>
  <c r="K700" i="2" s="1"/>
  <c r="G699" i="2"/>
  <c r="K699" i="2" s="1"/>
  <c r="G698" i="2"/>
  <c r="K698" i="2" s="1"/>
  <c r="G697" i="2"/>
  <c r="K697" i="2" s="1"/>
  <c r="G696" i="2"/>
  <c r="K696" i="2" s="1"/>
  <c r="G695" i="2"/>
  <c r="K695" i="2" s="1"/>
  <c r="G694" i="2"/>
  <c r="G693" i="2"/>
  <c r="K693" i="2" s="1"/>
  <c r="G692" i="2"/>
  <c r="K692" i="2" s="1"/>
  <c r="G691" i="2"/>
  <c r="K691" i="2" s="1"/>
  <c r="G690" i="2"/>
  <c r="K690" i="2" s="1"/>
  <c r="G689" i="2"/>
  <c r="K689" i="2" s="1"/>
  <c r="G688" i="2"/>
  <c r="K688" i="2" s="1"/>
  <c r="G687" i="2"/>
  <c r="K687" i="2" s="1"/>
  <c r="G686" i="2"/>
  <c r="K686" i="2" s="1"/>
  <c r="G685" i="2"/>
  <c r="K685" i="2" s="1"/>
  <c r="G684" i="2"/>
  <c r="K684" i="2" s="1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683" i="2"/>
  <c r="K683" i="2" s="1"/>
  <c r="G682" i="2"/>
  <c r="K682" i="2" s="1"/>
  <c r="G681" i="2"/>
  <c r="K681" i="2" s="1"/>
  <c r="G680" i="2"/>
  <c r="K680" i="2" s="1"/>
  <c r="G679" i="2"/>
  <c r="K679" i="2" s="1"/>
  <c r="G678" i="2"/>
  <c r="K678" i="2" s="1"/>
  <c r="G677" i="2"/>
  <c r="K677" i="2" s="1"/>
  <c r="G676" i="2"/>
  <c r="K676" i="2" s="1"/>
  <c r="G675" i="2"/>
  <c r="K675" i="2" s="1"/>
  <c r="G674" i="2"/>
  <c r="K674" i="2" s="1"/>
  <c r="G673" i="2"/>
  <c r="K673" i="2" s="1"/>
  <c r="G672" i="2"/>
  <c r="K672" i="2" s="1"/>
  <c r="G671" i="2"/>
  <c r="K671" i="2" s="1"/>
  <c r="G670" i="2"/>
  <c r="K670" i="2" s="1"/>
  <c r="G669" i="2"/>
  <c r="K669" i="2" s="1"/>
  <c r="G668" i="2"/>
  <c r="K668" i="2" s="1"/>
  <c r="G667" i="2"/>
  <c r="K667" i="2" s="1"/>
  <c r="G666" i="2"/>
  <c r="K666" i="2" s="1"/>
  <c r="G665" i="2"/>
  <c r="K665" i="2" s="1"/>
  <c r="G664" i="2"/>
  <c r="K664" i="2" s="1"/>
  <c r="G663" i="2"/>
  <c r="K663" i="2" s="1"/>
  <c r="G662" i="2"/>
  <c r="K662" i="2" s="1"/>
  <c r="G661" i="2"/>
  <c r="K661" i="2" s="1"/>
  <c r="G660" i="2"/>
  <c r="K660" i="2" s="1"/>
  <c r="G659" i="2"/>
  <c r="K659" i="2" s="1"/>
  <c r="G658" i="2"/>
  <c r="K658" i="2" s="1"/>
  <c r="G657" i="2"/>
  <c r="K657" i="2" s="1"/>
  <c r="G656" i="2"/>
  <c r="K656" i="2" s="1"/>
  <c r="G655" i="2"/>
  <c r="K655" i="2" s="1"/>
  <c r="G654" i="2"/>
  <c r="K654" i="2" s="1"/>
  <c r="G653" i="2"/>
  <c r="K653" i="2" s="1"/>
  <c r="G652" i="2"/>
  <c r="K652" i="2" s="1"/>
  <c r="G651" i="2"/>
  <c r="K651" i="2" s="1"/>
  <c r="G650" i="2"/>
  <c r="K650" i="2" s="1"/>
  <c r="G649" i="2"/>
  <c r="K649" i="2" s="1"/>
  <c r="G648" i="2"/>
  <c r="K648" i="2" s="1"/>
  <c r="G647" i="2"/>
  <c r="K647" i="2" s="1"/>
  <c r="G646" i="2"/>
  <c r="K646" i="2" s="1"/>
  <c r="G645" i="2"/>
  <c r="K645" i="2" s="1"/>
  <c r="G644" i="2"/>
  <c r="K644" i="2" s="1"/>
  <c r="G643" i="2"/>
  <c r="K643" i="2" s="1"/>
  <c r="G642" i="2"/>
  <c r="K642" i="2" s="1"/>
  <c r="G641" i="2"/>
  <c r="K641" i="2" s="1"/>
  <c r="G640" i="2"/>
  <c r="K640" i="2" s="1"/>
  <c r="G639" i="2"/>
  <c r="K639" i="2" s="1"/>
  <c r="G638" i="2"/>
  <c r="K638" i="2" s="1"/>
  <c r="G637" i="2"/>
  <c r="K637" i="2" s="1"/>
  <c r="G636" i="2"/>
  <c r="K636" i="2" s="1"/>
  <c r="G635" i="2"/>
  <c r="K635" i="2" s="1"/>
  <c r="G634" i="2"/>
  <c r="K634" i="2" s="1"/>
  <c r="G633" i="2"/>
  <c r="K633" i="2" s="1"/>
  <c r="G632" i="2"/>
  <c r="K632" i="2" s="1"/>
  <c r="G631" i="2"/>
  <c r="K631" i="2" s="1"/>
  <c r="G630" i="2"/>
  <c r="K630" i="2" s="1"/>
  <c r="G629" i="2"/>
  <c r="K629" i="2" s="1"/>
  <c r="G628" i="2"/>
  <c r="K628" i="2" s="1"/>
  <c r="G627" i="2"/>
  <c r="K627" i="2" s="1"/>
  <c r="G626" i="2"/>
  <c r="K626" i="2" s="1"/>
  <c r="G625" i="2"/>
  <c r="K625" i="2" s="1"/>
  <c r="G624" i="2"/>
  <c r="K624" i="2" s="1"/>
  <c r="G623" i="2"/>
  <c r="K623" i="2" s="1"/>
  <c r="G622" i="2"/>
  <c r="K622" i="2" s="1"/>
  <c r="G621" i="2"/>
  <c r="K621" i="2" s="1"/>
  <c r="G620" i="2"/>
  <c r="K620" i="2" s="1"/>
  <c r="G619" i="2"/>
  <c r="K619" i="2" s="1"/>
  <c r="G618" i="2"/>
  <c r="K618" i="2" s="1"/>
  <c r="G617" i="2"/>
  <c r="K617" i="2" s="1"/>
  <c r="G616" i="2"/>
  <c r="K616" i="2" s="1"/>
  <c r="G615" i="2"/>
  <c r="K615" i="2" s="1"/>
  <c r="G614" i="2"/>
  <c r="K614" i="2" s="1"/>
  <c r="G613" i="2"/>
  <c r="K613" i="2" s="1"/>
  <c r="G612" i="2"/>
  <c r="K612" i="2" s="1"/>
  <c r="G611" i="2"/>
  <c r="K611" i="2" s="1"/>
  <c r="G610" i="2"/>
  <c r="K610" i="2" s="1"/>
  <c r="G609" i="2"/>
  <c r="K609" i="2" s="1"/>
  <c r="G608" i="2"/>
  <c r="K608" i="2" s="1"/>
  <c r="G607" i="2"/>
  <c r="K607" i="2" s="1"/>
  <c r="G606" i="2"/>
  <c r="K606" i="2" s="1"/>
  <c r="G605" i="2"/>
  <c r="K605" i="2" s="1"/>
  <c r="G604" i="2"/>
  <c r="K604" i="2" s="1"/>
  <c r="G603" i="2"/>
  <c r="K603" i="2" s="1"/>
  <c r="G602" i="2"/>
  <c r="K602" i="2" s="1"/>
  <c r="G601" i="2"/>
  <c r="K601" i="2" s="1"/>
  <c r="G600" i="2"/>
  <c r="K600" i="2" s="1"/>
  <c r="G599" i="2"/>
  <c r="K599" i="2" s="1"/>
  <c r="G598" i="2"/>
  <c r="K598" i="2" s="1"/>
  <c r="G597" i="2"/>
  <c r="K597" i="2" s="1"/>
  <c r="G596" i="2"/>
  <c r="K596" i="2" s="1"/>
  <c r="G595" i="2"/>
  <c r="K595" i="2" s="1"/>
  <c r="G594" i="2"/>
  <c r="K594" i="2" s="1"/>
  <c r="G593" i="2"/>
  <c r="K593" i="2" s="1"/>
  <c r="G592" i="2"/>
  <c r="K592" i="2" s="1"/>
  <c r="G591" i="2"/>
  <c r="K591" i="2" s="1"/>
  <c r="G590" i="2"/>
  <c r="K590" i="2" s="1"/>
  <c r="G589" i="2"/>
  <c r="K589" i="2" s="1"/>
  <c r="G588" i="2"/>
  <c r="K588" i="2" s="1"/>
  <c r="G587" i="2"/>
  <c r="K587" i="2" s="1"/>
  <c r="G586" i="2"/>
  <c r="K586" i="2" s="1"/>
  <c r="G585" i="2"/>
  <c r="K585" i="2" s="1"/>
  <c r="G584" i="2"/>
  <c r="K584" i="2" s="1"/>
  <c r="G583" i="2"/>
  <c r="K583" i="2" s="1"/>
  <c r="G582" i="2"/>
  <c r="K582" i="2" s="1"/>
  <c r="G581" i="2"/>
  <c r="K581" i="2" s="1"/>
  <c r="G580" i="2"/>
  <c r="K580" i="2" s="1"/>
  <c r="G579" i="2"/>
  <c r="K579" i="2" s="1"/>
  <c r="G578" i="2"/>
  <c r="K578" i="2" s="1"/>
  <c r="G577" i="2"/>
  <c r="K577" i="2" s="1"/>
  <c r="G576" i="2"/>
  <c r="K576" i="2" s="1"/>
  <c r="G575" i="2"/>
  <c r="K575" i="2" s="1"/>
  <c r="G574" i="2"/>
  <c r="K574" i="2" s="1"/>
  <c r="G573" i="2"/>
  <c r="K573" i="2" s="1"/>
  <c r="G572" i="2"/>
  <c r="K572" i="2" s="1"/>
  <c r="G571" i="2"/>
  <c r="K571" i="2" s="1"/>
  <c r="G570" i="2"/>
  <c r="K570" i="2" s="1"/>
  <c r="G569" i="2"/>
  <c r="K569" i="2" s="1"/>
  <c r="G568" i="2"/>
  <c r="K568" i="2" s="1"/>
  <c r="G567" i="2"/>
  <c r="K567" i="2" s="1"/>
  <c r="G566" i="2"/>
  <c r="K566" i="2" s="1"/>
  <c r="G565" i="2"/>
  <c r="K565" i="2" s="1"/>
  <c r="G564" i="2"/>
  <c r="K564" i="2" s="1"/>
  <c r="G563" i="2"/>
  <c r="K563" i="2" s="1"/>
  <c r="G562" i="2"/>
  <c r="K562" i="2" s="1"/>
  <c r="G561" i="2"/>
  <c r="K561" i="2" s="1"/>
  <c r="G560" i="2"/>
  <c r="K560" i="2" s="1"/>
  <c r="G559" i="2"/>
  <c r="K559" i="2" s="1"/>
  <c r="G558" i="2"/>
  <c r="K558" i="2" s="1"/>
  <c r="G557" i="2"/>
  <c r="K557" i="2" s="1"/>
  <c r="G556" i="2"/>
  <c r="K556" i="2" s="1"/>
  <c r="G555" i="2"/>
  <c r="K555" i="2" s="1"/>
  <c r="G554" i="2"/>
  <c r="K554" i="2" s="1"/>
  <c r="G553" i="2"/>
  <c r="K553" i="2" s="1"/>
  <c r="G552" i="2"/>
  <c r="K552" i="2" s="1"/>
  <c r="G551" i="2"/>
  <c r="K551" i="2" s="1"/>
  <c r="G550" i="2"/>
  <c r="K550" i="2" s="1"/>
  <c r="G549" i="2"/>
  <c r="K549" i="2" s="1"/>
  <c r="G548" i="2"/>
  <c r="K548" i="2" s="1"/>
  <c r="G547" i="2"/>
  <c r="K547" i="2" s="1"/>
  <c r="G546" i="2"/>
  <c r="K546" i="2" s="1"/>
  <c r="G545" i="2"/>
  <c r="K545" i="2" s="1"/>
  <c r="G544" i="2"/>
  <c r="K544" i="2" s="1"/>
  <c r="G543" i="2"/>
  <c r="K543" i="2" s="1"/>
  <c r="G542" i="2"/>
  <c r="K542" i="2" s="1"/>
  <c r="G541" i="2"/>
  <c r="K541" i="2" s="1"/>
  <c r="G540" i="2"/>
  <c r="K540" i="2" s="1"/>
  <c r="G539" i="2"/>
  <c r="K539" i="2" s="1"/>
  <c r="G538" i="2"/>
  <c r="K538" i="2" s="1"/>
  <c r="G537" i="2"/>
  <c r="K537" i="2" s="1"/>
  <c r="G536" i="2"/>
  <c r="K536" i="2" s="1"/>
  <c r="G535" i="2"/>
  <c r="K535" i="2" s="1"/>
  <c r="G534" i="2"/>
  <c r="K534" i="2" s="1"/>
  <c r="G533" i="2"/>
  <c r="K533" i="2" s="1"/>
  <c r="G532" i="2"/>
  <c r="K532" i="2" s="1"/>
  <c r="G531" i="2"/>
  <c r="K531" i="2" s="1"/>
  <c r="G530" i="2"/>
  <c r="K530" i="2" s="1"/>
  <c r="G529" i="2"/>
  <c r="K529" i="2" s="1"/>
  <c r="G528" i="2"/>
  <c r="K528" i="2" s="1"/>
  <c r="G527" i="2"/>
  <c r="K527" i="2" s="1"/>
  <c r="G526" i="2"/>
  <c r="K526" i="2" s="1"/>
  <c r="G525" i="2"/>
  <c r="K525" i="2" s="1"/>
  <c r="G524" i="2"/>
  <c r="K524" i="2" s="1"/>
  <c r="G523" i="2"/>
  <c r="K523" i="2" s="1"/>
  <c r="G522" i="2"/>
  <c r="K522" i="2" s="1"/>
  <c r="G521" i="2"/>
  <c r="K521" i="2" s="1"/>
  <c r="G520" i="2"/>
  <c r="K520" i="2" s="1"/>
  <c r="G519" i="2"/>
  <c r="K519" i="2" s="1"/>
  <c r="G518" i="2"/>
  <c r="K518" i="2" s="1"/>
  <c r="G517" i="2"/>
  <c r="K517" i="2" s="1"/>
  <c r="G516" i="2"/>
  <c r="K516" i="2" s="1"/>
  <c r="G515" i="2"/>
  <c r="K515" i="2" s="1"/>
  <c r="G514" i="2"/>
  <c r="K514" i="2" s="1"/>
  <c r="G513" i="2"/>
  <c r="K513" i="2" s="1"/>
  <c r="G512" i="2"/>
  <c r="K512" i="2" s="1"/>
  <c r="G511" i="2"/>
  <c r="K511" i="2" s="1"/>
  <c r="G510" i="2"/>
  <c r="K510" i="2" s="1"/>
  <c r="G509" i="2"/>
  <c r="K509" i="2" s="1"/>
  <c r="G508" i="2"/>
  <c r="K508" i="2" s="1"/>
  <c r="G507" i="2"/>
  <c r="K507" i="2" s="1"/>
  <c r="G506" i="2"/>
  <c r="K506" i="2" s="1"/>
  <c r="G505" i="2"/>
  <c r="K505" i="2" s="1"/>
  <c r="G504" i="2"/>
  <c r="K504" i="2" s="1"/>
  <c r="G503" i="2"/>
  <c r="K503" i="2" s="1"/>
  <c r="G502" i="2"/>
  <c r="K502" i="2" s="1"/>
  <c r="G501" i="2"/>
  <c r="K501" i="2" s="1"/>
  <c r="G500" i="2"/>
  <c r="K500" i="2" s="1"/>
  <c r="G499" i="2"/>
  <c r="K499" i="2" s="1"/>
  <c r="G498" i="2"/>
  <c r="K498" i="2" s="1"/>
  <c r="G497" i="2"/>
  <c r="K497" i="2" s="1"/>
  <c r="G496" i="2"/>
  <c r="K496" i="2" s="1"/>
  <c r="G495" i="2"/>
  <c r="K495" i="2" s="1"/>
  <c r="G494" i="2"/>
  <c r="K494" i="2" s="1"/>
  <c r="G493" i="2"/>
  <c r="K493" i="2" s="1"/>
  <c r="G492" i="2"/>
  <c r="K492" i="2" s="1"/>
  <c r="G491" i="2"/>
  <c r="K491" i="2" s="1"/>
  <c r="G490" i="2"/>
  <c r="K490" i="2" s="1"/>
  <c r="G489" i="2"/>
  <c r="K489" i="2" s="1"/>
  <c r="G488" i="2"/>
  <c r="K488" i="2" s="1"/>
  <c r="G487" i="2"/>
  <c r="K487" i="2" s="1"/>
  <c r="G486" i="2"/>
  <c r="K486" i="2" s="1"/>
  <c r="G485" i="2"/>
  <c r="K485" i="2" s="1"/>
  <c r="G484" i="2"/>
  <c r="K484" i="2" s="1"/>
  <c r="G483" i="2"/>
  <c r="K483" i="2" s="1"/>
  <c r="G482" i="2"/>
  <c r="K482" i="2" s="1"/>
  <c r="G481" i="2"/>
  <c r="K481" i="2" s="1"/>
  <c r="G480" i="2"/>
  <c r="K480" i="2" s="1"/>
  <c r="G479" i="2"/>
  <c r="K479" i="2" s="1"/>
  <c r="G478" i="2"/>
  <c r="K478" i="2" s="1"/>
  <c r="G477" i="2"/>
  <c r="K477" i="2" s="1"/>
  <c r="G476" i="2"/>
  <c r="K476" i="2" s="1"/>
  <c r="G475" i="2"/>
  <c r="K475" i="2" s="1"/>
  <c r="G474" i="2"/>
  <c r="K474" i="2" s="1"/>
  <c r="G473" i="2"/>
  <c r="K473" i="2" s="1"/>
  <c r="G472" i="2"/>
  <c r="K472" i="2" s="1"/>
  <c r="G471" i="2"/>
  <c r="K471" i="2" s="1"/>
  <c r="G470" i="2"/>
  <c r="K470" i="2" s="1"/>
  <c r="G469" i="2"/>
  <c r="K469" i="2" s="1"/>
  <c r="G468" i="2"/>
  <c r="K468" i="2" s="1"/>
  <c r="G467" i="2"/>
  <c r="K467" i="2" s="1"/>
  <c r="G466" i="2"/>
  <c r="K466" i="2" s="1"/>
  <c r="G465" i="2"/>
  <c r="K465" i="2" s="1"/>
  <c r="G464" i="2"/>
  <c r="K464" i="2" s="1"/>
  <c r="G463" i="2"/>
  <c r="K463" i="2" s="1"/>
  <c r="G462" i="2"/>
  <c r="K462" i="2" s="1"/>
  <c r="G461" i="2"/>
  <c r="K461" i="2" s="1"/>
  <c r="G460" i="2"/>
  <c r="K460" i="2" s="1"/>
  <c r="G459" i="2"/>
  <c r="K459" i="2" s="1"/>
  <c r="G458" i="2"/>
  <c r="K458" i="2" s="1"/>
  <c r="G457" i="2"/>
  <c r="K457" i="2" s="1"/>
  <c r="G456" i="2"/>
  <c r="K456" i="2" s="1"/>
  <c r="G455" i="2"/>
  <c r="K455" i="2" s="1"/>
  <c r="G454" i="2"/>
  <c r="K454" i="2" s="1"/>
  <c r="G453" i="2"/>
  <c r="K453" i="2" s="1"/>
  <c r="G452" i="2"/>
  <c r="K452" i="2" s="1"/>
  <c r="G451" i="2"/>
  <c r="K451" i="2" s="1"/>
  <c r="G450" i="2"/>
  <c r="K450" i="2" s="1"/>
  <c r="G449" i="2"/>
  <c r="K449" i="2" s="1"/>
  <c r="G448" i="2"/>
  <c r="K448" i="2" s="1"/>
  <c r="G447" i="2"/>
  <c r="K447" i="2" s="1"/>
  <c r="G446" i="2"/>
  <c r="K446" i="2" s="1"/>
  <c r="G445" i="2"/>
  <c r="K445" i="2" s="1"/>
  <c r="G444" i="2"/>
  <c r="K444" i="2" s="1"/>
  <c r="G443" i="2"/>
  <c r="K443" i="2" s="1"/>
  <c r="G442" i="2"/>
  <c r="K442" i="2" s="1"/>
  <c r="G441" i="2"/>
  <c r="K441" i="2" s="1"/>
  <c r="G440" i="2"/>
  <c r="K440" i="2" s="1"/>
  <c r="G439" i="2"/>
  <c r="K439" i="2" s="1"/>
  <c r="G438" i="2"/>
  <c r="K438" i="2" s="1"/>
  <c r="G437" i="2"/>
  <c r="K437" i="2" s="1"/>
  <c r="G436" i="2"/>
  <c r="K436" i="2" s="1"/>
  <c r="G435" i="2"/>
  <c r="K435" i="2" s="1"/>
  <c r="G434" i="2"/>
  <c r="K434" i="2" s="1"/>
  <c r="G433" i="2"/>
  <c r="K433" i="2" s="1"/>
  <c r="G432" i="2"/>
  <c r="K432" i="2" s="1"/>
  <c r="G431" i="2"/>
  <c r="K431" i="2" s="1"/>
  <c r="G430" i="2"/>
  <c r="K430" i="2" s="1"/>
  <c r="G429" i="2"/>
  <c r="K429" i="2" s="1"/>
  <c r="G428" i="2"/>
  <c r="K428" i="2" s="1"/>
  <c r="G427" i="2"/>
  <c r="K427" i="2" s="1"/>
  <c r="G426" i="2"/>
  <c r="K426" i="2" s="1"/>
  <c r="G425" i="2"/>
  <c r="K425" i="2" s="1"/>
  <c r="G424" i="2"/>
  <c r="K424" i="2" s="1"/>
  <c r="G423" i="2"/>
  <c r="K423" i="2" s="1"/>
  <c r="G422" i="2"/>
  <c r="K422" i="2" s="1"/>
  <c r="G421" i="2"/>
  <c r="K421" i="2" s="1"/>
  <c r="G420" i="2"/>
  <c r="K420" i="2" s="1"/>
  <c r="G419" i="2"/>
  <c r="K419" i="2" s="1"/>
  <c r="G418" i="2"/>
  <c r="K418" i="2" s="1"/>
  <c r="G417" i="2"/>
  <c r="K417" i="2" s="1"/>
  <c r="G416" i="2"/>
  <c r="K416" i="2" s="1"/>
  <c r="G415" i="2"/>
  <c r="K415" i="2" s="1"/>
  <c r="G414" i="2"/>
  <c r="K414" i="2" s="1"/>
  <c r="G413" i="2"/>
  <c r="K413" i="2" s="1"/>
  <c r="G412" i="2"/>
  <c r="K412" i="2" s="1"/>
  <c r="G411" i="2"/>
  <c r="K411" i="2" s="1"/>
  <c r="G410" i="2"/>
  <c r="K410" i="2" s="1"/>
  <c r="G409" i="2"/>
  <c r="K409" i="2" s="1"/>
  <c r="G408" i="2"/>
  <c r="K408" i="2" s="1"/>
  <c r="G407" i="2"/>
  <c r="K407" i="2" s="1"/>
  <c r="G406" i="2"/>
  <c r="K406" i="2" s="1"/>
  <c r="G405" i="2"/>
  <c r="K405" i="2" s="1"/>
  <c r="G404" i="2"/>
  <c r="K404" i="2" s="1"/>
  <c r="G403" i="2"/>
  <c r="K403" i="2" s="1"/>
  <c r="G402" i="2"/>
  <c r="K402" i="2" s="1"/>
  <c r="G401" i="2"/>
  <c r="K401" i="2" s="1"/>
  <c r="G400" i="2"/>
  <c r="K400" i="2" s="1"/>
  <c r="G399" i="2"/>
  <c r="K399" i="2" s="1"/>
  <c r="G398" i="2"/>
  <c r="K398" i="2" s="1"/>
  <c r="G397" i="2"/>
  <c r="K397" i="2" s="1"/>
  <c r="G396" i="2"/>
  <c r="K396" i="2" s="1"/>
  <c r="G395" i="2"/>
  <c r="K395" i="2" s="1"/>
  <c r="G394" i="2"/>
  <c r="K394" i="2" s="1"/>
  <c r="G393" i="2"/>
  <c r="K393" i="2" s="1"/>
  <c r="G392" i="2"/>
  <c r="K392" i="2" s="1"/>
  <c r="G391" i="2"/>
  <c r="K391" i="2" s="1"/>
  <c r="G390" i="2"/>
  <c r="K390" i="2" s="1"/>
  <c r="G389" i="2"/>
  <c r="K389" i="2" s="1"/>
  <c r="G388" i="2"/>
  <c r="K388" i="2" s="1"/>
  <c r="G387" i="2"/>
  <c r="K387" i="2" s="1"/>
  <c r="G386" i="2"/>
  <c r="K386" i="2" s="1"/>
  <c r="G385" i="2"/>
  <c r="K385" i="2" s="1"/>
  <c r="G384" i="2"/>
  <c r="K384" i="2" s="1"/>
  <c r="G383" i="2"/>
  <c r="K383" i="2" s="1"/>
  <c r="G382" i="2"/>
  <c r="K382" i="2" s="1"/>
  <c r="G381" i="2"/>
  <c r="K381" i="2" s="1"/>
  <c r="G380" i="2"/>
  <c r="K380" i="2" s="1"/>
  <c r="G379" i="2"/>
  <c r="K379" i="2" s="1"/>
  <c r="G378" i="2"/>
  <c r="K378" i="2" s="1"/>
  <c r="G377" i="2"/>
  <c r="K377" i="2" s="1"/>
  <c r="G376" i="2"/>
  <c r="K376" i="2" s="1"/>
  <c r="G375" i="2"/>
  <c r="K375" i="2" s="1"/>
  <c r="G374" i="2"/>
  <c r="K374" i="2" s="1"/>
  <c r="G373" i="2"/>
  <c r="K373" i="2" s="1"/>
  <c r="G372" i="2"/>
  <c r="K372" i="2" s="1"/>
  <c r="G371" i="2"/>
  <c r="K371" i="2" s="1"/>
  <c r="G370" i="2"/>
  <c r="K370" i="2" s="1"/>
  <c r="G369" i="2"/>
  <c r="K369" i="2" s="1"/>
  <c r="G368" i="2"/>
  <c r="K368" i="2" s="1"/>
  <c r="G367" i="2"/>
  <c r="K367" i="2" s="1"/>
  <c r="G366" i="2"/>
  <c r="K366" i="2" s="1"/>
  <c r="G365" i="2"/>
  <c r="K365" i="2" s="1"/>
  <c r="G364" i="2"/>
  <c r="K364" i="2" s="1"/>
  <c r="G363" i="2"/>
  <c r="K363" i="2" s="1"/>
  <c r="G362" i="2"/>
  <c r="K362" i="2" s="1"/>
  <c r="G361" i="2"/>
  <c r="K361" i="2" s="1"/>
  <c r="G360" i="2"/>
  <c r="K360" i="2" s="1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K352" i="2" s="1"/>
  <c r="G351" i="2"/>
  <c r="K351" i="2" s="1"/>
  <c r="G350" i="2"/>
  <c r="K350" i="2" s="1"/>
  <c r="G349" i="2"/>
  <c r="K349" i="2" s="1"/>
  <c r="G348" i="2"/>
  <c r="K348" i="2" s="1"/>
  <c r="G347" i="2"/>
  <c r="K347" i="2" s="1"/>
  <c r="G346" i="2"/>
  <c r="K346" i="2" s="1"/>
  <c r="G345" i="2"/>
  <c r="K345" i="2" s="1"/>
  <c r="G344" i="2"/>
  <c r="K344" i="2" s="1"/>
  <c r="G343" i="2"/>
  <c r="K343" i="2" s="1"/>
  <c r="G342" i="2"/>
  <c r="K342" i="2" s="1"/>
  <c r="G341" i="2"/>
  <c r="K341" i="2" s="1"/>
  <c r="G340" i="2"/>
  <c r="K340" i="2" s="1"/>
  <c r="G339" i="2"/>
  <c r="K339" i="2" s="1"/>
  <c r="G338" i="2"/>
  <c r="K338" i="2" s="1"/>
  <c r="G337" i="2"/>
  <c r="K337" i="2" s="1"/>
  <c r="G336" i="2"/>
  <c r="K336" i="2" s="1"/>
  <c r="G335" i="2"/>
  <c r="K335" i="2" s="1"/>
  <c r="G334" i="2"/>
  <c r="K334" i="2" s="1"/>
  <c r="G333" i="2"/>
  <c r="K333" i="2" s="1"/>
  <c r="G332" i="2"/>
  <c r="K332" i="2" s="1"/>
  <c r="G331" i="2"/>
  <c r="K331" i="2" s="1"/>
  <c r="G330" i="2"/>
  <c r="K330" i="2" s="1"/>
  <c r="G329" i="2"/>
  <c r="K329" i="2" s="1"/>
  <c r="G328" i="2"/>
  <c r="K328" i="2" s="1"/>
  <c r="G327" i="2"/>
  <c r="K327" i="2" s="1"/>
  <c r="G326" i="2"/>
  <c r="K326" i="2" s="1"/>
  <c r="G325" i="2"/>
  <c r="K325" i="2" s="1"/>
  <c r="G324" i="2"/>
  <c r="K324" i="2" s="1"/>
  <c r="G323" i="2"/>
  <c r="K323" i="2" s="1"/>
  <c r="G322" i="2"/>
  <c r="K322" i="2" s="1"/>
  <c r="G321" i="2"/>
  <c r="K321" i="2" s="1"/>
  <c r="G320" i="2"/>
  <c r="K320" i="2" s="1"/>
  <c r="G319" i="2"/>
  <c r="K319" i="2" s="1"/>
  <c r="G318" i="2"/>
  <c r="K318" i="2" s="1"/>
  <c r="G317" i="2"/>
  <c r="K317" i="2" s="1"/>
  <c r="G316" i="2"/>
  <c r="K316" i="2" s="1"/>
  <c r="G315" i="2"/>
  <c r="K315" i="2" s="1"/>
  <c r="G314" i="2"/>
  <c r="K314" i="2" s="1"/>
  <c r="G313" i="2"/>
  <c r="K313" i="2" s="1"/>
  <c r="G312" i="2"/>
  <c r="K312" i="2" s="1"/>
  <c r="G311" i="2"/>
  <c r="K311" i="2" s="1"/>
  <c r="G310" i="2"/>
  <c r="K310" i="2" s="1"/>
  <c r="G309" i="2"/>
  <c r="K309" i="2" s="1"/>
  <c r="G308" i="2"/>
  <c r="K308" i="2" s="1"/>
  <c r="G307" i="2"/>
  <c r="K307" i="2" s="1"/>
  <c r="G306" i="2"/>
  <c r="K306" i="2" s="1"/>
  <c r="G305" i="2"/>
  <c r="K305" i="2" s="1"/>
  <c r="G304" i="2"/>
  <c r="K304" i="2" s="1"/>
  <c r="G303" i="2"/>
  <c r="K303" i="2" s="1"/>
  <c r="G302" i="2"/>
  <c r="K302" i="2" s="1"/>
  <c r="G301" i="2"/>
  <c r="K301" i="2" s="1"/>
  <c r="G300" i="2"/>
  <c r="K300" i="2" s="1"/>
  <c r="G299" i="2"/>
  <c r="K299" i="2" s="1"/>
  <c r="G298" i="2"/>
  <c r="K298" i="2" s="1"/>
  <c r="G297" i="2"/>
  <c r="K297" i="2" s="1"/>
  <c r="G296" i="2"/>
  <c r="K296" i="2" s="1"/>
  <c r="G295" i="2"/>
  <c r="K295" i="2" s="1"/>
  <c r="G294" i="2"/>
  <c r="K294" i="2" s="1"/>
  <c r="G293" i="2"/>
  <c r="K293" i="2" s="1"/>
  <c r="G292" i="2"/>
  <c r="K292" i="2" s="1"/>
  <c r="G291" i="2"/>
  <c r="K291" i="2" s="1"/>
  <c r="G290" i="2"/>
  <c r="K290" i="2" s="1"/>
  <c r="G289" i="2"/>
  <c r="K289" i="2" s="1"/>
  <c r="G288" i="2"/>
  <c r="K288" i="2" s="1"/>
  <c r="G287" i="2"/>
  <c r="K287" i="2" s="1"/>
  <c r="G286" i="2"/>
  <c r="K286" i="2" s="1"/>
  <c r="G285" i="2"/>
  <c r="K285" i="2" s="1"/>
  <c r="G284" i="2"/>
  <c r="K284" i="2" s="1"/>
  <c r="G283" i="2"/>
  <c r="K283" i="2" s="1"/>
  <c r="G282" i="2"/>
  <c r="K282" i="2" s="1"/>
  <c r="G281" i="2"/>
  <c r="K281" i="2" s="1"/>
  <c r="G280" i="2"/>
  <c r="K280" i="2" s="1"/>
  <c r="G279" i="2"/>
  <c r="K279" i="2" s="1"/>
  <c r="G278" i="2"/>
  <c r="K278" i="2" s="1"/>
  <c r="G277" i="2"/>
  <c r="K277" i="2" s="1"/>
  <c r="G276" i="2"/>
  <c r="K276" i="2" s="1"/>
  <c r="G275" i="2"/>
  <c r="K275" i="2" s="1"/>
  <c r="G274" i="2"/>
  <c r="K274" i="2" s="1"/>
  <c r="G273" i="2"/>
  <c r="K273" i="2" s="1"/>
  <c r="G272" i="2"/>
  <c r="K272" i="2" s="1"/>
  <c r="G271" i="2"/>
  <c r="K271" i="2" s="1"/>
  <c r="G270" i="2"/>
  <c r="K270" i="2" s="1"/>
  <c r="G269" i="2"/>
  <c r="K269" i="2" s="1"/>
  <c r="G268" i="2"/>
  <c r="K268" i="2" s="1"/>
  <c r="G267" i="2"/>
  <c r="K267" i="2" s="1"/>
  <c r="G266" i="2"/>
  <c r="K266" i="2" s="1"/>
  <c r="G265" i="2"/>
  <c r="K265" i="2" s="1"/>
  <c r="G264" i="2"/>
  <c r="K264" i="2" s="1"/>
  <c r="G263" i="2"/>
  <c r="K263" i="2" s="1"/>
  <c r="G262" i="2"/>
  <c r="K262" i="2" s="1"/>
  <c r="G261" i="2"/>
  <c r="K261" i="2" s="1"/>
  <c r="G260" i="2"/>
  <c r="K260" i="2" s="1"/>
  <c r="G259" i="2"/>
  <c r="K259" i="2" s="1"/>
  <c r="G258" i="2"/>
  <c r="K258" i="2" s="1"/>
  <c r="G257" i="2"/>
  <c r="K257" i="2" s="1"/>
  <c r="G256" i="2"/>
  <c r="K256" i="2" s="1"/>
  <c r="G255" i="2"/>
  <c r="K255" i="2" s="1"/>
  <c r="G254" i="2"/>
  <c r="K254" i="2" s="1"/>
  <c r="G253" i="2"/>
  <c r="K253" i="2" s="1"/>
  <c r="G252" i="2"/>
  <c r="K252" i="2" s="1"/>
  <c r="G251" i="2"/>
  <c r="K251" i="2" s="1"/>
  <c r="G250" i="2"/>
  <c r="K250" i="2" s="1"/>
  <c r="G249" i="2"/>
  <c r="K249" i="2" s="1"/>
  <c r="G248" i="2"/>
  <c r="K248" i="2" s="1"/>
  <c r="G247" i="2"/>
  <c r="K247" i="2" s="1"/>
  <c r="G246" i="2"/>
  <c r="K246" i="2" s="1"/>
  <c r="G245" i="2"/>
  <c r="K245" i="2" s="1"/>
  <c r="G244" i="2"/>
  <c r="K244" i="2" s="1"/>
  <c r="G243" i="2"/>
  <c r="K243" i="2" s="1"/>
  <c r="G242" i="2"/>
  <c r="K242" i="2" s="1"/>
  <c r="G241" i="2"/>
  <c r="K241" i="2" s="1"/>
  <c r="G240" i="2"/>
  <c r="K240" i="2" s="1"/>
  <c r="G239" i="2"/>
  <c r="K239" i="2" s="1"/>
  <c r="G238" i="2"/>
  <c r="K238" i="2" s="1"/>
  <c r="G237" i="2"/>
  <c r="K237" i="2" s="1"/>
  <c r="G236" i="2"/>
  <c r="K236" i="2" s="1"/>
  <c r="G235" i="2"/>
  <c r="K235" i="2" s="1"/>
  <c r="G234" i="2"/>
  <c r="K234" i="2" s="1"/>
  <c r="G233" i="2"/>
  <c r="K233" i="2" s="1"/>
  <c r="G232" i="2"/>
  <c r="K232" i="2" s="1"/>
  <c r="G231" i="2"/>
  <c r="K231" i="2" s="1"/>
  <c r="G230" i="2"/>
  <c r="K230" i="2" s="1"/>
  <c r="G229" i="2"/>
  <c r="K229" i="2" s="1"/>
  <c r="G228" i="2"/>
  <c r="K228" i="2" s="1"/>
  <c r="G227" i="2"/>
  <c r="K227" i="2" s="1"/>
  <c r="G226" i="2"/>
  <c r="K226" i="2" s="1"/>
  <c r="G225" i="2"/>
  <c r="K225" i="2" s="1"/>
  <c r="G224" i="2"/>
  <c r="K224" i="2" s="1"/>
  <c r="G223" i="2"/>
  <c r="K223" i="2" s="1"/>
  <c r="G222" i="2"/>
  <c r="K222" i="2" s="1"/>
  <c r="G221" i="2"/>
  <c r="K221" i="2" s="1"/>
  <c r="G220" i="2"/>
  <c r="K220" i="2" s="1"/>
  <c r="G219" i="2"/>
  <c r="K219" i="2" s="1"/>
  <c r="G218" i="2"/>
  <c r="K218" i="2" s="1"/>
  <c r="G217" i="2"/>
  <c r="K217" i="2" s="1"/>
  <c r="G216" i="2"/>
  <c r="K216" i="2" s="1"/>
  <c r="G215" i="2"/>
  <c r="K215" i="2" s="1"/>
  <c r="G214" i="2"/>
  <c r="K214" i="2" s="1"/>
  <c r="G213" i="2"/>
  <c r="K213" i="2" s="1"/>
  <c r="G212" i="2"/>
  <c r="K212" i="2" s="1"/>
  <c r="G211" i="2"/>
  <c r="K211" i="2" s="1"/>
  <c r="G210" i="2"/>
  <c r="K210" i="2" s="1"/>
  <c r="G209" i="2"/>
  <c r="K209" i="2" s="1"/>
  <c r="G208" i="2"/>
  <c r="K208" i="2" s="1"/>
  <c r="G207" i="2"/>
  <c r="K207" i="2" s="1"/>
  <c r="G206" i="2"/>
  <c r="K206" i="2" s="1"/>
  <c r="G205" i="2"/>
  <c r="K205" i="2" s="1"/>
  <c r="G204" i="2"/>
  <c r="K204" i="2" s="1"/>
  <c r="G203" i="2"/>
  <c r="K203" i="2" s="1"/>
  <c r="G202" i="2"/>
  <c r="K202" i="2" s="1"/>
  <c r="G201" i="2"/>
  <c r="K201" i="2" s="1"/>
  <c r="G200" i="2"/>
  <c r="K200" i="2" s="1"/>
  <c r="G199" i="2"/>
  <c r="K199" i="2" s="1"/>
  <c r="G198" i="2"/>
  <c r="K198" i="2" s="1"/>
  <c r="G197" i="2"/>
  <c r="K197" i="2" s="1"/>
  <c r="G196" i="2"/>
  <c r="K196" i="2" s="1"/>
  <c r="G195" i="2"/>
  <c r="K195" i="2" s="1"/>
  <c r="G194" i="2"/>
  <c r="K194" i="2" s="1"/>
  <c r="G193" i="2"/>
  <c r="K193" i="2" s="1"/>
  <c r="G192" i="2"/>
  <c r="K192" i="2" s="1"/>
  <c r="G191" i="2"/>
  <c r="K191" i="2" s="1"/>
  <c r="G190" i="2"/>
  <c r="K190" i="2" s="1"/>
  <c r="G189" i="2"/>
  <c r="K189" i="2" s="1"/>
  <c r="G188" i="2"/>
  <c r="K188" i="2" s="1"/>
  <c r="G187" i="2"/>
  <c r="K187" i="2" s="1"/>
  <c r="G186" i="2"/>
  <c r="K186" i="2" s="1"/>
  <c r="G185" i="2"/>
  <c r="K185" i="2" s="1"/>
  <c r="G184" i="2"/>
  <c r="K184" i="2" s="1"/>
  <c r="G183" i="2"/>
  <c r="K183" i="2" s="1"/>
  <c r="G182" i="2"/>
  <c r="K182" i="2" s="1"/>
  <c r="G181" i="2"/>
  <c r="K181" i="2" s="1"/>
  <c r="G180" i="2"/>
  <c r="K180" i="2" s="1"/>
  <c r="G179" i="2"/>
  <c r="K179" i="2" s="1"/>
  <c r="G178" i="2"/>
  <c r="K178" i="2" s="1"/>
  <c r="G177" i="2"/>
  <c r="K177" i="2" s="1"/>
  <c r="G176" i="2"/>
  <c r="K176" i="2" s="1"/>
  <c r="G175" i="2"/>
  <c r="K175" i="2" s="1"/>
  <c r="G174" i="2"/>
  <c r="K174" i="2" s="1"/>
  <c r="G173" i="2"/>
  <c r="K173" i="2" s="1"/>
  <c r="G172" i="2"/>
  <c r="K172" i="2" s="1"/>
  <c r="G171" i="2"/>
  <c r="K171" i="2" s="1"/>
  <c r="G170" i="2"/>
  <c r="K170" i="2" s="1"/>
  <c r="G169" i="2"/>
  <c r="K169" i="2" s="1"/>
  <c r="G168" i="2"/>
  <c r="K168" i="2" s="1"/>
  <c r="G167" i="2"/>
  <c r="K167" i="2" s="1"/>
  <c r="G166" i="2"/>
  <c r="K166" i="2" s="1"/>
  <c r="G165" i="2"/>
  <c r="K165" i="2" s="1"/>
  <c r="G164" i="2"/>
  <c r="K164" i="2" s="1"/>
  <c r="G163" i="2"/>
  <c r="K163" i="2" s="1"/>
  <c r="G162" i="2"/>
  <c r="K162" i="2" s="1"/>
  <c r="G161" i="2"/>
  <c r="K161" i="2" s="1"/>
  <c r="G160" i="2"/>
  <c r="K160" i="2" s="1"/>
  <c r="G159" i="2"/>
  <c r="K159" i="2" s="1"/>
  <c r="G158" i="2"/>
  <c r="K158" i="2" s="1"/>
  <c r="G157" i="2"/>
  <c r="K157" i="2" s="1"/>
  <c r="G156" i="2"/>
  <c r="K156" i="2" s="1"/>
  <c r="G155" i="2"/>
  <c r="K155" i="2" s="1"/>
  <c r="G154" i="2"/>
  <c r="K154" i="2" s="1"/>
  <c r="G153" i="2"/>
  <c r="K153" i="2" s="1"/>
  <c r="G152" i="2"/>
  <c r="K152" i="2" s="1"/>
  <c r="G151" i="2"/>
  <c r="K151" i="2" s="1"/>
  <c r="G150" i="2"/>
  <c r="K150" i="2" s="1"/>
  <c r="G149" i="2"/>
  <c r="K149" i="2" s="1"/>
  <c r="G148" i="2"/>
  <c r="K148" i="2" s="1"/>
  <c r="G147" i="2"/>
  <c r="K147" i="2" s="1"/>
  <c r="G146" i="2"/>
  <c r="K146" i="2" s="1"/>
  <c r="G145" i="2"/>
  <c r="K145" i="2" s="1"/>
  <c r="G144" i="2"/>
  <c r="K144" i="2" s="1"/>
  <c r="G143" i="2"/>
  <c r="K143" i="2" s="1"/>
  <c r="G142" i="2"/>
  <c r="K142" i="2" s="1"/>
  <c r="G141" i="2"/>
  <c r="K141" i="2" s="1"/>
  <c r="G140" i="2"/>
  <c r="K140" i="2" s="1"/>
  <c r="G139" i="2"/>
  <c r="K139" i="2" s="1"/>
  <c r="G138" i="2"/>
  <c r="K138" i="2" s="1"/>
  <c r="G137" i="2"/>
  <c r="K137" i="2" s="1"/>
  <c r="G136" i="2"/>
  <c r="K136" i="2" s="1"/>
  <c r="G135" i="2"/>
  <c r="K135" i="2" s="1"/>
  <c r="G134" i="2"/>
  <c r="K134" i="2" s="1"/>
  <c r="G133" i="2"/>
  <c r="K133" i="2" s="1"/>
  <c r="G132" i="2"/>
  <c r="K132" i="2" s="1"/>
  <c r="G131" i="2"/>
  <c r="K131" i="2" s="1"/>
  <c r="G130" i="2"/>
  <c r="K130" i="2" s="1"/>
  <c r="G129" i="2"/>
  <c r="K129" i="2" s="1"/>
  <c r="G128" i="2"/>
  <c r="K128" i="2" s="1"/>
  <c r="G127" i="2"/>
  <c r="K127" i="2" s="1"/>
  <c r="G126" i="2"/>
  <c r="K126" i="2" s="1"/>
  <c r="G125" i="2"/>
  <c r="K125" i="2" s="1"/>
  <c r="G124" i="2"/>
  <c r="K124" i="2" s="1"/>
  <c r="G123" i="2"/>
  <c r="K123" i="2" s="1"/>
  <c r="G122" i="2"/>
  <c r="K122" i="2" s="1"/>
  <c r="G121" i="2"/>
  <c r="K121" i="2" s="1"/>
  <c r="G120" i="2"/>
  <c r="K120" i="2" s="1"/>
  <c r="G119" i="2"/>
  <c r="K119" i="2" s="1"/>
  <c r="G118" i="2"/>
  <c r="K118" i="2" s="1"/>
  <c r="G117" i="2"/>
  <c r="K117" i="2" s="1"/>
  <c r="G116" i="2"/>
  <c r="K116" i="2" s="1"/>
  <c r="G115" i="2"/>
  <c r="K115" i="2" s="1"/>
  <c r="G114" i="2"/>
  <c r="K114" i="2" s="1"/>
  <c r="G113" i="2"/>
  <c r="K113" i="2" s="1"/>
  <c r="G112" i="2"/>
  <c r="K112" i="2" s="1"/>
  <c r="G111" i="2"/>
  <c r="K111" i="2" s="1"/>
  <c r="G110" i="2"/>
  <c r="K110" i="2" s="1"/>
  <c r="G109" i="2"/>
  <c r="K109" i="2" s="1"/>
  <c r="G108" i="2"/>
  <c r="K108" i="2" s="1"/>
  <c r="G107" i="2"/>
  <c r="K107" i="2" s="1"/>
  <c r="G106" i="2"/>
  <c r="K106" i="2" s="1"/>
  <c r="G105" i="2"/>
  <c r="K105" i="2" s="1"/>
  <c r="G104" i="2"/>
  <c r="K104" i="2" s="1"/>
  <c r="G103" i="2"/>
  <c r="K103" i="2" s="1"/>
  <c r="G102" i="2"/>
  <c r="K102" i="2" s="1"/>
  <c r="G101" i="2"/>
  <c r="K101" i="2" s="1"/>
  <c r="G100" i="2"/>
  <c r="K100" i="2" s="1"/>
  <c r="G99" i="2"/>
  <c r="K99" i="2" s="1"/>
  <c r="G98" i="2"/>
  <c r="K98" i="2" s="1"/>
  <c r="G97" i="2"/>
  <c r="K97" i="2" s="1"/>
  <c r="G96" i="2"/>
  <c r="K96" i="2" s="1"/>
  <c r="G95" i="2"/>
  <c r="K95" i="2" s="1"/>
  <c r="G94" i="2"/>
  <c r="K94" i="2" s="1"/>
  <c r="G93" i="2"/>
  <c r="K93" i="2" s="1"/>
  <c r="G92" i="2"/>
  <c r="K92" i="2" s="1"/>
  <c r="G91" i="2"/>
  <c r="K91" i="2" s="1"/>
  <c r="G90" i="2"/>
  <c r="K90" i="2" s="1"/>
  <c r="G89" i="2"/>
  <c r="K89" i="2" s="1"/>
  <c r="G88" i="2"/>
  <c r="K88" i="2" s="1"/>
  <c r="G87" i="2"/>
  <c r="K87" i="2" s="1"/>
  <c r="G86" i="2"/>
  <c r="K86" i="2" s="1"/>
  <c r="G85" i="2"/>
  <c r="K85" i="2" s="1"/>
  <c r="G84" i="2"/>
  <c r="K84" i="2" s="1"/>
  <c r="G83" i="2"/>
  <c r="K83" i="2" s="1"/>
  <c r="G82" i="2"/>
  <c r="K82" i="2" s="1"/>
  <c r="G81" i="2"/>
  <c r="K81" i="2" s="1"/>
  <c r="G80" i="2"/>
  <c r="K80" i="2" s="1"/>
  <c r="G79" i="2"/>
  <c r="K79" i="2" s="1"/>
  <c r="G78" i="2"/>
  <c r="K78" i="2" s="1"/>
  <c r="G77" i="2"/>
  <c r="K77" i="2" s="1"/>
  <c r="G76" i="2"/>
  <c r="K76" i="2" s="1"/>
  <c r="G75" i="2"/>
  <c r="K75" i="2" s="1"/>
  <c r="G74" i="2"/>
  <c r="K74" i="2" s="1"/>
  <c r="G73" i="2"/>
  <c r="K73" i="2" s="1"/>
  <c r="G72" i="2"/>
  <c r="K72" i="2" s="1"/>
  <c r="G71" i="2"/>
  <c r="K71" i="2" s="1"/>
  <c r="G70" i="2"/>
  <c r="K70" i="2" s="1"/>
  <c r="G69" i="2"/>
  <c r="K69" i="2" s="1"/>
  <c r="G68" i="2"/>
  <c r="K68" i="2" s="1"/>
  <c r="G67" i="2"/>
  <c r="K67" i="2" s="1"/>
  <c r="G66" i="2"/>
  <c r="K66" i="2" s="1"/>
  <c r="G65" i="2"/>
  <c r="K65" i="2" s="1"/>
  <c r="G64" i="2"/>
  <c r="K64" i="2" s="1"/>
  <c r="G63" i="2"/>
  <c r="K63" i="2" s="1"/>
  <c r="G62" i="2"/>
  <c r="K62" i="2" s="1"/>
  <c r="G61" i="2"/>
  <c r="K61" i="2" s="1"/>
  <c r="G60" i="2"/>
  <c r="K60" i="2" s="1"/>
  <c r="G59" i="2"/>
  <c r="K59" i="2" s="1"/>
  <c r="G58" i="2"/>
  <c r="K58" i="2" s="1"/>
  <c r="G57" i="2"/>
  <c r="K57" i="2" s="1"/>
  <c r="G56" i="2"/>
  <c r="K56" i="2" s="1"/>
  <c r="G55" i="2"/>
  <c r="K55" i="2" s="1"/>
  <c r="G54" i="2"/>
  <c r="K54" i="2" s="1"/>
  <c r="G53" i="2"/>
  <c r="K53" i="2" s="1"/>
  <c r="G52" i="2"/>
  <c r="K52" i="2" s="1"/>
  <c r="G51" i="2"/>
  <c r="K51" i="2" s="1"/>
  <c r="G50" i="2"/>
  <c r="K50" i="2" s="1"/>
  <c r="G49" i="2"/>
  <c r="K49" i="2" s="1"/>
  <c r="G48" i="2"/>
  <c r="K48" i="2" s="1"/>
  <c r="G47" i="2"/>
  <c r="K47" i="2" s="1"/>
  <c r="G46" i="2"/>
  <c r="K46" i="2" s="1"/>
  <c r="G45" i="2"/>
  <c r="K45" i="2" s="1"/>
  <c r="G44" i="2"/>
  <c r="K44" i="2" s="1"/>
  <c r="G43" i="2"/>
  <c r="K43" i="2" s="1"/>
  <c r="G42" i="2"/>
  <c r="K42" i="2" s="1"/>
  <c r="G41" i="2"/>
  <c r="K41" i="2" s="1"/>
  <c r="G40" i="2"/>
  <c r="K40" i="2" s="1"/>
  <c r="G39" i="2"/>
  <c r="K39" i="2" s="1"/>
  <c r="G38" i="2"/>
  <c r="K38" i="2" s="1"/>
  <c r="G37" i="2"/>
  <c r="K37" i="2" s="1"/>
  <c r="G36" i="2"/>
  <c r="K36" i="2" s="1"/>
  <c r="G35" i="2"/>
  <c r="K35" i="2" s="1"/>
  <c r="G34" i="2"/>
  <c r="K34" i="2" s="1"/>
  <c r="G33" i="2"/>
  <c r="K33" i="2" s="1"/>
  <c r="G32" i="2"/>
  <c r="K32" i="2" s="1"/>
  <c r="G31" i="2"/>
  <c r="K31" i="2" s="1"/>
  <c r="G30" i="2"/>
  <c r="K30" i="2" s="1"/>
  <c r="G29" i="2"/>
  <c r="K29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6" i="2"/>
  <c r="K16" i="2" s="1"/>
  <c r="G15" i="2"/>
  <c r="K15" i="2" s="1"/>
  <c r="G14" i="2"/>
  <c r="K14" i="2" s="1"/>
  <c r="G13" i="2"/>
  <c r="K13" i="2" s="1"/>
  <c r="G12" i="2"/>
  <c r="K12" i="2" s="1"/>
  <c r="G11" i="2"/>
  <c r="K11" i="2" s="1"/>
  <c r="G10" i="2"/>
  <c r="K10" i="2" s="1"/>
  <c r="G9" i="2"/>
  <c r="K9" i="2" s="1"/>
  <c r="G8" i="2"/>
  <c r="K8" i="2" s="1"/>
  <c r="G7" i="2"/>
  <c r="K7" i="2" s="1"/>
  <c r="G6" i="2"/>
  <c r="K6" i="2" s="1"/>
  <c r="G5" i="2"/>
  <c r="K5" i="2" s="1"/>
  <c r="G4" i="2"/>
  <c r="K4" i="2" s="1"/>
  <c r="G3" i="2"/>
  <c r="K3" i="2" s="1"/>
  <c r="G2" i="2"/>
  <c r="K2" i="2" s="1"/>
  <c r="Q2" i="2" l="1"/>
  <c r="Q4" i="2"/>
  <c r="N171" i="2"/>
  <c r="T171" i="2" s="1"/>
  <c r="N221" i="2"/>
  <c r="N229" i="2"/>
  <c r="T229" i="2" s="1"/>
  <c r="N237" i="2"/>
  <c r="T237" i="2" s="1"/>
  <c r="N228" i="2"/>
  <c r="N45" i="2"/>
  <c r="T45" i="2" s="1"/>
  <c r="N222" i="2"/>
  <c r="T222" i="2" s="1"/>
  <c r="N230" i="2"/>
  <c r="T230" i="2" s="1"/>
  <c r="N238" i="2"/>
  <c r="T238" i="2" s="1"/>
  <c r="N223" i="2"/>
  <c r="N231" i="2"/>
  <c r="T231" i="2" s="1"/>
  <c r="N239" i="2"/>
  <c r="T239" i="2" s="1"/>
  <c r="N224" i="2"/>
  <c r="N232" i="2"/>
  <c r="T232" i="2" s="1"/>
  <c r="N240" i="2"/>
  <c r="T240" i="2" s="1"/>
  <c r="N225" i="2"/>
  <c r="T225" i="2" s="1"/>
  <c r="N233" i="2"/>
  <c r="T233" i="2" s="1"/>
  <c r="N241" i="2"/>
  <c r="T241" i="2" s="1"/>
  <c r="N236" i="2"/>
  <c r="T236" i="2" s="1"/>
  <c r="N205" i="2"/>
  <c r="T205" i="2" s="1"/>
  <c r="N226" i="2"/>
  <c r="T226" i="2" s="1"/>
  <c r="N234" i="2"/>
  <c r="T234" i="2" s="1"/>
  <c r="N242" i="2"/>
  <c r="T242" i="2" s="1"/>
  <c r="Q3" i="2"/>
  <c r="N227" i="2"/>
  <c r="T227" i="2" s="1"/>
  <c r="N235" i="2"/>
  <c r="T235" i="2" s="1"/>
  <c r="N26" i="2"/>
  <c r="T26" i="2" s="1"/>
  <c r="N63" i="2"/>
  <c r="T63" i="2" s="1"/>
  <c r="N107" i="2"/>
  <c r="T107" i="2" s="1"/>
  <c r="N158" i="2"/>
  <c r="T158" i="2" s="1"/>
  <c r="N27" i="2"/>
  <c r="T27" i="2" s="1"/>
  <c r="N65" i="2"/>
  <c r="T65" i="2" s="1"/>
  <c r="N109" i="2"/>
  <c r="T109" i="2" s="1"/>
  <c r="N159" i="2"/>
  <c r="T159" i="2" s="1"/>
  <c r="N74" i="2"/>
  <c r="T74" i="2" s="1"/>
  <c r="N2" i="2"/>
  <c r="T2" i="2" s="1"/>
  <c r="N37" i="2"/>
  <c r="T37" i="2" s="1"/>
  <c r="N75" i="2"/>
  <c r="T75" i="2" s="1"/>
  <c r="N122" i="2"/>
  <c r="T122" i="2" s="1"/>
  <c r="N173" i="2"/>
  <c r="T173" i="2" s="1"/>
  <c r="N9" i="2"/>
  <c r="T9" i="2" s="1"/>
  <c r="N85" i="2"/>
  <c r="T85" i="2" s="1"/>
  <c r="N133" i="2"/>
  <c r="T133" i="2" s="1"/>
  <c r="N187" i="2"/>
  <c r="T187" i="2" s="1"/>
  <c r="N119" i="2"/>
  <c r="T119" i="2" s="1"/>
  <c r="N10" i="2"/>
  <c r="T10" i="2" s="1"/>
  <c r="N46" i="2"/>
  <c r="T46" i="2" s="1"/>
  <c r="N86" i="2"/>
  <c r="T86" i="2" s="1"/>
  <c r="N134" i="2"/>
  <c r="T134" i="2" s="1"/>
  <c r="N189" i="2"/>
  <c r="T189" i="2" s="1"/>
  <c r="N35" i="2"/>
  <c r="T35" i="2" s="1"/>
  <c r="N17" i="2"/>
  <c r="T17" i="2" s="1"/>
  <c r="N54" i="2"/>
  <c r="T54" i="2" s="1"/>
  <c r="N95" i="2"/>
  <c r="T95" i="2" s="1"/>
  <c r="N146" i="2"/>
  <c r="T146" i="2" s="1"/>
  <c r="T223" i="2"/>
  <c r="N215" i="2"/>
  <c r="T215" i="2" s="1"/>
  <c r="N207" i="2"/>
  <c r="T207" i="2" s="1"/>
  <c r="N199" i="2"/>
  <c r="T199" i="2" s="1"/>
  <c r="N191" i="2"/>
  <c r="T191" i="2" s="1"/>
  <c r="N183" i="2"/>
  <c r="T183" i="2" s="1"/>
  <c r="N175" i="2"/>
  <c r="T175" i="2" s="1"/>
  <c r="T228" i="2"/>
  <c r="N220" i="2"/>
  <c r="T220" i="2" s="1"/>
  <c r="N212" i="2"/>
  <c r="T212" i="2" s="1"/>
  <c r="N204" i="2"/>
  <c r="T204" i="2" s="1"/>
  <c r="N196" i="2"/>
  <c r="T196" i="2" s="1"/>
  <c r="N188" i="2"/>
  <c r="T188" i="2" s="1"/>
  <c r="N180" i="2"/>
  <c r="T180" i="2" s="1"/>
  <c r="N172" i="2"/>
  <c r="T172" i="2" s="1"/>
  <c r="N164" i="2"/>
  <c r="T164" i="2" s="1"/>
  <c r="N156" i="2"/>
  <c r="T156" i="2" s="1"/>
  <c r="N148" i="2"/>
  <c r="T148" i="2" s="1"/>
  <c r="N140" i="2"/>
  <c r="T140" i="2" s="1"/>
  <c r="N132" i="2"/>
  <c r="T132" i="2" s="1"/>
  <c r="N124" i="2"/>
  <c r="T124" i="2" s="1"/>
  <c r="N116" i="2"/>
  <c r="T116" i="2" s="1"/>
  <c r="N108" i="2"/>
  <c r="T108" i="2" s="1"/>
  <c r="N100" i="2"/>
  <c r="T100" i="2" s="1"/>
  <c r="N92" i="2"/>
  <c r="T92" i="2" s="1"/>
  <c r="N84" i="2"/>
  <c r="T84" i="2" s="1"/>
  <c r="N76" i="2"/>
  <c r="T76" i="2" s="1"/>
  <c r="N68" i="2"/>
  <c r="T68" i="2" s="1"/>
  <c r="N60" i="2"/>
  <c r="T60" i="2" s="1"/>
  <c r="N52" i="2"/>
  <c r="T52" i="2" s="1"/>
  <c r="N44" i="2"/>
  <c r="T44" i="2" s="1"/>
  <c r="N36" i="2"/>
  <c r="T36" i="2" s="1"/>
  <c r="N28" i="2"/>
  <c r="T28" i="2" s="1"/>
  <c r="N20" i="2"/>
  <c r="T20" i="2" s="1"/>
  <c r="N219" i="2"/>
  <c r="T219" i="2" s="1"/>
  <c r="N211" i="2"/>
  <c r="T211" i="2" s="1"/>
  <c r="N203" i="2"/>
  <c r="T203" i="2" s="1"/>
  <c r="N217" i="2"/>
  <c r="T217" i="2" s="1"/>
  <c r="N209" i="2"/>
  <c r="T209" i="2" s="1"/>
  <c r="N201" i="2"/>
  <c r="T201" i="2" s="1"/>
  <c r="N193" i="2"/>
  <c r="T193" i="2" s="1"/>
  <c r="N185" i="2"/>
  <c r="T185" i="2" s="1"/>
  <c r="N177" i="2"/>
  <c r="T177" i="2" s="1"/>
  <c r="N169" i="2"/>
  <c r="T169" i="2" s="1"/>
  <c r="N161" i="2"/>
  <c r="T161" i="2" s="1"/>
  <c r="N153" i="2"/>
  <c r="T153" i="2" s="1"/>
  <c r="N145" i="2"/>
  <c r="T145" i="2" s="1"/>
  <c r="N137" i="2"/>
  <c r="T137" i="2" s="1"/>
  <c r="N129" i="2"/>
  <c r="T129" i="2" s="1"/>
  <c r="N121" i="2"/>
  <c r="T121" i="2" s="1"/>
  <c r="N113" i="2"/>
  <c r="T113" i="2" s="1"/>
  <c r="N105" i="2"/>
  <c r="T105" i="2" s="1"/>
  <c r="T224" i="2"/>
  <c r="N216" i="2"/>
  <c r="T216" i="2" s="1"/>
  <c r="N208" i="2"/>
  <c r="T208" i="2" s="1"/>
  <c r="N200" i="2"/>
  <c r="T200" i="2" s="1"/>
  <c r="N192" i="2"/>
  <c r="T192" i="2" s="1"/>
  <c r="N184" i="2"/>
  <c r="T184" i="2" s="1"/>
  <c r="N176" i="2"/>
  <c r="T176" i="2" s="1"/>
  <c r="N168" i="2"/>
  <c r="T168" i="2" s="1"/>
  <c r="N160" i="2"/>
  <c r="T160" i="2" s="1"/>
  <c r="N152" i="2"/>
  <c r="T152" i="2" s="1"/>
  <c r="N144" i="2"/>
  <c r="T144" i="2" s="1"/>
  <c r="N136" i="2"/>
  <c r="T136" i="2" s="1"/>
  <c r="N128" i="2"/>
  <c r="T128" i="2" s="1"/>
  <c r="N120" i="2"/>
  <c r="T120" i="2" s="1"/>
  <c r="N112" i="2"/>
  <c r="T112" i="2" s="1"/>
  <c r="N104" i="2"/>
  <c r="T104" i="2" s="1"/>
  <c r="N96" i="2"/>
  <c r="T96" i="2" s="1"/>
  <c r="N88" i="2"/>
  <c r="T88" i="2" s="1"/>
  <c r="N80" i="2"/>
  <c r="T80" i="2" s="1"/>
  <c r="N72" i="2"/>
  <c r="T72" i="2" s="1"/>
  <c r="N64" i="2"/>
  <c r="T64" i="2" s="1"/>
  <c r="N202" i="2"/>
  <c r="T202" i="2" s="1"/>
  <c r="N186" i="2"/>
  <c r="T186" i="2" s="1"/>
  <c r="N170" i="2"/>
  <c r="T170" i="2" s="1"/>
  <c r="N157" i="2"/>
  <c r="T157" i="2" s="1"/>
  <c r="N143" i="2"/>
  <c r="T143" i="2" s="1"/>
  <c r="N131" i="2"/>
  <c r="T131" i="2" s="1"/>
  <c r="N118" i="2"/>
  <c r="T118" i="2" s="1"/>
  <c r="N106" i="2"/>
  <c r="T106" i="2" s="1"/>
  <c r="N94" i="2"/>
  <c r="T94" i="2" s="1"/>
  <c r="N83" i="2"/>
  <c r="T83" i="2" s="1"/>
  <c r="N73" i="2"/>
  <c r="T73" i="2" s="1"/>
  <c r="N62" i="2"/>
  <c r="T62" i="2" s="1"/>
  <c r="N53" i="2"/>
  <c r="T53" i="2" s="1"/>
  <c r="N43" i="2"/>
  <c r="T43" i="2" s="1"/>
  <c r="N34" i="2"/>
  <c r="T34" i="2" s="1"/>
  <c r="N25" i="2"/>
  <c r="T25" i="2" s="1"/>
  <c r="N16" i="2"/>
  <c r="T16" i="2" s="1"/>
  <c r="N8" i="2"/>
  <c r="T8" i="2" s="1"/>
  <c r="T221" i="2"/>
  <c r="N198" i="2"/>
  <c r="T198" i="2" s="1"/>
  <c r="N182" i="2"/>
  <c r="T182" i="2" s="1"/>
  <c r="N167" i="2"/>
  <c r="T167" i="2" s="1"/>
  <c r="N155" i="2"/>
  <c r="T155" i="2" s="1"/>
  <c r="N142" i="2"/>
  <c r="T142" i="2" s="1"/>
  <c r="N130" i="2"/>
  <c r="T130" i="2" s="1"/>
  <c r="N117" i="2"/>
  <c r="T117" i="2" s="1"/>
  <c r="N103" i="2"/>
  <c r="T103" i="2" s="1"/>
  <c r="N93" i="2"/>
  <c r="T93" i="2" s="1"/>
  <c r="N82" i="2"/>
  <c r="T82" i="2" s="1"/>
  <c r="N71" i="2"/>
  <c r="T71" i="2" s="1"/>
  <c r="N61" i="2"/>
  <c r="T61" i="2" s="1"/>
  <c r="N51" i="2"/>
  <c r="T51" i="2" s="1"/>
  <c r="N42" i="2"/>
  <c r="T42" i="2" s="1"/>
  <c r="N33" i="2"/>
  <c r="T33" i="2" s="1"/>
  <c r="N24" i="2"/>
  <c r="T24" i="2" s="1"/>
  <c r="N15" i="2"/>
  <c r="T15" i="2" s="1"/>
  <c r="N7" i="2"/>
  <c r="T7" i="2" s="1"/>
  <c r="N218" i="2"/>
  <c r="T218" i="2" s="1"/>
  <c r="N197" i="2"/>
  <c r="T197" i="2" s="1"/>
  <c r="N181" i="2"/>
  <c r="T181" i="2" s="1"/>
  <c r="N166" i="2"/>
  <c r="T166" i="2" s="1"/>
  <c r="N154" i="2"/>
  <c r="T154" i="2" s="1"/>
  <c r="N141" i="2"/>
  <c r="T141" i="2" s="1"/>
  <c r="N127" i="2"/>
  <c r="T127" i="2" s="1"/>
  <c r="N115" i="2"/>
  <c r="T115" i="2" s="1"/>
  <c r="N102" i="2"/>
  <c r="T102" i="2" s="1"/>
  <c r="N91" i="2"/>
  <c r="T91" i="2" s="1"/>
  <c r="N81" i="2"/>
  <c r="T81" i="2" s="1"/>
  <c r="N70" i="2"/>
  <c r="T70" i="2" s="1"/>
  <c r="N59" i="2"/>
  <c r="T59" i="2" s="1"/>
  <c r="N50" i="2"/>
  <c r="T50" i="2" s="1"/>
  <c r="N41" i="2"/>
  <c r="T41" i="2" s="1"/>
  <c r="N32" i="2"/>
  <c r="T32" i="2" s="1"/>
  <c r="N23" i="2"/>
  <c r="T23" i="2" s="1"/>
  <c r="N14" i="2"/>
  <c r="T14" i="2" s="1"/>
  <c r="N6" i="2"/>
  <c r="T6" i="2" s="1"/>
  <c r="N214" i="2"/>
  <c r="T214" i="2" s="1"/>
  <c r="N195" i="2"/>
  <c r="T195" i="2" s="1"/>
  <c r="N179" i="2"/>
  <c r="T179" i="2" s="1"/>
  <c r="N165" i="2"/>
  <c r="T165" i="2" s="1"/>
  <c r="N151" i="2"/>
  <c r="T151" i="2" s="1"/>
  <c r="N139" i="2"/>
  <c r="T139" i="2" s="1"/>
  <c r="N126" i="2"/>
  <c r="T126" i="2" s="1"/>
  <c r="N114" i="2"/>
  <c r="T114" i="2" s="1"/>
  <c r="N101" i="2"/>
  <c r="T101" i="2" s="1"/>
  <c r="N90" i="2"/>
  <c r="T90" i="2" s="1"/>
  <c r="N79" i="2"/>
  <c r="T79" i="2" s="1"/>
  <c r="N69" i="2"/>
  <c r="T69" i="2" s="1"/>
  <c r="N58" i="2"/>
  <c r="T58" i="2" s="1"/>
  <c r="N49" i="2"/>
  <c r="T49" i="2" s="1"/>
  <c r="N40" i="2"/>
  <c r="T40" i="2" s="1"/>
  <c r="N31" i="2"/>
  <c r="T31" i="2" s="1"/>
  <c r="N22" i="2"/>
  <c r="T22" i="2" s="1"/>
  <c r="N13" i="2"/>
  <c r="T13" i="2" s="1"/>
  <c r="N5" i="2"/>
  <c r="T5" i="2" s="1"/>
  <c r="N213" i="2"/>
  <c r="T213" i="2" s="1"/>
  <c r="N194" i="2"/>
  <c r="T194" i="2" s="1"/>
  <c r="N178" i="2"/>
  <c r="T178" i="2" s="1"/>
  <c r="N163" i="2"/>
  <c r="T163" i="2" s="1"/>
  <c r="N150" i="2"/>
  <c r="T150" i="2" s="1"/>
  <c r="N138" i="2"/>
  <c r="T138" i="2" s="1"/>
  <c r="N125" i="2"/>
  <c r="T125" i="2" s="1"/>
  <c r="N111" i="2"/>
  <c r="T111" i="2" s="1"/>
  <c r="N99" i="2"/>
  <c r="T99" i="2" s="1"/>
  <c r="N89" i="2"/>
  <c r="T89" i="2" s="1"/>
  <c r="N78" i="2"/>
  <c r="T78" i="2" s="1"/>
  <c r="N67" i="2"/>
  <c r="T67" i="2" s="1"/>
  <c r="N57" i="2"/>
  <c r="T57" i="2" s="1"/>
  <c r="N48" i="2"/>
  <c r="T48" i="2" s="1"/>
  <c r="N39" i="2"/>
  <c r="T39" i="2" s="1"/>
  <c r="N30" i="2"/>
  <c r="T30" i="2" s="1"/>
  <c r="N21" i="2"/>
  <c r="T21" i="2" s="1"/>
  <c r="N12" i="2"/>
  <c r="T12" i="2" s="1"/>
  <c r="N4" i="2"/>
  <c r="T4" i="2" s="1"/>
  <c r="N210" i="2"/>
  <c r="T210" i="2" s="1"/>
  <c r="N190" i="2"/>
  <c r="T190" i="2" s="1"/>
  <c r="N174" i="2"/>
  <c r="T174" i="2" s="1"/>
  <c r="N162" i="2"/>
  <c r="T162" i="2" s="1"/>
  <c r="N149" i="2"/>
  <c r="T149" i="2" s="1"/>
  <c r="N135" i="2"/>
  <c r="T135" i="2" s="1"/>
  <c r="N123" i="2"/>
  <c r="T123" i="2" s="1"/>
  <c r="N110" i="2"/>
  <c r="T110" i="2" s="1"/>
  <c r="N98" i="2"/>
  <c r="T98" i="2" s="1"/>
  <c r="N87" i="2"/>
  <c r="T87" i="2" s="1"/>
  <c r="N77" i="2"/>
  <c r="T77" i="2" s="1"/>
  <c r="N66" i="2"/>
  <c r="T66" i="2" s="1"/>
  <c r="N56" i="2"/>
  <c r="T56" i="2" s="1"/>
  <c r="N47" i="2"/>
  <c r="T47" i="2" s="1"/>
  <c r="N38" i="2"/>
  <c r="T38" i="2" s="1"/>
  <c r="N29" i="2"/>
  <c r="T29" i="2" s="1"/>
  <c r="N19" i="2"/>
  <c r="T19" i="2" s="1"/>
  <c r="N11" i="2"/>
  <c r="T11" i="2" s="1"/>
  <c r="N3" i="2"/>
  <c r="T3" i="2" s="1"/>
  <c r="N18" i="2"/>
  <c r="T18" i="2" s="1"/>
  <c r="N55" i="2"/>
  <c r="T55" i="2" s="1"/>
  <c r="N97" i="2"/>
  <c r="T97" i="2" s="1"/>
  <c r="N147" i="2"/>
  <c r="T147" i="2" s="1"/>
  <c r="N206" i="2"/>
  <c r="T206" i="2" s="1"/>
</calcChain>
</file>

<file path=xl/sharedStrings.xml><?xml version="1.0" encoding="utf-8"?>
<sst xmlns="http://schemas.openxmlformats.org/spreadsheetml/2006/main" count="14" uniqueCount="12">
  <si>
    <t>year</t>
  </si>
  <si>
    <t>month</t>
  </si>
  <si>
    <t>day</t>
  </si>
  <si>
    <t>replicate</t>
  </si>
  <si>
    <t>fluo remove negatives</t>
  </si>
  <si>
    <t>date</t>
  </si>
  <si>
    <t>fluo</t>
  </si>
  <si>
    <t>unique dates</t>
  </si>
  <si>
    <t>average of replicates</t>
  </si>
  <si>
    <t>nth day of year</t>
  </si>
  <si>
    <t>value</t>
  </si>
  <si>
    <t>test (need to check bounds here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</si>
</sst>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5236-829C-4D73-86D7-9056DCD2C553}">
  <dimension ref="A1:B241"/>
  <sheetViews>
    <sheetView tabSelected="1" workbookViewId="0">
      <selection sqref="A1:B241"/>
    </sheetView>
  </sheetViews>
  <sheetFormatPr defaultRowHeight="14.5" x14ac:dyDescent="0.35"/>
  <sheetData>
    <row r="1" spans="1:2" x14ac:dyDescent="0.35">
      <c r="A1">
        <v>35</v>
      </c>
      <c r="B1">
        <v>7.2333333333333333E-2</v>
      </c>
    </row>
    <row r="2" spans="1:2" x14ac:dyDescent="0.35">
      <c r="A2">
        <v>38</v>
      </c>
      <c r="B2">
        <v>6.9333333333333344E-2</v>
      </c>
    </row>
    <row r="3" spans="1:2" x14ac:dyDescent="0.35">
      <c r="A3">
        <v>39</v>
      </c>
      <c r="B3">
        <v>0.13366666666666668</v>
      </c>
    </row>
    <row r="4" spans="1:2" x14ac:dyDescent="0.35">
      <c r="A4">
        <v>40</v>
      </c>
      <c r="B4">
        <v>4.2666666666666665E-2</v>
      </c>
    </row>
    <row r="5" spans="1:2" x14ac:dyDescent="0.35">
      <c r="A5">
        <v>41</v>
      </c>
      <c r="B5">
        <v>0.39700000000000002</v>
      </c>
    </row>
    <row r="6" spans="1:2" x14ac:dyDescent="0.35">
      <c r="A6">
        <v>42</v>
      </c>
      <c r="B6">
        <v>8.533333333333333E-2</v>
      </c>
    </row>
    <row r="7" spans="1:2" x14ac:dyDescent="0.35">
      <c r="A7">
        <v>45</v>
      </c>
      <c r="B7">
        <v>3.4333333333333334E-2</v>
      </c>
    </row>
    <row r="8" spans="1:2" x14ac:dyDescent="0.35">
      <c r="A8">
        <v>46</v>
      </c>
      <c r="B8">
        <v>0.66666666666666663</v>
      </c>
    </row>
    <row r="9" spans="1:2" x14ac:dyDescent="0.35">
      <c r="A9">
        <v>47</v>
      </c>
      <c r="B9">
        <v>1.6026666666666667</v>
      </c>
    </row>
    <row r="10" spans="1:2" x14ac:dyDescent="0.35">
      <c r="A10">
        <v>48</v>
      </c>
      <c r="B10">
        <v>1.2196666666666667</v>
      </c>
    </row>
    <row r="11" spans="1:2" x14ac:dyDescent="0.35">
      <c r="A11">
        <v>49</v>
      </c>
      <c r="B11">
        <v>0.22700000000000001</v>
      </c>
    </row>
    <row r="12" spans="1:2" x14ac:dyDescent="0.35">
      <c r="A12">
        <v>52</v>
      </c>
      <c r="B12">
        <v>0.45366666666666672</v>
      </c>
    </row>
    <row r="13" spans="1:2" x14ac:dyDescent="0.35">
      <c r="A13">
        <v>53</v>
      </c>
      <c r="B13">
        <v>0.11733333333333333</v>
      </c>
    </row>
    <row r="14" spans="1:2" x14ac:dyDescent="0.35">
      <c r="A14">
        <v>54</v>
      </c>
      <c r="B14">
        <v>0.12333333333333334</v>
      </c>
    </row>
    <row r="15" spans="1:2" x14ac:dyDescent="0.35">
      <c r="A15">
        <v>55</v>
      </c>
      <c r="B15">
        <v>1.2476666666666667</v>
      </c>
    </row>
    <row r="16" spans="1:2" x14ac:dyDescent="0.35">
      <c r="A16">
        <v>56</v>
      </c>
      <c r="B16">
        <v>0.18300000000000002</v>
      </c>
    </row>
    <row r="17" spans="1:2" x14ac:dyDescent="0.35">
      <c r="A17">
        <v>58</v>
      </c>
      <c r="B17">
        <v>0.16733333333333333</v>
      </c>
    </row>
    <row r="18" spans="1:2" x14ac:dyDescent="0.35">
      <c r="A18">
        <v>59</v>
      </c>
      <c r="B18">
        <v>0.125</v>
      </c>
    </row>
    <row r="19" spans="1:2" x14ac:dyDescent="0.35">
      <c r="A19">
        <v>60</v>
      </c>
      <c r="B19">
        <v>0</v>
      </c>
    </row>
    <row r="20" spans="1:2" x14ac:dyDescent="0.35">
      <c r="A20">
        <v>61</v>
      </c>
      <c r="B20">
        <v>0.80966666666666676</v>
      </c>
    </row>
    <row r="21" spans="1:2" x14ac:dyDescent="0.35">
      <c r="A21">
        <v>62</v>
      </c>
      <c r="B21">
        <v>1.1206666666666665</v>
      </c>
    </row>
    <row r="22" spans="1:2" x14ac:dyDescent="0.35">
      <c r="A22">
        <v>67</v>
      </c>
      <c r="B22">
        <v>0.10066666666666667</v>
      </c>
    </row>
    <row r="23" spans="1:2" x14ac:dyDescent="0.35">
      <c r="A23">
        <v>68</v>
      </c>
      <c r="B23">
        <v>1.3076666666666668</v>
      </c>
    </row>
    <row r="24" spans="1:2" x14ac:dyDescent="0.35">
      <c r="A24">
        <v>69</v>
      </c>
      <c r="B24">
        <v>0.65966666666666673</v>
      </c>
    </row>
    <row r="25" spans="1:2" x14ac:dyDescent="0.35">
      <c r="A25">
        <v>70</v>
      </c>
      <c r="B25">
        <v>0.90166666666666673</v>
      </c>
    </row>
    <row r="26" spans="1:2" x14ac:dyDescent="0.35">
      <c r="A26">
        <v>71</v>
      </c>
      <c r="B26">
        <v>1.3526666666666667</v>
      </c>
    </row>
    <row r="27" spans="1:2" x14ac:dyDescent="0.35">
      <c r="A27">
        <v>74</v>
      </c>
      <c r="B27">
        <v>0.502</v>
      </c>
    </row>
    <row r="28" spans="1:2" x14ac:dyDescent="0.35">
      <c r="A28">
        <v>75</v>
      </c>
      <c r="B28">
        <v>0.27800000000000002</v>
      </c>
    </row>
    <row r="29" spans="1:2" x14ac:dyDescent="0.35">
      <c r="A29">
        <v>77</v>
      </c>
      <c r="B29">
        <v>0.19100000000000003</v>
      </c>
    </row>
    <row r="30" spans="1:2" x14ac:dyDescent="0.35">
      <c r="A30">
        <v>80</v>
      </c>
      <c r="B30">
        <v>0.35066666666666668</v>
      </c>
    </row>
    <row r="31" spans="1:2" x14ac:dyDescent="0.35">
      <c r="A31">
        <v>81</v>
      </c>
      <c r="B31">
        <v>3.4009999999999998</v>
      </c>
    </row>
    <row r="32" spans="1:2" x14ac:dyDescent="0.35">
      <c r="A32">
        <v>82</v>
      </c>
      <c r="B32">
        <v>0.59433333333333327</v>
      </c>
    </row>
    <row r="33" spans="1:2" x14ac:dyDescent="0.35">
      <c r="A33">
        <v>83</v>
      </c>
      <c r="B33">
        <v>0.34499999999999997</v>
      </c>
    </row>
    <row r="34" spans="1:2" x14ac:dyDescent="0.35">
      <c r="A34">
        <v>84</v>
      </c>
      <c r="B34">
        <v>0.52066666666666672</v>
      </c>
    </row>
    <row r="35" spans="1:2" x14ac:dyDescent="0.35">
      <c r="A35">
        <v>85</v>
      </c>
      <c r="B35">
        <v>0.39699999999999996</v>
      </c>
    </row>
    <row r="36" spans="1:2" x14ac:dyDescent="0.35">
      <c r="A36">
        <v>87</v>
      </c>
      <c r="B36">
        <v>0.62333333333333341</v>
      </c>
    </row>
    <row r="37" spans="1:2" x14ac:dyDescent="0.35">
      <c r="A37">
        <v>88</v>
      </c>
      <c r="B37">
        <v>0.43366666666666664</v>
      </c>
    </row>
    <row r="38" spans="1:2" x14ac:dyDescent="0.35">
      <c r="A38">
        <v>89</v>
      </c>
      <c r="B38">
        <v>0.375</v>
      </c>
    </row>
    <row r="39" spans="1:2" x14ac:dyDescent="0.35">
      <c r="A39">
        <v>91</v>
      </c>
      <c r="B39">
        <v>0.74366666666666659</v>
      </c>
    </row>
    <row r="40" spans="1:2" x14ac:dyDescent="0.35">
      <c r="A40">
        <v>94</v>
      </c>
      <c r="B40">
        <v>0.253</v>
      </c>
    </row>
    <row r="41" spans="1:2" x14ac:dyDescent="0.35">
      <c r="A41">
        <v>95</v>
      </c>
      <c r="B41">
        <v>0.21366666666666667</v>
      </c>
    </row>
    <row r="42" spans="1:2" x14ac:dyDescent="0.35">
      <c r="A42">
        <v>96</v>
      </c>
      <c r="B42">
        <v>0.46366666666666667</v>
      </c>
    </row>
    <row r="43" spans="1:2" x14ac:dyDescent="0.35">
      <c r="A43">
        <v>98</v>
      </c>
      <c r="B43">
        <v>0.19633333333333333</v>
      </c>
    </row>
    <row r="44" spans="1:2" x14ac:dyDescent="0.35">
      <c r="A44">
        <v>99</v>
      </c>
      <c r="B44">
        <v>0.18166666666666667</v>
      </c>
    </row>
    <row r="45" spans="1:2" x14ac:dyDescent="0.35">
      <c r="A45">
        <v>102</v>
      </c>
      <c r="B45">
        <v>0.27433333333333337</v>
      </c>
    </row>
    <row r="46" spans="1:2" x14ac:dyDescent="0.35">
      <c r="A46">
        <v>103</v>
      </c>
      <c r="B46">
        <v>0.22266666666666665</v>
      </c>
    </row>
    <row r="47" spans="1:2" x14ac:dyDescent="0.35">
      <c r="A47">
        <v>104</v>
      </c>
      <c r="B47">
        <v>0.51766666666666661</v>
      </c>
    </row>
    <row r="48" spans="1:2" x14ac:dyDescent="0.35">
      <c r="A48">
        <v>105</v>
      </c>
      <c r="B48">
        <v>0.44166666666666665</v>
      </c>
    </row>
    <row r="49" spans="1:2" x14ac:dyDescent="0.35">
      <c r="A49">
        <v>106</v>
      </c>
      <c r="B49">
        <v>0.68200000000000005</v>
      </c>
    </row>
    <row r="50" spans="1:2" x14ac:dyDescent="0.35">
      <c r="A50">
        <v>108</v>
      </c>
      <c r="B50">
        <v>0.20499999999999999</v>
      </c>
    </row>
    <row r="51" spans="1:2" x14ac:dyDescent="0.35">
      <c r="A51">
        <v>109</v>
      </c>
      <c r="B51">
        <v>0.37166666666666665</v>
      </c>
    </row>
    <row r="52" spans="1:2" x14ac:dyDescent="0.35">
      <c r="A52">
        <v>110</v>
      </c>
      <c r="B52">
        <v>0.16400000000000001</v>
      </c>
    </row>
    <row r="53" spans="1:2" x14ac:dyDescent="0.35">
      <c r="A53">
        <v>111</v>
      </c>
      <c r="B53">
        <v>0.16533333333333333</v>
      </c>
    </row>
    <row r="54" spans="1:2" x14ac:dyDescent="0.35">
      <c r="A54">
        <v>112</v>
      </c>
      <c r="B54">
        <v>0.40900000000000003</v>
      </c>
    </row>
    <row r="55" spans="1:2" x14ac:dyDescent="0.35">
      <c r="A55">
        <v>116</v>
      </c>
      <c r="B55">
        <v>0.18733333333333335</v>
      </c>
    </row>
    <row r="56" spans="1:2" x14ac:dyDescent="0.35">
      <c r="A56">
        <v>117</v>
      </c>
      <c r="B56">
        <v>0.158</v>
      </c>
    </row>
    <row r="57" spans="1:2" x14ac:dyDescent="0.35">
      <c r="A57">
        <v>118</v>
      </c>
      <c r="B57">
        <v>0.35766666666666663</v>
      </c>
    </row>
    <row r="58" spans="1:2" x14ac:dyDescent="0.35">
      <c r="A58">
        <v>119</v>
      </c>
      <c r="B58">
        <v>0.29600000000000004</v>
      </c>
    </row>
    <row r="59" spans="1:2" x14ac:dyDescent="0.35">
      <c r="A59">
        <v>122</v>
      </c>
      <c r="B59">
        <v>0.17933333333333334</v>
      </c>
    </row>
    <row r="60" spans="1:2" x14ac:dyDescent="0.35">
      <c r="A60">
        <v>123</v>
      </c>
      <c r="B60">
        <v>5.733333333333334E-2</v>
      </c>
    </row>
    <row r="61" spans="1:2" x14ac:dyDescent="0.35">
      <c r="A61">
        <v>124</v>
      </c>
      <c r="B61">
        <v>0.11899999999999999</v>
      </c>
    </row>
    <row r="62" spans="1:2" x14ac:dyDescent="0.35">
      <c r="A62">
        <v>125</v>
      </c>
      <c r="B62">
        <v>0.66766666666666674</v>
      </c>
    </row>
    <row r="63" spans="1:2" x14ac:dyDescent="0.35">
      <c r="A63">
        <v>126</v>
      </c>
      <c r="B63">
        <v>0.74299999999999999</v>
      </c>
    </row>
    <row r="64" spans="1:2" x14ac:dyDescent="0.35">
      <c r="A64">
        <v>127</v>
      </c>
      <c r="B64">
        <v>0.52300000000000002</v>
      </c>
    </row>
    <row r="65" spans="1:2" x14ac:dyDescent="0.35">
      <c r="A65">
        <v>129</v>
      </c>
      <c r="B65">
        <v>0.36733333333333335</v>
      </c>
    </row>
    <row r="66" spans="1:2" x14ac:dyDescent="0.35">
      <c r="A66">
        <v>130</v>
      </c>
      <c r="B66">
        <v>0.12466666666666666</v>
      </c>
    </row>
    <row r="67" spans="1:2" x14ac:dyDescent="0.35">
      <c r="A67">
        <v>131</v>
      </c>
      <c r="B67">
        <v>0.154</v>
      </c>
    </row>
    <row r="68" spans="1:2" x14ac:dyDescent="0.35">
      <c r="A68">
        <v>133</v>
      </c>
      <c r="B68">
        <v>0.13900000000000001</v>
      </c>
    </row>
    <row r="69" spans="1:2" x14ac:dyDescent="0.35">
      <c r="A69">
        <v>134</v>
      </c>
      <c r="B69">
        <v>0.45666666666666672</v>
      </c>
    </row>
    <row r="70" spans="1:2" x14ac:dyDescent="0.35">
      <c r="A70">
        <v>136</v>
      </c>
      <c r="B70">
        <v>9.0333333333333335E-2</v>
      </c>
    </row>
    <row r="71" spans="1:2" x14ac:dyDescent="0.35">
      <c r="A71">
        <v>137</v>
      </c>
      <c r="B71">
        <v>0.47500000000000003</v>
      </c>
    </row>
    <row r="72" spans="1:2" x14ac:dyDescent="0.35">
      <c r="A72">
        <v>138</v>
      </c>
      <c r="B72">
        <v>0.23466666666666666</v>
      </c>
    </row>
    <row r="73" spans="1:2" x14ac:dyDescent="0.35">
      <c r="A73">
        <v>139</v>
      </c>
      <c r="B73">
        <v>0.22766666666666668</v>
      </c>
    </row>
    <row r="74" spans="1:2" x14ac:dyDescent="0.35">
      <c r="A74">
        <v>140</v>
      </c>
      <c r="B74">
        <v>0.20400000000000004</v>
      </c>
    </row>
    <row r="75" spans="1:2" x14ac:dyDescent="0.35">
      <c r="A75">
        <v>141</v>
      </c>
      <c r="B75">
        <v>0.64933333333333332</v>
      </c>
    </row>
    <row r="76" spans="1:2" x14ac:dyDescent="0.35">
      <c r="A76">
        <v>142</v>
      </c>
      <c r="B76">
        <v>0.52666666666666662</v>
      </c>
    </row>
    <row r="77" spans="1:2" x14ac:dyDescent="0.35">
      <c r="A77">
        <v>144</v>
      </c>
      <c r="B77">
        <v>0.19066666666666665</v>
      </c>
    </row>
    <row r="78" spans="1:2" x14ac:dyDescent="0.35">
      <c r="A78">
        <v>145</v>
      </c>
      <c r="B78">
        <v>0.65933333333333344</v>
      </c>
    </row>
    <row r="79" spans="1:2" x14ac:dyDescent="0.35">
      <c r="A79">
        <v>146</v>
      </c>
      <c r="B79">
        <v>0.27999999999999997</v>
      </c>
    </row>
    <row r="80" spans="1:2" x14ac:dyDescent="0.35">
      <c r="A80">
        <v>147</v>
      </c>
      <c r="B80">
        <v>0.20366666666666666</v>
      </c>
    </row>
    <row r="81" spans="1:2" x14ac:dyDescent="0.35">
      <c r="A81">
        <v>148</v>
      </c>
      <c r="B81">
        <v>0.29133333333333339</v>
      </c>
    </row>
    <row r="82" spans="1:2" x14ac:dyDescent="0.35">
      <c r="A82">
        <v>149</v>
      </c>
      <c r="B82">
        <v>9.2333333333333337E-2</v>
      </c>
    </row>
    <row r="83" spans="1:2" x14ac:dyDescent="0.35">
      <c r="A83">
        <v>151</v>
      </c>
      <c r="B83">
        <v>0.21199999999999999</v>
      </c>
    </row>
    <row r="84" spans="1:2" x14ac:dyDescent="0.35">
      <c r="A84">
        <v>152</v>
      </c>
      <c r="B84">
        <v>5.0999999999999997E-2</v>
      </c>
    </row>
    <row r="85" spans="1:2" x14ac:dyDescent="0.35">
      <c r="A85">
        <v>153</v>
      </c>
      <c r="B85">
        <v>0.121</v>
      </c>
    </row>
    <row r="86" spans="1:2" x14ac:dyDescent="0.35">
      <c r="A86">
        <v>154</v>
      </c>
      <c r="B86">
        <v>0.50266666666666671</v>
      </c>
    </row>
    <row r="87" spans="1:2" x14ac:dyDescent="0.35">
      <c r="A87">
        <v>155</v>
      </c>
      <c r="B87">
        <v>0</v>
      </c>
    </row>
    <row r="88" spans="1:2" x14ac:dyDescent="0.35">
      <c r="A88">
        <v>156</v>
      </c>
      <c r="B88">
        <v>0.25933333333333336</v>
      </c>
    </row>
    <row r="89" spans="1:2" x14ac:dyDescent="0.35">
      <c r="A89">
        <v>158</v>
      </c>
      <c r="B89">
        <v>0.29133333333333339</v>
      </c>
    </row>
    <row r="90" spans="1:2" x14ac:dyDescent="0.35">
      <c r="A90">
        <v>159</v>
      </c>
      <c r="B90">
        <v>0.24</v>
      </c>
    </row>
    <row r="91" spans="1:2" x14ac:dyDescent="0.35">
      <c r="A91">
        <v>160</v>
      </c>
      <c r="B91">
        <v>8.2666666666666666E-2</v>
      </c>
    </row>
    <row r="92" spans="1:2" x14ac:dyDescent="0.35">
      <c r="A92">
        <v>161</v>
      </c>
      <c r="B92">
        <v>0.11533333333333333</v>
      </c>
    </row>
    <row r="93" spans="1:2" x14ac:dyDescent="0.35">
      <c r="A93">
        <v>162</v>
      </c>
      <c r="B93">
        <v>5.2666666666666667E-2</v>
      </c>
    </row>
    <row r="94" spans="1:2" x14ac:dyDescent="0.35">
      <c r="A94">
        <v>163</v>
      </c>
      <c r="B94">
        <v>6.9333333333333344E-2</v>
      </c>
    </row>
    <row r="95" spans="1:2" x14ac:dyDescent="0.35">
      <c r="A95">
        <v>165</v>
      </c>
      <c r="B95">
        <v>7.8333333333333338E-2</v>
      </c>
    </row>
    <row r="96" spans="1:2" x14ac:dyDescent="0.35">
      <c r="A96">
        <v>166</v>
      </c>
      <c r="B96">
        <v>0.19333333333333336</v>
      </c>
    </row>
    <row r="97" spans="1:2" x14ac:dyDescent="0.35">
      <c r="A97">
        <v>167</v>
      </c>
      <c r="B97">
        <v>0.17966666666666667</v>
      </c>
    </row>
    <row r="98" spans="1:2" x14ac:dyDescent="0.35">
      <c r="A98">
        <v>168</v>
      </c>
      <c r="B98">
        <v>0.41500000000000004</v>
      </c>
    </row>
    <row r="99" spans="1:2" x14ac:dyDescent="0.35">
      <c r="A99">
        <v>169</v>
      </c>
      <c r="B99">
        <v>0.37433333333333335</v>
      </c>
    </row>
    <row r="100" spans="1:2" x14ac:dyDescent="0.35">
      <c r="A100">
        <v>170</v>
      </c>
      <c r="B100">
        <v>0.41133333333333333</v>
      </c>
    </row>
    <row r="101" spans="1:2" x14ac:dyDescent="0.35">
      <c r="A101">
        <v>171</v>
      </c>
      <c r="B101">
        <v>0.42299999999999999</v>
      </c>
    </row>
    <row r="102" spans="1:2" x14ac:dyDescent="0.35">
      <c r="A102">
        <v>172</v>
      </c>
      <c r="B102">
        <v>0.18166666666666664</v>
      </c>
    </row>
    <row r="103" spans="1:2" x14ac:dyDescent="0.35">
      <c r="A103">
        <v>173</v>
      </c>
      <c r="B103">
        <v>0.30599999999999999</v>
      </c>
    </row>
    <row r="104" spans="1:2" x14ac:dyDescent="0.35">
      <c r="A104">
        <v>174</v>
      </c>
      <c r="B104">
        <v>0.105</v>
      </c>
    </row>
    <row r="105" spans="1:2" x14ac:dyDescent="0.35">
      <c r="A105">
        <v>175</v>
      </c>
      <c r="B105">
        <v>0.1466666666666667</v>
      </c>
    </row>
    <row r="106" spans="1:2" x14ac:dyDescent="0.35">
      <c r="A106">
        <v>177</v>
      </c>
      <c r="B106">
        <v>0.16300000000000001</v>
      </c>
    </row>
    <row r="107" spans="1:2" x14ac:dyDescent="0.35">
      <c r="A107">
        <v>179</v>
      </c>
      <c r="B107">
        <v>0.35700000000000004</v>
      </c>
    </row>
    <row r="108" spans="1:2" x14ac:dyDescent="0.35">
      <c r="A108">
        <v>181</v>
      </c>
      <c r="B108">
        <v>5.733333333333334E-2</v>
      </c>
    </row>
    <row r="109" spans="1:2" x14ac:dyDescent="0.35">
      <c r="A109">
        <v>183</v>
      </c>
      <c r="B109">
        <v>7.166666666666667E-2</v>
      </c>
    </row>
    <row r="110" spans="1:2" x14ac:dyDescent="0.35">
      <c r="A110">
        <v>184</v>
      </c>
      <c r="B110">
        <v>9.2000000000000012E-2</v>
      </c>
    </row>
    <row r="111" spans="1:2" x14ac:dyDescent="0.35">
      <c r="A111">
        <v>186</v>
      </c>
      <c r="B111">
        <v>0.21233333333333335</v>
      </c>
    </row>
    <row r="112" spans="1:2" x14ac:dyDescent="0.35">
      <c r="A112">
        <v>187</v>
      </c>
      <c r="B112">
        <v>1.2333333333333335E-2</v>
      </c>
    </row>
    <row r="113" spans="1:2" x14ac:dyDescent="0.35">
      <c r="A113">
        <v>189</v>
      </c>
      <c r="B113">
        <v>4.1333333333333333E-2</v>
      </c>
    </row>
    <row r="114" spans="1:2" x14ac:dyDescent="0.35">
      <c r="A114">
        <v>190</v>
      </c>
      <c r="B114">
        <v>9.6666666666666654E-3</v>
      </c>
    </row>
    <row r="115" spans="1:2" x14ac:dyDescent="0.35">
      <c r="A115">
        <v>192</v>
      </c>
      <c r="B115">
        <v>2.1000000000000001E-2</v>
      </c>
    </row>
    <row r="116" spans="1:2" x14ac:dyDescent="0.35">
      <c r="A116">
        <v>193</v>
      </c>
      <c r="B116">
        <v>1.2999999999999999E-2</v>
      </c>
    </row>
    <row r="117" spans="1:2" x14ac:dyDescent="0.35">
      <c r="A117">
        <v>194</v>
      </c>
      <c r="B117">
        <v>1.2333333333333333E-2</v>
      </c>
    </row>
    <row r="118" spans="1:2" x14ac:dyDescent="0.35">
      <c r="A118">
        <v>195</v>
      </c>
      <c r="B118">
        <v>0.17366666666666666</v>
      </c>
    </row>
    <row r="119" spans="1:2" x14ac:dyDescent="0.35">
      <c r="A119">
        <v>196</v>
      </c>
      <c r="B119">
        <v>3.0666666666666665E-2</v>
      </c>
    </row>
    <row r="120" spans="1:2" x14ac:dyDescent="0.35">
      <c r="A120">
        <v>197</v>
      </c>
      <c r="B120">
        <v>0.22866666666666666</v>
      </c>
    </row>
    <row r="121" spans="1:2" x14ac:dyDescent="0.35">
      <c r="A121">
        <v>198</v>
      </c>
      <c r="B121">
        <v>1.6999999999999998E-2</v>
      </c>
    </row>
    <row r="122" spans="1:2" x14ac:dyDescent="0.35">
      <c r="A122">
        <v>200</v>
      </c>
      <c r="B122">
        <v>1.1000000000000001E-2</v>
      </c>
    </row>
    <row r="123" spans="1:2" x14ac:dyDescent="0.35">
      <c r="A123">
        <v>201</v>
      </c>
      <c r="B123">
        <v>6.6666666666666654E-3</v>
      </c>
    </row>
    <row r="124" spans="1:2" x14ac:dyDescent="0.35">
      <c r="A124">
        <v>202</v>
      </c>
      <c r="B124">
        <v>4.6666666666666662E-3</v>
      </c>
    </row>
    <row r="125" spans="1:2" x14ac:dyDescent="0.35">
      <c r="A125">
        <v>203</v>
      </c>
      <c r="B125">
        <v>9.3333333333333341E-3</v>
      </c>
    </row>
    <row r="126" spans="1:2" x14ac:dyDescent="0.35">
      <c r="A126">
        <v>204</v>
      </c>
      <c r="B126">
        <v>1.3333333333333334E-2</v>
      </c>
    </row>
    <row r="127" spans="1:2" x14ac:dyDescent="0.35">
      <c r="A127">
        <v>206</v>
      </c>
      <c r="B127">
        <v>0.106</v>
      </c>
    </row>
    <row r="128" spans="1:2" x14ac:dyDescent="0.35">
      <c r="A128">
        <v>207</v>
      </c>
      <c r="B128">
        <v>0.27333333333333332</v>
      </c>
    </row>
    <row r="129" spans="1:2" x14ac:dyDescent="0.35">
      <c r="A129">
        <v>208</v>
      </c>
      <c r="B129">
        <v>2.6333333333333334E-2</v>
      </c>
    </row>
    <row r="130" spans="1:2" x14ac:dyDescent="0.35">
      <c r="A130">
        <v>209</v>
      </c>
      <c r="B130">
        <v>1.7999999999999999E-2</v>
      </c>
    </row>
    <row r="131" spans="1:2" x14ac:dyDescent="0.35">
      <c r="A131">
        <v>210</v>
      </c>
      <c r="B131">
        <v>0.11199999999999999</v>
      </c>
    </row>
    <row r="132" spans="1:2" x14ac:dyDescent="0.35">
      <c r="A132">
        <v>211</v>
      </c>
      <c r="B132">
        <v>0.16400000000000001</v>
      </c>
    </row>
    <row r="133" spans="1:2" x14ac:dyDescent="0.35">
      <c r="A133">
        <v>212</v>
      </c>
      <c r="B133">
        <v>0.21799999999999997</v>
      </c>
    </row>
    <row r="134" spans="1:2" x14ac:dyDescent="0.35">
      <c r="A134">
        <v>213</v>
      </c>
      <c r="B134">
        <v>3.3000000000000002E-2</v>
      </c>
    </row>
    <row r="135" spans="1:2" x14ac:dyDescent="0.35">
      <c r="A135">
        <v>215</v>
      </c>
      <c r="B135">
        <v>3.9333333333333331E-2</v>
      </c>
    </row>
    <row r="136" spans="1:2" x14ac:dyDescent="0.35">
      <c r="A136">
        <v>216</v>
      </c>
      <c r="B136">
        <v>2.2000000000000002E-2</v>
      </c>
    </row>
    <row r="137" spans="1:2" x14ac:dyDescent="0.35">
      <c r="A137">
        <v>217</v>
      </c>
      <c r="B137">
        <v>5.0999999999999997E-2</v>
      </c>
    </row>
    <row r="138" spans="1:2" x14ac:dyDescent="0.35">
      <c r="A138">
        <v>218</v>
      </c>
      <c r="B138">
        <v>2.8666666666666663E-2</v>
      </c>
    </row>
    <row r="139" spans="1:2" x14ac:dyDescent="0.35">
      <c r="A139">
        <v>220</v>
      </c>
      <c r="B139">
        <v>2.7333333333333334E-2</v>
      </c>
    </row>
    <row r="140" spans="1:2" x14ac:dyDescent="0.35">
      <c r="A140">
        <v>221</v>
      </c>
      <c r="B140">
        <v>8.7333333333333332E-2</v>
      </c>
    </row>
    <row r="141" spans="1:2" x14ac:dyDescent="0.35">
      <c r="A141">
        <v>222</v>
      </c>
      <c r="B141">
        <v>3.3333333333333335E-3</v>
      </c>
    </row>
    <row r="142" spans="1:2" x14ac:dyDescent="0.35">
      <c r="A142">
        <v>224</v>
      </c>
      <c r="B142">
        <v>0</v>
      </c>
    </row>
    <row r="143" spans="1:2" x14ac:dyDescent="0.35">
      <c r="A143">
        <v>225</v>
      </c>
      <c r="B143">
        <v>0.36833333333333335</v>
      </c>
    </row>
    <row r="144" spans="1:2" x14ac:dyDescent="0.35">
      <c r="A144">
        <v>229</v>
      </c>
      <c r="B144">
        <v>0.21933333333333335</v>
      </c>
    </row>
    <row r="145" spans="1:2" x14ac:dyDescent="0.35">
      <c r="A145">
        <v>231</v>
      </c>
      <c r="B145">
        <v>0.14799999999999999</v>
      </c>
    </row>
    <row r="146" spans="1:2" x14ac:dyDescent="0.35">
      <c r="A146">
        <v>232</v>
      </c>
      <c r="B146">
        <v>6.3333333333333339E-2</v>
      </c>
    </row>
    <row r="147" spans="1:2" x14ac:dyDescent="0.35">
      <c r="A147">
        <v>235</v>
      </c>
      <c r="B147">
        <v>9.0666666666666673E-2</v>
      </c>
    </row>
    <row r="148" spans="1:2" x14ac:dyDescent="0.35">
      <c r="A148">
        <v>236</v>
      </c>
      <c r="B148">
        <v>6.9999999999999993E-2</v>
      </c>
    </row>
    <row r="149" spans="1:2" x14ac:dyDescent="0.35">
      <c r="A149">
        <v>237</v>
      </c>
      <c r="B149">
        <v>0.10466666666666667</v>
      </c>
    </row>
    <row r="150" spans="1:2" x14ac:dyDescent="0.35">
      <c r="A150">
        <v>238</v>
      </c>
      <c r="B150">
        <v>9.633333333333334E-2</v>
      </c>
    </row>
    <row r="151" spans="1:2" x14ac:dyDescent="0.35">
      <c r="A151">
        <v>239</v>
      </c>
      <c r="B151">
        <v>6.3E-2</v>
      </c>
    </row>
    <row r="152" spans="1:2" x14ac:dyDescent="0.35">
      <c r="A152">
        <v>241</v>
      </c>
      <c r="B152">
        <v>0.38500000000000001</v>
      </c>
    </row>
    <row r="153" spans="1:2" x14ac:dyDescent="0.35">
      <c r="A153">
        <v>242</v>
      </c>
      <c r="B153">
        <v>7.333333333333332E-2</v>
      </c>
    </row>
    <row r="154" spans="1:2" x14ac:dyDescent="0.35">
      <c r="A154">
        <v>243</v>
      </c>
      <c r="B154">
        <v>0.28799999999999998</v>
      </c>
    </row>
    <row r="155" spans="1:2" x14ac:dyDescent="0.35">
      <c r="A155">
        <v>244</v>
      </c>
      <c r="B155">
        <v>0.23966666666666669</v>
      </c>
    </row>
    <row r="156" spans="1:2" x14ac:dyDescent="0.35">
      <c r="A156">
        <v>245</v>
      </c>
      <c r="B156">
        <v>1.8666666666666668E-2</v>
      </c>
    </row>
    <row r="157" spans="1:2" x14ac:dyDescent="0.35">
      <c r="A157">
        <v>246</v>
      </c>
      <c r="B157">
        <v>0.10199999999999999</v>
      </c>
    </row>
    <row r="158" spans="1:2" x14ac:dyDescent="0.35">
      <c r="A158">
        <v>248</v>
      </c>
      <c r="B158">
        <v>7.166666666666667E-2</v>
      </c>
    </row>
    <row r="159" spans="1:2" x14ac:dyDescent="0.35">
      <c r="A159">
        <v>249</v>
      </c>
      <c r="B159">
        <v>7.0666666666666669E-2</v>
      </c>
    </row>
    <row r="160" spans="1:2" x14ac:dyDescent="0.35">
      <c r="A160">
        <v>250</v>
      </c>
      <c r="B160">
        <v>2.3666666666666669E-2</v>
      </c>
    </row>
    <row r="161" spans="1:2" x14ac:dyDescent="0.35">
      <c r="A161">
        <v>251</v>
      </c>
      <c r="B161">
        <v>0.153</v>
      </c>
    </row>
    <row r="162" spans="1:2" x14ac:dyDescent="0.35">
      <c r="A162">
        <v>252</v>
      </c>
      <c r="B162">
        <v>0.13066666666666668</v>
      </c>
    </row>
    <row r="163" spans="1:2" x14ac:dyDescent="0.35">
      <c r="A163">
        <v>253</v>
      </c>
      <c r="B163">
        <v>8.1666666666666665E-2</v>
      </c>
    </row>
    <row r="164" spans="1:2" x14ac:dyDescent="0.35">
      <c r="A164">
        <v>255</v>
      </c>
      <c r="B164">
        <v>0.14566666666666669</v>
      </c>
    </row>
    <row r="165" spans="1:2" x14ac:dyDescent="0.35">
      <c r="A165">
        <v>256</v>
      </c>
      <c r="B165">
        <v>0.38066666666666665</v>
      </c>
    </row>
    <row r="166" spans="1:2" x14ac:dyDescent="0.35">
      <c r="A166">
        <v>257</v>
      </c>
      <c r="B166">
        <v>0.26399999999999996</v>
      </c>
    </row>
    <row r="167" spans="1:2" x14ac:dyDescent="0.35">
      <c r="A167">
        <v>258</v>
      </c>
      <c r="B167">
        <v>0.40899999999999997</v>
      </c>
    </row>
    <row r="168" spans="1:2" x14ac:dyDescent="0.35">
      <c r="A168">
        <v>261</v>
      </c>
      <c r="B168">
        <v>0.20666666666666669</v>
      </c>
    </row>
    <row r="169" spans="1:2" x14ac:dyDescent="0.35">
      <c r="A169">
        <v>262</v>
      </c>
      <c r="B169">
        <v>0.15433333333333332</v>
      </c>
    </row>
    <row r="170" spans="1:2" x14ac:dyDescent="0.35">
      <c r="A170">
        <v>263</v>
      </c>
      <c r="B170">
        <v>0.315</v>
      </c>
    </row>
    <row r="171" spans="1:2" x14ac:dyDescent="0.35">
      <c r="A171">
        <v>264</v>
      </c>
      <c r="B171">
        <v>2.8000000000000001E-2</v>
      </c>
    </row>
    <row r="172" spans="1:2" x14ac:dyDescent="0.35">
      <c r="A172">
        <v>265</v>
      </c>
      <c r="B172">
        <v>4.1666666666666664E-2</v>
      </c>
    </row>
    <row r="173" spans="1:2" x14ac:dyDescent="0.35">
      <c r="A173">
        <v>266</v>
      </c>
      <c r="B173">
        <v>1.9666666666666666E-2</v>
      </c>
    </row>
    <row r="174" spans="1:2" x14ac:dyDescent="0.35">
      <c r="A174">
        <v>267</v>
      </c>
      <c r="B174">
        <v>3.8666666666666669E-2</v>
      </c>
    </row>
    <row r="175" spans="1:2" x14ac:dyDescent="0.35">
      <c r="A175">
        <v>269</v>
      </c>
      <c r="B175">
        <v>5.6666666666666671E-3</v>
      </c>
    </row>
    <row r="176" spans="1:2" x14ac:dyDescent="0.35">
      <c r="A176">
        <v>270</v>
      </c>
      <c r="B176">
        <v>9.7333333333333341E-2</v>
      </c>
    </row>
    <row r="177" spans="1:2" x14ac:dyDescent="0.35">
      <c r="A177">
        <v>273</v>
      </c>
      <c r="B177">
        <v>3.4000000000000002E-2</v>
      </c>
    </row>
    <row r="178" spans="1:2" x14ac:dyDescent="0.35">
      <c r="A178">
        <v>274</v>
      </c>
      <c r="B178">
        <v>3.266666666666667E-2</v>
      </c>
    </row>
    <row r="179" spans="1:2" x14ac:dyDescent="0.35">
      <c r="A179">
        <v>280</v>
      </c>
      <c r="B179">
        <v>4.1333333333333333E-2</v>
      </c>
    </row>
    <row r="180" spans="1:2" x14ac:dyDescent="0.35">
      <c r="A180">
        <v>281</v>
      </c>
      <c r="B180">
        <v>8.2000000000000003E-2</v>
      </c>
    </row>
    <row r="181" spans="1:2" x14ac:dyDescent="0.35">
      <c r="A181">
        <v>283</v>
      </c>
      <c r="B181">
        <v>5.3999999999999992E-2</v>
      </c>
    </row>
    <row r="182" spans="1:2" x14ac:dyDescent="0.35">
      <c r="A182">
        <v>284</v>
      </c>
      <c r="B182">
        <v>8.4666666666666668E-2</v>
      </c>
    </row>
    <row r="183" spans="1:2" x14ac:dyDescent="0.35">
      <c r="A183">
        <v>285</v>
      </c>
      <c r="B183">
        <v>7.9333333333333325E-2</v>
      </c>
    </row>
    <row r="184" spans="1:2" x14ac:dyDescent="0.35">
      <c r="A184">
        <v>286</v>
      </c>
      <c r="B184">
        <v>9.5666666666666678E-2</v>
      </c>
    </row>
    <row r="185" spans="1:2" x14ac:dyDescent="0.35">
      <c r="A185">
        <v>287</v>
      </c>
      <c r="B185">
        <v>0.10833333333333332</v>
      </c>
    </row>
    <row r="186" spans="1:2" x14ac:dyDescent="0.35">
      <c r="A186">
        <v>288</v>
      </c>
      <c r="B186">
        <v>9.9000000000000019E-2</v>
      </c>
    </row>
    <row r="187" spans="1:2" x14ac:dyDescent="0.35">
      <c r="A187">
        <v>290</v>
      </c>
      <c r="B187">
        <v>2.3333333333333334E-2</v>
      </c>
    </row>
    <row r="188" spans="1:2" x14ac:dyDescent="0.35">
      <c r="A188">
        <v>291</v>
      </c>
      <c r="B188">
        <v>0.38166666666666665</v>
      </c>
    </row>
    <row r="189" spans="1:2" x14ac:dyDescent="0.35">
      <c r="A189">
        <v>292</v>
      </c>
      <c r="B189">
        <v>0.11799999999999999</v>
      </c>
    </row>
    <row r="190" spans="1:2" x14ac:dyDescent="0.35">
      <c r="A190">
        <v>293</v>
      </c>
      <c r="B190">
        <v>0.10499999999999998</v>
      </c>
    </row>
    <row r="191" spans="1:2" x14ac:dyDescent="0.35">
      <c r="A191">
        <v>294</v>
      </c>
      <c r="B191">
        <v>0.42333333333333334</v>
      </c>
    </row>
    <row r="192" spans="1:2" x14ac:dyDescent="0.35">
      <c r="A192">
        <v>295</v>
      </c>
      <c r="B192">
        <v>0.36000000000000004</v>
      </c>
    </row>
    <row r="193" spans="1:2" x14ac:dyDescent="0.35">
      <c r="A193">
        <v>297</v>
      </c>
      <c r="B193">
        <v>0.44866666666666671</v>
      </c>
    </row>
    <row r="194" spans="1:2" x14ac:dyDescent="0.35">
      <c r="A194">
        <v>298</v>
      </c>
      <c r="B194">
        <v>0.54833333333333334</v>
      </c>
    </row>
    <row r="195" spans="1:2" x14ac:dyDescent="0.35">
      <c r="A195">
        <v>299</v>
      </c>
      <c r="B195">
        <v>0.32100000000000001</v>
      </c>
    </row>
    <row r="196" spans="1:2" x14ac:dyDescent="0.35">
      <c r="A196">
        <v>301</v>
      </c>
      <c r="B196">
        <v>13.076666666666668</v>
      </c>
    </row>
    <row r="197" spans="1:2" x14ac:dyDescent="0.35">
      <c r="A197">
        <v>302</v>
      </c>
      <c r="B197">
        <v>2.4976666666666669</v>
      </c>
    </row>
    <row r="198" spans="1:2" x14ac:dyDescent="0.35">
      <c r="A198">
        <v>305</v>
      </c>
      <c r="B198">
        <v>3.2029999999999998</v>
      </c>
    </row>
    <row r="199" spans="1:2" x14ac:dyDescent="0.35">
      <c r="A199">
        <v>306</v>
      </c>
      <c r="B199">
        <v>7.5423333333333344</v>
      </c>
    </row>
    <row r="200" spans="1:2" x14ac:dyDescent="0.35">
      <c r="A200">
        <v>307</v>
      </c>
      <c r="B200">
        <v>1.7779999999999998</v>
      </c>
    </row>
    <row r="201" spans="1:2" x14ac:dyDescent="0.35">
      <c r="A201">
        <v>308</v>
      </c>
      <c r="B201">
        <v>0.2563333333333333</v>
      </c>
    </row>
    <row r="202" spans="1:2" x14ac:dyDescent="0.35">
      <c r="A202">
        <v>309</v>
      </c>
      <c r="B202">
        <v>0.14933333333333335</v>
      </c>
    </row>
    <row r="203" spans="1:2" x14ac:dyDescent="0.35">
      <c r="A203">
        <v>311</v>
      </c>
      <c r="B203">
        <v>7.333333333333332E-2</v>
      </c>
    </row>
    <row r="204" spans="1:2" x14ac:dyDescent="0.35">
      <c r="A204">
        <v>312</v>
      </c>
      <c r="B204">
        <v>0.26033333333333336</v>
      </c>
    </row>
    <row r="205" spans="1:2" x14ac:dyDescent="0.35">
      <c r="A205">
        <v>313</v>
      </c>
      <c r="B205">
        <v>0.32600000000000001</v>
      </c>
    </row>
    <row r="206" spans="1:2" x14ac:dyDescent="0.35">
      <c r="A206">
        <v>314</v>
      </c>
      <c r="B206">
        <v>0.6213333333333334</v>
      </c>
    </row>
    <row r="207" spans="1:2" x14ac:dyDescent="0.35">
      <c r="A207">
        <v>315</v>
      </c>
      <c r="B207">
        <v>0.48333333333333334</v>
      </c>
    </row>
    <row r="208" spans="1:2" x14ac:dyDescent="0.35">
      <c r="A208">
        <v>318</v>
      </c>
      <c r="B208">
        <v>0.69600000000000006</v>
      </c>
    </row>
    <row r="209" spans="1:2" x14ac:dyDescent="0.35">
      <c r="A209">
        <v>319</v>
      </c>
      <c r="B209">
        <v>0.64966666666666673</v>
      </c>
    </row>
    <row r="210" spans="1:2" x14ac:dyDescent="0.35">
      <c r="A210">
        <v>320</v>
      </c>
      <c r="B210">
        <v>1.6180000000000001</v>
      </c>
    </row>
    <row r="211" spans="1:2" x14ac:dyDescent="0.35">
      <c r="A211">
        <v>321</v>
      </c>
      <c r="B211">
        <v>1.1289999999999998</v>
      </c>
    </row>
    <row r="212" spans="1:2" x14ac:dyDescent="0.35">
      <c r="A212">
        <v>322</v>
      </c>
      <c r="B212">
        <v>0.42633333333333329</v>
      </c>
    </row>
    <row r="213" spans="1:2" x14ac:dyDescent="0.35">
      <c r="A213">
        <v>323</v>
      </c>
      <c r="B213">
        <v>0.59699999999999998</v>
      </c>
    </row>
    <row r="214" spans="1:2" x14ac:dyDescent="0.35">
      <c r="A214">
        <v>325</v>
      </c>
      <c r="B214">
        <v>0.65866666666666673</v>
      </c>
    </row>
    <row r="215" spans="1:2" x14ac:dyDescent="0.35">
      <c r="A215">
        <v>326</v>
      </c>
      <c r="B215">
        <v>0.36133333333333334</v>
      </c>
    </row>
    <row r="216" spans="1:2" x14ac:dyDescent="0.35">
      <c r="A216">
        <v>327</v>
      </c>
      <c r="B216">
        <v>0.74766666666666681</v>
      </c>
    </row>
    <row r="217" spans="1:2" x14ac:dyDescent="0.35">
      <c r="A217">
        <v>329</v>
      </c>
      <c r="B217">
        <v>0.14266666666666666</v>
      </c>
    </row>
    <row r="218" spans="1:2" x14ac:dyDescent="0.35">
      <c r="A218">
        <v>330</v>
      </c>
      <c r="B218">
        <v>0.107</v>
      </c>
    </row>
    <row r="219" spans="1:2" x14ac:dyDescent="0.35">
      <c r="A219">
        <v>333</v>
      </c>
      <c r="B219">
        <v>0.16666666666666666</v>
      </c>
    </row>
    <row r="220" spans="1:2" x14ac:dyDescent="0.35">
      <c r="A220">
        <v>334</v>
      </c>
      <c r="B220">
        <v>8.299999999999999E-2</v>
      </c>
    </row>
    <row r="221" spans="1:2" x14ac:dyDescent="0.35">
      <c r="A221">
        <v>335</v>
      </c>
      <c r="B221">
        <v>0.10133333333333333</v>
      </c>
    </row>
    <row r="222" spans="1:2" x14ac:dyDescent="0.35">
      <c r="A222">
        <v>336</v>
      </c>
      <c r="B222">
        <v>0.10533333333333333</v>
      </c>
    </row>
    <row r="223" spans="1:2" x14ac:dyDescent="0.35">
      <c r="A223">
        <v>337</v>
      </c>
      <c r="B223">
        <v>0.49399999999999999</v>
      </c>
    </row>
    <row r="224" spans="1:2" x14ac:dyDescent="0.35">
      <c r="A224">
        <v>338</v>
      </c>
      <c r="B224">
        <v>0.51733333333333331</v>
      </c>
    </row>
    <row r="225" spans="1:2" x14ac:dyDescent="0.35">
      <c r="A225">
        <v>340</v>
      </c>
      <c r="B225">
        <v>0.111</v>
      </c>
    </row>
    <row r="226" spans="1:2" x14ac:dyDescent="0.35">
      <c r="A226">
        <v>341</v>
      </c>
      <c r="B226">
        <v>0.11433333333333333</v>
      </c>
    </row>
    <row r="227" spans="1:2" x14ac:dyDescent="0.35">
      <c r="A227">
        <v>343</v>
      </c>
      <c r="B227">
        <v>0.4346666666666667</v>
      </c>
    </row>
    <row r="228" spans="1:2" x14ac:dyDescent="0.35">
      <c r="A228">
        <v>344</v>
      </c>
      <c r="B228">
        <v>0.33166666666666661</v>
      </c>
    </row>
    <row r="229" spans="1:2" x14ac:dyDescent="0.35">
      <c r="A229">
        <v>346</v>
      </c>
      <c r="B229">
        <v>0.19299999999999998</v>
      </c>
    </row>
    <row r="230" spans="1:2" x14ac:dyDescent="0.35">
      <c r="A230">
        <v>347</v>
      </c>
      <c r="B230">
        <v>0.505</v>
      </c>
    </row>
    <row r="231" spans="1:2" x14ac:dyDescent="0.35">
      <c r="A231">
        <v>348</v>
      </c>
      <c r="B231">
        <v>0.53133333333333332</v>
      </c>
    </row>
    <row r="232" spans="1:2" x14ac:dyDescent="0.35">
      <c r="A232">
        <v>350</v>
      </c>
      <c r="B232">
        <v>0.16266666666666665</v>
      </c>
    </row>
    <row r="233" spans="1:2" x14ac:dyDescent="0.35">
      <c r="A233">
        <v>351</v>
      </c>
      <c r="B233">
        <v>0.23966666666666667</v>
      </c>
    </row>
    <row r="234" spans="1:2" x14ac:dyDescent="0.35">
      <c r="A234">
        <v>354</v>
      </c>
      <c r="B234">
        <v>0.12133333333333333</v>
      </c>
    </row>
    <row r="235" spans="1:2" x14ac:dyDescent="0.35">
      <c r="A235">
        <v>355</v>
      </c>
      <c r="B235">
        <v>0.13400000000000001</v>
      </c>
    </row>
    <row r="236" spans="1:2" x14ac:dyDescent="0.35">
      <c r="A236">
        <v>356</v>
      </c>
      <c r="B236">
        <v>0.25899999999999995</v>
      </c>
    </row>
    <row r="237" spans="1:2" x14ac:dyDescent="0.35">
      <c r="A237">
        <v>357</v>
      </c>
      <c r="B237">
        <v>0.13933333333333334</v>
      </c>
    </row>
    <row r="238" spans="1:2" x14ac:dyDescent="0.35">
      <c r="A238">
        <v>359</v>
      </c>
      <c r="B238">
        <v>1.5993333333333333</v>
      </c>
    </row>
    <row r="239" spans="1:2" x14ac:dyDescent="0.35">
      <c r="A239">
        <v>362</v>
      </c>
      <c r="B239">
        <v>0.98766666666666669</v>
      </c>
    </row>
    <row r="240" spans="1:2" x14ac:dyDescent="0.35">
      <c r="A240">
        <v>363</v>
      </c>
      <c r="B240">
        <v>0.37366666666666665</v>
      </c>
    </row>
    <row r="241" spans="1:2" x14ac:dyDescent="0.35">
      <c r="A241">
        <v>364</v>
      </c>
      <c r="B241">
        <v>0.40300000000000002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F3FA-58EE-41D0-9794-C9A0679B4FD7}">
  <dimension ref="A1:T868"/>
  <sheetViews>
    <sheetView topLeftCell="A197" workbookViewId="0">
      <selection activeCell="S2" sqref="S2:T242"/>
    </sheetView>
  </sheetViews>
  <sheetFormatPr defaultRowHeight="14.5" x14ac:dyDescent="0.35"/>
  <cols>
    <col min="10" max="10" width="10.453125" bestFit="1" customWidth="1"/>
    <col min="13" max="13" width="11.6328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G1" t="s">
        <v>4</v>
      </c>
      <c r="J1" t="s">
        <v>5</v>
      </c>
      <c r="K1" t="s">
        <v>6</v>
      </c>
      <c r="M1" t="s">
        <v>7</v>
      </c>
      <c r="N1" t="s">
        <v>8</v>
      </c>
      <c r="Q1" t="s">
        <v>11</v>
      </c>
      <c r="S1" t="s">
        <v>9</v>
      </c>
      <c r="T1" t="s">
        <v>10</v>
      </c>
    </row>
    <row r="2" spans="1:20" x14ac:dyDescent="0.35">
      <c r="A2" s="1">
        <v>2008</v>
      </c>
      <c r="B2" s="1">
        <v>2</v>
      </c>
      <c r="C2" s="1">
        <v>4</v>
      </c>
      <c r="D2" s="1">
        <v>1</v>
      </c>
      <c r="E2" s="1">
        <v>3.4000000000000002E-2</v>
      </c>
      <c r="G2">
        <f>MAX(0,E2)</f>
        <v>3.4000000000000002E-2</v>
      </c>
      <c r="J2" s="2">
        <f>DATE(A2,B2,C2)</f>
        <v>39482</v>
      </c>
      <c r="K2">
        <f>G2</f>
        <v>3.4000000000000002E-2</v>
      </c>
      <c r="M2" s="2">
        <v>39482</v>
      </c>
      <c r="N2">
        <f>SUMIF($J$2:$J$683,M2,$K$2:$K$683)/COUNTIF($J$2:$J$683,M2)</f>
        <v>7.2333333333333333E-2</v>
      </c>
      <c r="Q2">
        <f>AVERAGE(K2:K4)</f>
        <v>7.2333333333333333E-2</v>
      </c>
      <c r="S2">
        <f>M2-DATE(YEAR(M2),1,0)</f>
        <v>35</v>
      </c>
      <c r="T2">
        <f>N2</f>
        <v>7.2333333333333333E-2</v>
      </c>
    </row>
    <row r="3" spans="1:20" x14ac:dyDescent="0.35">
      <c r="A3" s="1">
        <v>2008</v>
      </c>
      <c r="B3" s="1">
        <v>2</v>
      </c>
      <c r="C3" s="1">
        <v>4</v>
      </c>
      <c r="D3" s="1">
        <v>2</v>
      </c>
      <c r="E3" s="1">
        <v>3.4000000000000002E-2</v>
      </c>
      <c r="G3">
        <f t="shared" ref="G3:G66" si="0">MAX(0,E3)</f>
        <v>3.4000000000000002E-2</v>
      </c>
      <c r="J3" s="2">
        <f t="shared" ref="J3:J66" si="1">DATE(A3,B3,C3)</f>
        <v>39482</v>
      </c>
      <c r="K3">
        <f t="shared" ref="K3:K66" si="2">G3</f>
        <v>3.4000000000000002E-2</v>
      </c>
      <c r="M3" s="2">
        <v>39485</v>
      </c>
      <c r="N3">
        <f t="shared" ref="N3:N66" si="3">SUMIF($J$2:$J$683,M3,$K$2:$K$683)/COUNTIF($J$2:$J$683,M3)</f>
        <v>6.9333333333333344E-2</v>
      </c>
      <c r="Q3">
        <f>AVERAGE(K5:K7)</f>
        <v>6.9333333333333344E-2</v>
      </c>
      <c r="S3">
        <f t="shared" ref="S3:S66" si="4">M3-DATE(YEAR(M3),1,0)</f>
        <v>38</v>
      </c>
      <c r="T3">
        <f t="shared" ref="T3:T66" si="5">N3</f>
        <v>6.9333333333333344E-2</v>
      </c>
    </row>
    <row r="4" spans="1:20" x14ac:dyDescent="0.35">
      <c r="A4" s="1">
        <v>2008</v>
      </c>
      <c r="B4" s="1">
        <v>2</v>
      </c>
      <c r="C4" s="1">
        <v>4</v>
      </c>
      <c r="D4" s="1">
        <v>3</v>
      </c>
      <c r="E4" s="1">
        <v>0.14899999999999999</v>
      </c>
      <c r="G4">
        <f t="shared" si="0"/>
        <v>0.14899999999999999</v>
      </c>
      <c r="J4" s="2">
        <f t="shared" si="1"/>
        <v>39482</v>
      </c>
      <c r="K4">
        <f t="shared" si="2"/>
        <v>0.14899999999999999</v>
      </c>
      <c r="M4" s="2">
        <v>39486</v>
      </c>
      <c r="N4">
        <f t="shared" si="3"/>
        <v>0.13366666666666668</v>
      </c>
      <c r="Q4">
        <f>AVERAGE(K8:K10)</f>
        <v>0.13366666666666668</v>
      </c>
      <c r="S4">
        <f t="shared" si="4"/>
        <v>39</v>
      </c>
      <c r="T4">
        <f t="shared" si="5"/>
        <v>0.13366666666666668</v>
      </c>
    </row>
    <row r="5" spans="1:20" x14ac:dyDescent="0.35">
      <c r="A5" s="1">
        <v>2008</v>
      </c>
      <c r="B5" s="1">
        <v>2</v>
      </c>
      <c r="C5" s="1">
        <v>7</v>
      </c>
      <c r="D5" s="1">
        <v>1</v>
      </c>
      <c r="E5" s="1">
        <v>4.7E-2</v>
      </c>
      <c r="G5">
        <f t="shared" si="0"/>
        <v>4.7E-2</v>
      </c>
      <c r="J5" s="2">
        <f t="shared" si="1"/>
        <v>39485</v>
      </c>
      <c r="K5">
        <f t="shared" si="2"/>
        <v>4.7E-2</v>
      </c>
      <c r="M5" s="2">
        <v>39487</v>
      </c>
      <c r="N5">
        <f t="shared" si="3"/>
        <v>4.2666666666666665E-2</v>
      </c>
      <c r="S5">
        <f t="shared" si="4"/>
        <v>40</v>
      </c>
      <c r="T5">
        <f t="shared" si="5"/>
        <v>4.2666666666666665E-2</v>
      </c>
    </row>
    <row r="6" spans="1:20" x14ac:dyDescent="0.35">
      <c r="A6" s="1">
        <v>2008</v>
      </c>
      <c r="B6" s="1">
        <v>2</v>
      </c>
      <c r="C6" s="1">
        <v>7</v>
      </c>
      <c r="D6" s="1">
        <v>2</v>
      </c>
      <c r="E6" s="1">
        <v>4.0000000000000001E-3</v>
      </c>
      <c r="G6">
        <f t="shared" si="0"/>
        <v>4.0000000000000001E-3</v>
      </c>
      <c r="J6" s="2">
        <f t="shared" si="1"/>
        <v>39485</v>
      </c>
      <c r="K6">
        <f t="shared" si="2"/>
        <v>4.0000000000000001E-3</v>
      </c>
      <c r="M6" s="2">
        <v>39488</v>
      </c>
      <c r="N6">
        <f t="shared" si="3"/>
        <v>0.39700000000000002</v>
      </c>
      <c r="S6">
        <f t="shared" si="4"/>
        <v>41</v>
      </c>
      <c r="T6">
        <f t="shared" si="5"/>
        <v>0.39700000000000002</v>
      </c>
    </row>
    <row r="7" spans="1:20" x14ac:dyDescent="0.35">
      <c r="A7" s="1">
        <v>2008</v>
      </c>
      <c r="B7" s="1">
        <v>2</v>
      </c>
      <c r="C7" s="1">
        <v>7</v>
      </c>
      <c r="D7" s="1">
        <v>3</v>
      </c>
      <c r="E7" s="1">
        <v>0.157</v>
      </c>
      <c r="G7">
        <f t="shared" si="0"/>
        <v>0.157</v>
      </c>
      <c r="J7" s="2">
        <f t="shared" si="1"/>
        <v>39485</v>
      </c>
      <c r="K7">
        <f t="shared" si="2"/>
        <v>0.157</v>
      </c>
      <c r="M7" s="2">
        <v>39489</v>
      </c>
      <c r="N7">
        <f t="shared" si="3"/>
        <v>8.533333333333333E-2</v>
      </c>
      <c r="S7">
        <f t="shared" si="4"/>
        <v>42</v>
      </c>
      <c r="T7">
        <f t="shared" si="5"/>
        <v>8.533333333333333E-2</v>
      </c>
    </row>
    <row r="8" spans="1:20" x14ac:dyDescent="0.35">
      <c r="A8" s="1">
        <v>2008</v>
      </c>
      <c r="B8" s="1">
        <v>2</v>
      </c>
      <c r="C8" s="1">
        <v>8</v>
      </c>
      <c r="D8" s="1">
        <v>1</v>
      </c>
      <c r="E8" s="1">
        <v>0.13800000000000001</v>
      </c>
      <c r="G8">
        <f t="shared" si="0"/>
        <v>0.13800000000000001</v>
      </c>
      <c r="J8" s="2">
        <f t="shared" si="1"/>
        <v>39486</v>
      </c>
      <c r="K8">
        <f t="shared" si="2"/>
        <v>0.13800000000000001</v>
      </c>
      <c r="M8" s="2">
        <v>39492</v>
      </c>
      <c r="N8">
        <f t="shared" si="3"/>
        <v>3.4333333333333334E-2</v>
      </c>
      <c r="S8">
        <f t="shared" si="4"/>
        <v>45</v>
      </c>
      <c r="T8">
        <f t="shared" si="5"/>
        <v>3.4333333333333334E-2</v>
      </c>
    </row>
    <row r="9" spans="1:20" x14ac:dyDescent="0.35">
      <c r="A9" s="1">
        <v>2008</v>
      </c>
      <c r="B9" s="1">
        <v>2</v>
      </c>
      <c r="C9" s="1">
        <v>8</v>
      </c>
      <c r="D9" s="1">
        <v>2</v>
      </c>
      <c r="E9" s="1">
        <v>0.123</v>
      </c>
      <c r="G9">
        <f t="shared" si="0"/>
        <v>0.123</v>
      </c>
      <c r="J9" s="2">
        <f t="shared" si="1"/>
        <v>39486</v>
      </c>
      <c r="K9">
        <f t="shared" si="2"/>
        <v>0.123</v>
      </c>
      <c r="M9" s="2">
        <v>39493</v>
      </c>
      <c r="N9">
        <f t="shared" si="3"/>
        <v>0.66666666666666663</v>
      </c>
      <c r="S9">
        <f t="shared" si="4"/>
        <v>46</v>
      </c>
      <c r="T9">
        <f t="shared" si="5"/>
        <v>0.66666666666666663</v>
      </c>
    </row>
    <row r="10" spans="1:20" x14ac:dyDescent="0.35">
      <c r="A10" s="1">
        <v>2008</v>
      </c>
      <c r="B10" s="1">
        <v>2</v>
      </c>
      <c r="C10" s="1">
        <v>8</v>
      </c>
      <c r="D10" s="1">
        <v>3</v>
      </c>
      <c r="E10" s="1">
        <v>0.14000000000000001</v>
      </c>
      <c r="G10">
        <f t="shared" si="0"/>
        <v>0.14000000000000001</v>
      </c>
      <c r="J10" s="2">
        <f t="shared" si="1"/>
        <v>39486</v>
      </c>
      <c r="K10">
        <f t="shared" si="2"/>
        <v>0.14000000000000001</v>
      </c>
      <c r="M10" s="2">
        <v>39494</v>
      </c>
      <c r="N10">
        <f t="shared" si="3"/>
        <v>1.6026666666666667</v>
      </c>
      <c r="S10">
        <f t="shared" si="4"/>
        <v>47</v>
      </c>
      <c r="T10">
        <f t="shared" si="5"/>
        <v>1.6026666666666667</v>
      </c>
    </row>
    <row r="11" spans="1:20" x14ac:dyDescent="0.35">
      <c r="A11" s="1">
        <v>2008</v>
      </c>
      <c r="B11" s="1">
        <v>2</v>
      </c>
      <c r="C11" s="1">
        <v>9</v>
      </c>
      <c r="D11" s="1">
        <v>1</v>
      </c>
      <c r="E11" s="1">
        <v>8.8999999999999996E-2</v>
      </c>
      <c r="G11">
        <f t="shared" si="0"/>
        <v>8.8999999999999996E-2</v>
      </c>
      <c r="J11" s="2">
        <f t="shared" si="1"/>
        <v>39487</v>
      </c>
      <c r="K11">
        <f t="shared" si="2"/>
        <v>8.8999999999999996E-2</v>
      </c>
      <c r="M11" s="2">
        <v>39495</v>
      </c>
      <c r="N11">
        <f t="shared" si="3"/>
        <v>1.2196666666666667</v>
      </c>
      <c r="S11">
        <f t="shared" si="4"/>
        <v>48</v>
      </c>
      <c r="T11">
        <f t="shared" si="5"/>
        <v>1.2196666666666667</v>
      </c>
    </row>
    <row r="12" spans="1:20" x14ac:dyDescent="0.35">
      <c r="A12" s="1">
        <v>2008</v>
      </c>
      <c r="B12" s="1">
        <v>2</v>
      </c>
      <c r="C12" s="1">
        <v>9</v>
      </c>
      <c r="D12" s="1">
        <v>2</v>
      </c>
      <c r="E12" s="1">
        <v>1.2999999999999999E-2</v>
      </c>
      <c r="G12">
        <f t="shared" si="0"/>
        <v>1.2999999999999999E-2</v>
      </c>
      <c r="J12" s="2">
        <f t="shared" si="1"/>
        <v>39487</v>
      </c>
      <c r="K12">
        <f t="shared" si="2"/>
        <v>1.2999999999999999E-2</v>
      </c>
      <c r="M12" s="2">
        <v>39496</v>
      </c>
      <c r="N12">
        <f t="shared" si="3"/>
        <v>0.22700000000000001</v>
      </c>
      <c r="S12">
        <f t="shared" si="4"/>
        <v>49</v>
      </c>
      <c r="T12">
        <f t="shared" si="5"/>
        <v>0.22700000000000001</v>
      </c>
    </row>
    <row r="13" spans="1:20" x14ac:dyDescent="0.35">
      <c r="A13" s="1">
        <v>2008</v>
      </c>
      <c r="B13" s="1">
        <v>2</v>
      </c>
      <c r="C13" s="1">
        <v>9</v>
      </c>
      <c r="D13" s="1">
        <v>3</v>
      </c>
      <c r="E13" s="1">
        <v>2.5999999999999999E-2</v>
      </c>
      <c r="G13">
        <f t="shared" si="0"/>
        <v>2.5999999999999999E-2</v>
      </c>
      <c r="J13" s="2">
        <f t="shared" si="1"/>
        <v>39487</v>
      </c>
      <c r="K13">
        <f t="shared" si="2"/>
        <v>2.5999999999999999E-2</v>
      </c>
      <c r="M13" s="2">
        <v>39499</v>
      </c>
      <c r="N13">
        <f t="shared" si="3"/>
        <v>0.45366666666666672</v>
      </c>
      <c r="S13">
        <f t="shared" si="4"/>
        <v>52</v>
      </c>
      <c r="T13">
        <f t="shared" si="5"/>
        <v>0.45366666666666672</v>
      </c>
    </row>
    <row r="14" spans="1:20" x14ac:dyDescent="0.35">
      <c r="A14" s="1">
        <v>2008</v>
      </c>
      <c r="B14" s="1">
        <v>2</v>
      </c>
      <c r="C14" s="1">
        <v>10</v>
      </c>
      <c r="D14" s="1">
        <v>1</v>
      </c>
      <c r="E14" s="1">
        <v>0.46800000000000003</v>
      </c>
      <c r="G14">
        <f t="shared" si="0"/>
        <v>0.46800000000000003</v>
      </c>
      <c r="J14" s="2">
        <f t="shared" si="1"/>
        <v>39488</v>
      </c>
      <c r="K14">
        <f t="shared" si="2"/>
        <v>0.46800000000000003</v>
      </c>
      <c r="M14" s="2">
        <v>39500</v>
      </c>
      <c r="N14">
        <f t="shared" si="3"/>
        <v>0.11733333333333333</v>
      </c>
      <c r="S14">
        <f t="shared" si="4"/>
        <v>53</v>
      </c>
      <c r="T14">
        <f t="shared" si="5"/>
        <v>0.11733333333333333</v>
      </c>
    </row>
    <row r="15" spans="1:20" x14ac:dyDescent="0.35">
      <c r="A15" s="1">
        <v>2008</v>
      </c>
      <c r="B15" s="1">
        <v>2</v>
      </c>
      <c r="C15" s="1">
        <v>10</v>
      </c>
      <c r="D15" s="1">
        <v>2</v>
      </c>
      <c r="E15" s="1">
        <v>0.46800000000000003</v>
      </c>
      <c r="G15">
        <f t="shared" si="0"/>
        <v>0.46800000000000003</v>
      </c>
      <c r="J15" s="2">
        <f t="shared" si="1"/>
        <v>39488</v>
      </c>
      <c r="K15">
        <f t="shared" si="2"/>
        <v>0.46800000000000003</v>
      </c>
      <c r="M15" s="2">
        <v>39501</v>
      </c>
      <c r="N15">
        <f t="shared" si="3"/>
        <v>0.12333333333333334</v>
      </c>
      <c r="S15">
        <f t="shared" si="4"/>
        <v>54</v>
      </c>
      <c r="T15">
        <f t="shared" si="5"/>
        <v>0.12333333333333334</v>
      </c>
    </row>
    <row r="16" spans="1:20" x14ac:dyDescent="0.35">
      <c r="A16" s="1">
        <v>2008</v>
      </c>
      <c r="B16" s="1">
        <v>2</v>
      </c>
      <c r="C16" s="1">
        <v>10</v>
      </c>
      <c r="D16" s="1">
        <v>3</v>
      </c>
      <c r="E16" s="1">
        <v>0.255</v>
      </c>
      <c r="G16">
        <f t="shared" si="0"/>
        <v>0.255</v>
      </c>
      <c r="J16" s="2">
        <f t="shared" si="1"/>
        <v>39488</v>
      </c>
      <c r="K16">
        <f t="shared" si="2"/>
        <v>0.255</v>
      </c>
      <c r="M16" s="2">
        <v>39502</v>
      </c>
      <c r="N16">
        <f t="shared" si="3"/>
        <v>1.2476666666666667</v>
      </c>
      <c r="S16">
        <f t="shared" si="4"/>
        <v>55</v>
      </c>
      <c r="T16">
        <f t="shared" si="5"/>
        <v>1.2476666666666667</v>
      </c>
    </row>
    <row r="17" spans="1:20" x14ac:dyDescent="0.35">
      <c r="A17" s="1">
        <v>2008</v>
      </c>
      <c r="B17" s="1">
        <v>2</v>
      </c>
      <c r="C17" s="1">
        <v>11</v>
      </c>
      <c r="D17" s="1">
        <v>1</v>
      </c>
      <c r="E17" s="1">
        <v>4.2999999999999997E-2</v>
      </c>
      <c r="G17">
        <f t="shared" si="0"/>
        <v>4.2999999999999997E-2</v>
      </c>
      <c r="J17" s="2">
        <f t="shared" si="1"/>
        <v>39489</v>
      </c>
      <c r="K17">
        <f t="shared" si="2"/>
        <v>4.2999999999999997E-2</v>
      </c>
      <c r="M17" s="2">
        <v>39503</v>
      </c>
      <c r="N17">
        <f t="shared" si="3"/>
        <v>0.18300000000000002</v>
      </c>
      <c r="S17">
        <f t="shared" si="4"/>
        <v>56</v>
      </c>
      <c r="T17">
        <f t="shared" si="5"/>
        <v>0.18300000000000002</v>
      </c>
    </row>
    <row r="18" spans="1:20" x14ac:dyDescent="0.35">
      <c r="A18" s="1">
        <v>2008</v>
      </c>
      <c r="B18" s="1">
        <v>2</v>
      </c>
      <c r="C18" s="1">
        <v>11</v>
      </c>
      <c r="D18" s="1">
        <v>2</v>
      </c>
      <c r="E18" s="1">
        <v>4.2999999999999997E-2</v>
      </c>
      <c r="G18">
        <f t="shared" si="0"/>
        <v>4.2999999999999997E-2</v>
      </c>
      <c r="J18" s="2">
        <f t="shared" si="1"/>
        <v>39489</v>
      </c>
      <c r="K18">
        <f t="shared" si="2"/>
        <v>4.2999999999999997E-2</v>
      </c>
      <c r="M18" s="2">
        <v>39505</v>
      </c>
      <c r="N18">
        <f t="shared" si="3"/>
        <v>0.16733333333333333</v>
      </c>
      <c r="S18">
        <f t="shared" si="4"/>
        <v>58</v>
      </c>
      <c r="T18">
        <f t="shared" si="5"/>
        <v>0.16733333333333333</v>
      </c>
    </row>
    <row r="19" spans="1:20" x14ac:dyDescent="0.35">
      <c r="A19" s="1">
        <v>2008</v>
      </c>
      <c r="B19" s="1">
        <v>2</v>
      </c>
      <c r="C19" s="1">
        <v>11</v>
      </c>
      <c r="D19" s="1">
        <v>3</v>
      </c>
      <c r="E19" s="1">
        <v>0.17</v>
      </c>
      <c r="G19">
        <f t="shared" si="0"/>
        <v>0.17</v>
      </c>
      <c r="J19" s="2">
        <f t="shared" si="1"/>
        <v>39489</v>
      </c>
      <c r="K19">
        <f t="shared" si="2"/>
        <v>0.17</v>
      </c>
      <c r="M19" s="2">
        <v>39506</v>
      </c>
      <c r="N19">
        <f t="shared" si="3"/>
        <v>0.125</v>
      </c>
      <c r="S19">
        <f t="shared" si="4"/>
        <v>59</v>
      </c>
      <c r="T19">
        <f t="shared" si="5"/>
        <v>0.125</v>
      </c>
    </row>
    <row r="20" spans="1:20" x14ac:dyDescent="0.35">
      <c r="A20" s="1">
        <v>2008</v>
      </c>
      <c r="B20" s="1">
        <v>2</v>
      </c>
      <c r="C20" s="1">
        <v>14</v>
      </c>
      <c r="D20" s="1">
        <v>1</v>
      </c>
      <c r="E20" s="1">
        <v>6.8000000000000005E-2</v>
      </c>
      <c r="G20">
        <f t="shared" si="0"/>
        <v>6.8000000000000005E-2</v>
      </c>
      <c r="J20" s="2">
        <f t="shared" si="1"/>
        <v>39492</v>
      </c>
      <c r="K20">
        <f t="shared" si="2"/>
        <v>6.8000000000000005E-2</v>
      </c>
      <c r="M20" s="2">
        <v>39507</v>
      </c>
      <c r="N20">
        <f t="shared" si="3"/>
        <v>0</v>
      </c>
      <c r="S20">
        <f t="shared" si="4"/>
        <v>60</v>
      </c>
      <c r="T20">
        <f t="shared" si="5"/>
        <v>0</v>
      </c>
    </row>
    <row r="21" spans="1:20" x14ac:dyDescent="0.35">
      <c r="A21" s="1">
        <v>2008</v>
      </c>
      <c r="B21" s="1">
        <v>2</v>
      </c>
      <c r="C21" s="1">
        <v>14</v>
      </c>
      <c r="D21" s="1">
        <v>2</v>
      </c>
      <c r="E21" s="1">
        <v>2.5999999999999999E-2</v>
      </c>
      <c r="G21">
        <f t="shared" si="0"/>
        <v>2.5999999999999999E-2</v>
      </c>
      <c r="J21" s="2">
        <f t="shared" si="1"/>
        <v>39492</v>
      </c>
      <c r="K21">
        <f t="shared" si="2"/>
        <v>2.5999999999999999E-2</v>
      </c>
      <c r="M21" s="2">
        <v>39508</v>
      </c>
      <c r="N21">
        <f t="shared" si="3"/>
        <v>0.80966666666666676</v>
      </c>
      <c r="S21">
        <f t="shared" si="4"/>
        <v>61</v>
      </c>
      <c r="T21">
        <f t="shared" si="5"/>
        <v>0.80966666666666676</v>
      </c>
    </row>
    <row r="22" spans="1:20" x14ac:dyDescent="0.35">
      <c r="A22" s="1">
        <v>2008</v>
      </c>
      <c r="B22" s="1">
        <v>2</v>
      </c>
      <c r="C22" s="1">
        <v>14</v>
      </c>
      <c r="D22" s="1">
        <v>3</v>
      </c>
      <c r="E22" s="1">
        <v>8.9999999999999993E-3</v>
      </c>
      <c r="G22">
        <f t="shared" si="0"/>
        <v>8.9999999999999993E-3</v>
      </c>
      <c r="J22" s="2">
        <f t="shared" si="1"/>
        <v>39492</v>
      </c>
      <c r="K22">
        <f t="shared" si="2"/>
        <v>8.9999999999999993E-3</v>
      </c>
      <c r="M22" s="2">
        <v>39509</v>
      </c>
      <c r="N22">
        <f t="shared" si="3"/>
        <v>1.1206666666666665</v>
      </c>
      <c r="S22">
        <f t="shared" si="4"/>
        <v>62</v>
      </c>
      <c r="T22">
        <f t="shared" si="5"/>
        <v>1.1206666666666665</v>
      </c>
    </row>
    <row r="23" spans="1:20" x14ac:dyDescent="0.35">
      <c r="A23" s="1">
        <v>2008</v>
      </c>
      <c r="B23" s="1">
        <v>2</v>
      </c>
      <c r="C23" s="1">
        <v>15</v>
      </c>
      <c r="D23" s="1">
        <v>1</v>
      </c>
      <c r="E23" s="1">
        <v>0.59599999999999997</v>
      </c>
      <c r="G23">
        <f t="shared" si="0"/>
        <v>0.59599999999999997</v>
      </c>
      <c r="J23" s="2">
        <f t="shared" si="1"/>
        <v>39493</v>
      </c>
      <c r="K23">
        <f t="shared" si="2"/>
        <v>0.59599999999999997</v>
      </c>
      <c r="M23" s="2">
        <v>39514</v>
      </c>
      <c r="N23">
        <f t="shared" si="3"/>
        <v>0.10066666666666667</v>
      </c>
      <c r="S23">
        <f t="shared" si="4"/>
        <v>67</v>
      </c>
      <c r="T23">
        <f t="shared" si="5"/>
        <v>0.10066666666666667</v>
      </c>
    </row>
    <row r="24" spans="1:20" x14ac:dyDescent="0.35">
      <c r="A24" s="1">
        <v>2008</v>
      </c>
      <c r="B24" s="1">
        <v>2</v>
      </c>
      <c r="C24" s="1">
        <v>15</v>
      </c>
      <c r="D24" s="1">
        <v>2</v>
      </c>
      <c r="E24" s="1">
        <v>0.76600000000000001</v>
      </c>
      <c r="G24">
        <f t="shared" si="0"/>
        <v>0.76600000000000001</v>
      </c>
      <c r="J24" s="2">
        <f t="shared" si="1"/>
        <v>39493</v>
      </c>
      <c r="K24">
        <f t="shared" si="2"/>
        <v>0.76600000000000001</v>
      </c>
      <c r="M24" s="2">
        <v>39515</v>
      </c>
      <c r="N24">
        <f t="shared" si="3"/>
        <v>1.3076666666666668</v>
      </c>
      <c r="S24">
        <f t="shared" si="4"/>
        <v>68</v>
      </c>
      <c r="T24">
        <f t="shared" si="5"/>
        <v>1.3076666666666668</v>
      </c>
    </row>
    <row r="25" spans="1:20" x14ac:dyDescent="0.35">
      <c r="A25" s="1">
        <v>2008</v>
      </c>
      <c r="B25" s="1">
        <v>2</v>
      </c>
      <c r="C25" s="1">
        <v>15</v>
      </c>
      <c r="D25" s="1">
        <v>3</v>
      </c>
      <c r="E25" s="1">
        <v>0.63800000000000001</v>
      </c>
      <c r="G25">
        <f t="shared" si="0"/>
        <v>0.63800000000000001</v>
      </c>
      <c r="J25" s="2">
        <f t="shared" si="1"/>
        <v>39493</v>
      </c>
      <c r="K25">
        <f t="shared" si="2"/>
        <v>0.63800000000000001</v>
      </c>
      <c r="M25" s="2">
        <v>39516</v>
      </c>
      <c r="N25">
        <f t="shared" si="3"/>
        <v>0.65966666666666673</v>
      </c>
      <c r="S25">
        <f t="shared" si="4"/>
        <v>69</v>
      </c>
      <c r="T25">
        <f t="shared" si="5"/>
        <v>0.65966666666666673</v>
      </c>
    </row>
    <row r="26" spans="1:20" x14ac:dyDescent="0.35">
      <c r="A26" s="1">
        <v>2008</v>
      </c>
      <c r="B26" s="1">
        <v>2</v>
      </c>
      <c r="C26" s="1">
        <v>16</v>
      </c>
      <c r="D26" s="1">
        <v>1</v>
      </c>
      <c r="E26" s="1">
        <v>1.8720000000000001</v>
      </c>
      <c r="G26">
        <f t="shared" si="0"/>
        <v>1.8720000000000001</v>
      </c>
      <c r="J26" s="2">
        <f t="shared" si="1"/>
        <v>39494</v>
      </c>
      <c r="K26">
        <f t="shared" si="2"/>
        <v>1.8720000000000001</v>
      </c>
      <c r="M26" s="2">
        <v>39517</v>
      </c>
      <c r="N26">
        <f t="shared" si="3"/>
        <v>0.90166666666666673</v>
      </c>
      <c r="S26">
        <f t="shared" si="4"/>
        <v>70</v>
      </c>
      <c r="T26">
        <f t="shared" si="5"/>
        <v>0.90166666666666673</v>
      </c>
    </row>
    <row r="27" spans="1:20" x14ac:dyDescent="0.35">
      <c r="A27" s="1">
        <v>2008</v>
      </c>
      <c r="B27" s="1">
        <v>2</v>
      </c>
      <c r="C27" s="1">
        <v>16</v>
      </c>
      <c r="D27" s="1">
        <v>2</v>
      </c>
      <c r="E27" s="1">
        <v>1.149</v>
      </c>
      <c r="G27">
        <f t="shared" si="0"/>
        <v>1.149</v>
      </c>
      <c r="J27" s="2">
        <f t="shared" si="1"/>
        <v>39494</v>
      </c>
      <c r="K27">
        <f t="shared" si="2"/>
        <v>1.149</v>
      </c>
      <c r="M27" s="2">
        <v>39518</v>
      </c>
      <c r="N27">
        <f t="shared" si="3"/>
        <v>1.3526666666666667</v>
      </c>
      <c r="S27">
        <f t="shared" si="4"/>
        <v>71</v>
      </c>
      <c r="T27">
        <f t="shared" si="5"/>
        <v>1.3526666666666667</v>
      </c>
    </row>
    <row r="28" spans="1:20" x14ac:dyDescent="0.35">
      <c r="A28" s="1">
        <v>2008</v>
      </c>
      <c r="B28" s="1">
        <v>2</v>
      </c>
      <c r="C28" s="1">
        <v>16</v>
      </c>
      <c r="D28" s="1">
        <v>3</v>
      </c>
      <c r="E28" s="1">
        <v>1.7869999999999999</v>
      </c>
      <c r="G28">
        <f t="shared" si="0"/>
        <v>1.7869999999999999</v>
      </c>
      <c r="J28" s="2">
        <f t="shared" si="1"/>
        <v>39494</v>
      </c>
      <c r="K28">
        <f t="shared" si="2"/>
        <v>1.7869999999999999</v>
      </c>
      <c r="M28" s="2">
        <v>39521</v>
      </c>
      <c r="N28">
        <f t="shared" si="3"/>
        <v>0.502</v>
      </c>
      <c r="S28">
        <f t="shared" si="4"/>
        <v>74</v>
      </c>
      <c r="T28">
        <f t="shared" si="5"/>
        <v>0.502</v>
      </c>
    </row>
    <row r="29" spans="1:20" x14ac:dyDescent="0.35">
      <c r="A29" s="1">
        <v>2008</v>
      </c>
      <c r="B29" s="1">
        <v>2</v>
      </c>
      <c r="C29" s="1">
        <v>17</v>
      </c>
      <c r="D29" s="1">
        <v>1</v>
      </c>
      <c r="E29" s="1">
        <v>2.0419999999999998</v>
      </c>
      <c r="G29">
        <f t="shared" si="0"/>
        <v>2.0419999999999998</v>
      </c>
      <c r="J29" s="2">
        <f t="shared" si="1"/>
        <v>39495</v>
      </c>
      <c r="K29">
        <f t="shared" si="2"/>
        <v>2.0419999999999998</v>
      </c>
      <c r="M29" s="2">
        <v>39522</v>
      </c>
      <c r="N29">
        <f t="shared" si="3"/>
        <v>0.27800000000000002</v>
      </c>
      <c r="S29">
        <f t="shared" si="4"/>
        <v>75</v>
      </c>
      <c r="T29">
        <f t="shared" si="5"/>
        <v>0.27800000000000002</v>
      </c>
    </row>
    <row r="30" spans="1:20" x14ac:dyDescent="0.35">
      <c r="A30" s="1">
        <v>2008</v>
      </c>
      <c r="B30" s="1">
        <v>2</v>
      </c>
      <c r="C30" s="1">
        <v>17</v>
      </c>
      <c r="D30" s="1">
        <v>2</v>
      </c>
      <c r="E30" s="1">
        <v>0.76600000000000001</v>
      </c>
      <c r="G30">
        <f t="shared" si="0"/>
        <v>0.76600000000000001</v>
      </c>
      <c r="J30" s="2">
        <f t="shared" si="1"/>
        <v>39495</v>
      </c>
      <c r="K30">
        <f t="shared" si="2"/>
        <v>0.76600000000000001</v>
      </c>
      <c r="M30" s="2">
        <v>39524</v>
      </c>
      <c r="N30">
        <f t="shared" si="3"/>
        <v>0.19100000000000003</v>
      </c>
      <c r="S30">
        <f t="shared" si="4"/>
        <v>77</v>
      </c>
      <c r="T30">
        <f t="shared" si="5"/>
        <v>0.19100000000000003</v>
      </c>
    </row>
    <row r="31" spans="1:20" x14ac:dyDescent="0.35">
      <c r="A31" s="1">
        <v>2008</v>
      </c>
      <c r="B31" s="1">
        <v>2</v>
      </c>
      <c r="C31" s="1">
        <v>17</v>
      </c>
      <c r="D31" s="1">
        <v>3</v>
      </c>
      <c r="E31" s="1">
        <v>0.85099999999999998</v>
      </c>
      <c r="G31">
        <f t="shared" si="0"/>
        <v>0.85099999999999998</v>
      </c>
      <c r="J31" s="2">
        <f t="shared" si="1"/>
        <v>39495</v>
      </c>
      <c r="K31">
        <f t="shared" si="2"/>
        <v>0.85099999999999998</v>
      </c>
      <c r="M31" s="2">
        <v>39527</v>
      </c>
      <c r="N31">
        <f t="shared" si="3"/>
        <v>0.35066666666666668</v>
      </c>
      <c r="S31">
        <f t="shared" si="4"/>
        <v>80</v>
      </c>
      <c r="T31">
        <f t="shared" si="5"/>
        <v>0.35066666666666668</v>
      </c>
    </row>
    <row r="32" spans="1:20" x14ac:dyDescent="0.35">
      <c r="A32" s="1">
        <v>2008</v>
      </c>
      <c r="B32" s="1">
        <v>2</v>
      </c>
      <c r="C32" s="1">
        <v>18</v>
      </c>
      <c r="D32" s="1">
        <v>1</v>
      </c>
      <c r="E32" s="1">
        <v>0.17</v>
      </c>
      <c r="G32">
        <f t="shared" si="0"/>
        <v>0.17</v>
      </c>
      <c r="J32" s="2">
        <f t="shared" si="1"/>
        <v>39496</v>
      </c>
      <c r="K32">
        <f t="shared" si="2"/>
        <v>0.17</v>
      </c>
      <c r="M32" s="2">
        <v>39528</v>
      </c>
      <c r="N32">
        <f t="shared" si="3"/>
        <v>3.4009999999999998</v>
      </c>
      <c r="S32">
        <f t="shared" si="4"/>
        <v>81</v>
      </c>
      <c r="T32">
        <f t="shared" si="5"/>
        <v>3.4009999999999998</v>
      </c>
    </row>
    <row r="33" spans="1:20" x14ac:dyDescent="0.35">
      <c r="A33" s="1">
        <v>2008</v>
      </c>
      <c r="B33" s="1">
        <v>2</v>
      </c>
      <c r="C33" s="1">
        <v>18</v>
      </c>
      <c r="D33" s="1">
        <v>2</v>
      </c>
      <c r="E33" s="1">
        <v>4.2999999999999997E-2</v>
      </c>
      <c r="G33">
        <f t="shared" si="0"/>
        <v>4.2999999999999997E-2</v>
      </c>
      <c r="J33" s="2">
        <f t="shared" si="1"/>
        <v>39496</v>
      </c>
      <c r="K33">
        <f t="shared" si="2"/>
        <v>4.2999999999999997E-2</v>
      </c>
      <c r="M33" s="2">
        <v>39529</v>
      </c>
      <c r="N33">
        <f t="shared" si="3"/>
        <v>0.59433333333333327</v>
      </c>
      <c r="S33">
        <f t="shared" si="4"/>
        <v>82</v>
      </c>
      <c r="T33">
        <f t="shared" si="5"/>
        <v>0.59433333333333327</v>
      </c>
    </row>
    <row r="34" spans="1:20" x14ac:dyDescent="0.35">
      <c r="A34" s="1">
        <v>2008</v>
      </c>
      <c r="B34" s="1">
        <v>2</v>
      </c>
      <c r="C34" s="1">
        <v>18</v>
      </c>
      <c r="D34" s="1">
        <v>3</v>
      </c>
      <c r="E34" s="1">
        <v>0.46800000000000003</v>
      </c>
      <c r="G34">
        <f t="shared" si="0"/>
        <v>0.46800000000000003</v>
      </c>
      <c r="J34" s="2">
        <f t="shared" si="1"/>
        <v>39496</v>
      </c>
      <c r="K34">
        <f t="shared" si="2"/>
        <v>0.46800000000000003</v>
      </c>
      <c r="M34" s="2">
        <v>39530</v>
      </c>
      <c r="N34">
        <f t="shared" si="3"/>
        <v>0.34499999999999997</v>
      </c>
      <c r="S34">
        <f t="shared" si="4"/>
        <v>83</v>
      </c>
      <c r="T34">
        <f t="shared" si="5"/>
        <v>0.34499999999999997</v>
      </c>
    </row>
    <row r="35" spans="1:20" x14ac:dyDescent="0.35">
      <c r="A35" s="1">
        <v>2008</v>
      </c>
      <c r="B35" s="1">
        <v>2</v>
      </c>
      <c r="C35" s="1">
        <v>21</v>
      </c>
      <c r="D35" s="1">
        <v>1</v>
      </c>
      <c r="E35" s="1">
        <v>0</v>
      </c>
      <c r="G35">
        <f t="shared" si="0"/>
        <v>0</v>
      </c>
      <c r="J35" s="2">
        <f t="shared" si="1"/>
        <v>39499</v>
      </c>
      <c r="K35">
        <f t="shared" si="2"/>
        <v>0</v>
      </c>
      <c r="M35" s="2">
        <v>39531</v>
      </c>
      <c r="N35">
        <f t="shared" si="3"/>
        <v>0.52066666666666672</v>
      </c>
      <c r="S35">
        <f t="shared" si="4"/>
        <v>84</v>
      </c>
      <c r="T35">
        <f t="shared" si="5"/>
        <v>0.52066666666666672</v>
      </c>
    </row>
    <row r="36" spans="1:20" x14ac:dyDescent="0.35">
      <c r="A36" s="1">
        <v>2008</v>
      </c>
      <c r="B36" s="1">
        <v>2</v>
      </c>
      <c r="C36" s="1">
        <v>21</v>
      </c>
      <c r="D36" s="1">
        <v>2</v>
      </c>
      <c r="E36" s="1">
        <v>0.55300000000000005</v>
      </c>
      <c r="G36">
        <f t="shared" si="0"/>
        <v>0.55300000000000005</v>
      </c>
      <c r="J36" s="2">
        <f t="shared" si="1"/>
        <v>39499</v>
      </c>
      <c r="K36">
        <f t="shared" si="2"/>
        <v>0.55300000000000005</v>
      </c>
      <c r="M36" s="2">
        <v>39532</v>
      </c>
      <c r="N36">
        <f t="shared" si="3"/>
        <v>0.39699999999999996</v>
      </c>
      <c r="S36">
        <f t="shared" si="4"/>
        <v>85</v>
      </c>
      <c r="T36">
        <f t="shared" si="5"/>
        <v>0.39699999999999996</v>
      </c>
    </row>
    <row r="37" spans="1:20" x14ac:dyDescent="0.35">
      <c r="A37" s="1">
        <v>2008</v>
      </c>
      <c r="B37" s="1">
        <v>2</v>
      </c>
      <c r="C37" s="1">
        <v>21</v>
      </c>
      <c r="D37" s="1">
        <v>3</v>
      </c>
      <c r="E37" s="1">
        <v>0.80800000000000005</v>
      </c>
      <c r="G37">
        <f t="shared" si="0"/>
        <v>0.80800000000000005</v>
      </c>
      <c r="J37" s="2">
        <f t="shared" si="1"/>
        <v>39499</v>
      </c>
      <c r="K37">
        <f t="shared" si="2"/>
        <v>0.80800000000000005</v>
      </c>
      <c r="M37" s="2">
        <v>39534</v>
      </c>
      <c r="N37">
        <f t="shared" si="3"/>
        <v>0.62333333333333341</v>
      </c>
      <c r="S37">
        <f t="shared" si="4"/>
        <v>87</v>
      </c>
      <c r="T37">
        <f t="shared" si="5"/>
        <v>0.62333333333333341</v>
      </c>
    </row>
    <row r="38" spans="1:20" x14ac:dyDescent="0.35">
      <c r="A38" s="1">
        <v>2008</v>
      </c>
      <c r="B38" s="1">
        <v>2</v>
      </c>
      <c r="C38" s="1">
        <v>22</v>
      </c>
      <c r="D38" s="1">
        <v>1</v>
      </c>
      <c r="E38" s="1">
        <v>0.123</v>
      </c>
      <c r="G38">
        <f t="shared" si="0"/>
        <v>0.123</v>
      </c>
      <c r="J38" s="2">
        <f t="shared" si="1"/>
        <v>39500</v>
      </c>
      <c r="K38">
        <f t="shared" si="2"/>
        <v>0.123</v>
      </c>
      <c r="M38" s="2">
        <v>39535</v>
      </c>
      <c r="N38">
        <f t="shared" si="3"/>
        <v>0.43366666666666664</v>
      </c>
      <c r="S38">
        <f t="shared" si="4"/>
        <v>88</v>
      </c>
      <c r="T38">
        <f t="shared" si="5"/>
        <v>0.43366666666666664</v>
      </c>
    </row>
    <row r="39" spans="1:20" x14ac:dyDescent="0.35">
      <c r="A39" s="1">
        <v>2008</v>
      </c>
      <c r="B39" s="1">
        <v>2</v>
      </c>
      <c r="C39" s="1">
        <v>22</v>
      </c>
      <c r="D39" s="1">
        <v>2</v>
      </c>
      <c r="E39" s="1">
        <v>7.1999999999999995E-2</v>
      </c>
      <c r="G39">
        <f t="shared" si="0"/>
        <v>7.1999999999999995E-2</v>
      </c>
      <c r="J39" s="2">
        <f t="shared" si="1"/>
        <v>39500</v>
      </c>
      <c r="K39">
        <f t="shared" si="2"/>
        <v>7.1999999999999995E-2</v>
      </c>
      <c r="M39" s="2">
        <v>39536</v>
      </c>
      <c r="N39">
        <f t="shared" si="3"/>
        <v>0.375</v>
      </c>
      <c r="S39">
        <f t="shared" si="4"/>
        <v>89</v>
      </c>
      <c r="T39">
        <f t="shared" si="5"/>
        <v>0.375</v>
      </c>
    </row>
    <row r="40" spans="1:20" x14ac:dyDescent="0.35">
      <c r="A40" s="1">
        <v>2008</v>
      </c>
      <c r="B40" s="1">
        <v>2</v>
      </c>
      <c r="C40" s="1">
        <v>22</v>
      </c>
      <c r="D40" s="1">
        <v>3</v>
      </c>
      <c r="E40" s="1">
        <v>0.157</v>
      </c>
      <c r="G40">
        <f t="shared" si="0"/>
        <v>0.157</v>
      </c>
      <c r="J40" s="2">
        <f t="shared" si="1"/>
        <v>39500</v>
      </c>
      <c r="K40">
        <f t="shared" si="2"/>
        <v>0.157</v>
      </c>
      <c r="M40" s="2">
        <v>39538</v>
      </c>
      <c r="N40">
        <f t="shared" si="3"/>
        <v>0.74366666666666659</v>
      </c>
      <c r="S40">
        <f t="shared" si="4"/>
        <v>91</v>
      </c>
      <c r="T40">
        <f t="shared" si="5"/>
        <v>0.74366666666666659</v>
      </c>
    </row>
    <row r="41" spans="1:20" x14ac:dyDescent="0.35">
      <c r="A41" s="1">
        <v>2008</v>
      </c>
      <c r="B41" s="1">
        <v>2</v>
      </c>
      <c r="C41" s="1">
        <v>23</v>
      </c>
      <c r="D41" s="1">
        <v>1</v>
      </c>
      <c r="E41" s="1"/>
      <c r="G41">
        <f t="shared" si="0"/>
        <v>0</v>
      </c>
      <c r="J41" s="2">
        <f t="shared" si="1"/>
        <v>39501</v>
      </c>
      <c r="K41">
        <f t="shared" si="2"/>
        <v>0</v>
      </c>
      <c r="M41" s="2">
        <v>39541</v>
      </c>
      <c r="N41">
        <f t="shared" si="3"/>
        <v>0.253</v>
      </c>
      <c r="S41">
        <f t="shared" si="4"/>
        <v>94</v>
      </c>
      <c r="T41">
        <f t="shared" si="5"/>
        <v>0.253</v>
      </c>
    </row>
    <row r="42" spans="1:20" x14ac:dyDescent="0.35">
      <c r="A42" s="1">
        <v>2008</v>
      </c>
      <c r="B42" s="1">
        <v>2</v>
      </c>
      <c r="C42" s="1">
        <v>23</v>
      </c>
      <c r="D42" s="1">
        <v>2</v>
      </c>
      <c r="E42" s="1">
        <v>0.14899999999999999</v>
      </c>
      <c r="G42">
        <f t="shared" si="0"/>
        <v>0.14899999999999999</v>
      </c>
      <c r="J42" s="2">
        <f t="shared" si="1"/>
        <v>39501</v>
      </c>
      <c r="K42">
        <f t="shared" si="2"/>
        <v>0.14899999999999999</v>
      </c>
      <c r="M42" s="2">
        <v>39542</v>
      </c>
      <c r="N42">
        <f t="shared" si="3"/>
        <v>0.21366666666666667</v>
      </c>
      <c r="S42">
        <f t="shared" si="4"/>
        <v>95</v>
      </c>
      <c r="T42">
        <f t="shared" si="5"/>
        <v>0.21366666666666667</v>
      </c>
    </row>
    <row r="43" spans="1:20" x14ac:dyDescent="0.35">
      <c r="A43" s="1">
        <v>2008</v>
      </c>
      <c r="B43" s="1">
        <v>2</v>
      </c>
      <c r="C43" s="1">
        <v>23</v>
      </c>
      <c r="D43" s="1">
        <v>3</v>
      </c>
      <c r="E43" s="1">
        <v>0.221</v>
      </c>
      <c r="G43">
        <f t="shared" si="0"/>
        <v>0.221</v>
      </c>
      <c r="J43" s="2">
        <f t="shared" si="1"/>
        <v>39501</v>
      </c>
      <c r="K43">
        <f t="shared" si="2"/>
        <v>0.221</v>
      </c>
      <c r="M43" s="2">
        <v>39543</v>
      </c>
      <c r="N43">
        <f t="shared" si="3"/>
        <v>0.46366666666666667</v>
      </c>
      <c r="S43">
        <f t="shared" si="4"/>
        <v>96</v>
      </c>
      <c r="T43">
        <f t="shared" si="5"/>
        <v>0.46366666666666667</v>
      </c>
    </row>
    <row r="44" spans="1:20" x14ac:dyDescent="0.35">
      <c r="A44" s="1">
        <v>2008</v>
      </c>
      <c r="B44" s="1">
        <v>2</v>
      </c>
      <c r="C44" s="1">
        <v>24</v>
      </c>
      <c r="D44" s="1">
        <v>1</v>
      </c>
      <c r="E44" s="1">
        <v>0.76600000000000001</v>
      </c>
      <c r="G44">
        <f t="shared" si="0"/>
        <v>0.76600000000000001</v>
      </c>
      <c r="J44" s="2">
        <f t="shared" si="1"/>
        <v>39502</v>
      </c>
      <c r="K44">
        <f t="shared" si="2"/>
        <v>0.76600000000000001</v>
      </c>
      <c r="M44" s="2">
        <v>39545</v>
      </c>
      <c r="N44">
        <f t="shared" si="3"/>
        <v>0.19633333333333333</v>
      </c>
      <c r="S44">
        <f t="shared" si="4"/>
        <v>98</v>
      </c>
      <c r="T44">
        <f t="shared" si="5"/>
        <v>0.19633333333333333</v>
      </c>
    </row>
    <row r="45" spans="1:20" x14ac:dyDescent="0.35">
      <c r="A45" s="1">
        <v>2008</v>
      </c>
      <c r="B45" s="1">
        <v>2</v>
      </c>
      <c r="C45" s="1">
        <v>24</v>
      </c>
      <c r="D45" s="1">
        <v>2</v>
      </c>
      <c r="E45" s="1">
        <v>0.42499999999999999</v>
      </c>
      <c r="G45">
        <f t="shared" si="0"/>
        <v>0.42499999999999999</v>
      </c>
      <c r="J45" s="2">
        <f t="shared" si="1"/>
        <v>39502</v>
      </c>
      <c r="K45">
        <f t="shared" si="2"/>
        <v>0.42499999999999999</v>
      </c>
      <c r="M45" s="2">
        <v>39546</v>
      </c>
      <c r="N45">
        <f t="shared" si="3"/>
        <v>0.18166666666666667</v>
      </c>
      <c r="S45">
        <f t="shared" si="4"/>
        <v>99</v>
      </c>
      <c r="T45">
        <f t="shared" si="5"/>
        <v>0.18166666666666667</v>
      </c>
    </row>
    <row r="46" spans="1:20" x14ac:dyDescent="0.35">
      <c r="A46" s="1">
        <v>2008</v>
      </c>
      <c r="B46" s="1">
        <v>2</v>
      </c>
      <c r="C46" s="1">
        <v>24</v>
      </c>
      <c r="D46" s="1">
        <v>3</v>
      </c>
      <c r="E46" s="1">
        <v>2.552</v>
      </c>
      <c r="G46">
        <f t="shared" si="0"/>
        <v>2.552</v>
      </c>
      <c r="J46" s="2">
        <f t="shared" si="1"/>
        <v>39502</v>
      </c>
      <c r="K46">
        <f t="shared" si="2"/>
        <v>2.552</v>
      </c>
      <c r="M46" s="2">
        <v>39549</v>
      </c>
      <c r="N46">
        <f t="shared" si="3"/>
        <v>0.27433333333333337</v>
      </c>
      <c r="S46">
        <f t="shared" si="4"/>
        <v>102</v>
      </c>
      <c r="T46">
        <f t="shared" si="5"/>
        <v>0.27433333333333337</v>
      </c>
    </row>
    <row r="47" spans="1:20" x14ac:dyDescent="0.35">
      <c r="A47" s="1">
        <v>2008</v>
      </c>
      <c r="B47" s="1">
        <v>2</v>
      </c>
      <c r="C47" s="1">
        <v>25</v>
      </c>
      <c r="D47" s="1">
        <v>1</v>
      </c>
      <c r="E47" s="1">
        <v>0.29799999999999999</v>
      </c>
      <c r="G47">
        <f t="shared" si="0"/>
        <v>0.29799999999999999</v>
      </c>
      <c r="J47" s="2">
        <f t="shared" si="1"/>
        <v>39503</v>
      </c>
      <c r="K47">
        <f t="shared" si="2"/>
        <v>0.29799999999999999</v>
      </c>
      <c r="M47" s="2">
        <v>39550</v>
      </c>
      <c r="N47">
        <f t="shared" si="3"/>
        <v>0.22266666666666665</v>
      </c>
      <c r="S47">
        <f t="shared" si="4"/>
        <v>103</v>
      </c>
      <c r="T47">
        <f t="shared" si="5"/>
        <v>0.22266666666666665</v>
      </c>
    </row>
    <row r="48" spans="1:20" x14ac:dyDescent="0.35">
      <c r="A48" s="1">
        <v>2008</v>
      </c>
      <c r="B48" s="1">
        <v>2</v>
      </c>
      <c r="C48" s="1">
        <v>25</v>
      </c>
      <c r="D48" s="1">
        <v>2</v>
      </c>
      <c r="E48" s="1">
        <v>8.1000000000000003E-2</v>
      </c>
      <c r="G48">
        <f t="shared" si="0"/>
        <v>8.1000000000000003E-2</v>
      </c>
      <c r="J48" s="2">
        <f t="shared" si="1"/>
        <v>39503</v>
      </c>
      <c r="K48">
        <f t="shared" si="2"/>
        <v>8.1000000000000003E-2</v>
      </c>
      <c r="M48" s="2">
        <v>39551</v>
      </c>
      <c r="N48">
        <f t="shared" si="3"/>
        <v>0.51766666666666661</v>
      </c>
      <c r="S48">
        <f t="shared" si="4"/>
        <v>104</v>
      </c>
      <c r="T48">
        <f t="shared" si="5"/>
        <v>0.51766666666666661</v>
      </c>
    </row>
    <row r="49" spans="1:20" x14ac:dyDescent="0.35">
      <c r="A49" s="1">
        <v>2008</v>
      </c>
      <c r="B49" s="1">
        <v>2</v>
      </c>
      <c r="C49" s="1">
        <v>25</v>
      </c>
      <c r="D49" s="1">
        <v>3</v>
      </c>
      <c r="E49" s="1">
        <v>0.17</v>
      </c>
      <c r="G49">
        <f t="shared" si="0"/>
        <v>0.17</v>
      </c>
      <c r="J49" s="2">
        <f t="shared" si="1"/>
        <v>39503</v>
      </c>
      <c r="K49">
        <f t="shared" si="2"/>
        <v>0.17</v>
      </c>
      <c r="M49" s="2">
        <v>39552</v>
      </c>
      <c r="N49">
        <f t="shared" si="3"/>
        <v>0.44166666666666665</v>
      </c>
      <c r="S49">
        <f t="shared" si="4"/>
        <v>105</v>
      </c>
      <c r="T49">
        <f t="shared" si="5"/>
        <v>0.44166666666666665</v>
      </c>
    </row>
    <row r="50" spans="1:20" x14ac:dyDescent="0.35">
      <c r="A50" s="1">
        <v>2008</v>
      </c>
      <c r="B50" s="1">
        <v>2</v>
      </c>
      <c r="C50" s="1">
        <v>27</v>
      </c>
      <c r="D50" s="1">
        <v>1</v>
      </c>
      <c r="E50" s="1">
        <v>0.23400000000000001</v>
      </c>
      <c r="G50">
        <f t="shared" si="0"/>
        <v>0.23400000000000001</v>
      </c>
      <c r="J50" s="2">
        <f t="shared" si="1"/>
        <v>39505</v>
      </c>
      <c r="K50">
        <f t="shared" si="2"/>
        <v>0.23400000000000001</v>
      </c>
      <c r="M50" s="2">
        <v>39553</v>
      </c>
      <c r="N50">
        <f t="shared" si="3"/>
        <v>0.68200000000000005</v>
      </c>
      <c r="S50">
        <f t="shared" si="4"/>
        <v>106</v>
      </c>
      <c r="T50">
        <f t="shared" si="5"/>
        <v>0.68200000000000005</v>
      </c>
    </row>
    <row r="51" spans="1:20" x14ac:dyDescent="0.35">
      <c r="A51" s="1">
        <v>2008</v>
      </c>
      <c r="B51" s="1">
        <v>2</v>
      </c>
      <c r="C51" s="1">
        <v>27</v>
      </c>
      <c r="D51" s="1">
        <v>2</v>
      </c>
      <c r="E51" s="1">
        <v>0.17</v>
      </c>
      <c r="G51">
        <f t="shared" si="0"/>
        <v>0.17</v>
      </c>
      <c r="J51" s="2">
        <f t="shared" si="1"/>
        <v>39505</v>
      </c>
      <c r="K51">
        <f t="shared" si="2"/>
        <v>0.17</v>
      </c>
      <c r="M51" s="2">
        <v>39555</v>
      </c>
      <c r="N51">
        <f t="shared" si="3"/>
        <v>0.20499999999999999</v>
      </c>
      <c r="S51">
        <f t="shared" si="4"/>
        <v>108</v>
      </c>
      <c r="T51">
        <f t="shared" si="5"/>
        <v>0.20499999999999999</v>
      </c>
    </row>
    <row r="52" spans="1:20" x14ac:dyDescent="0.35">
      <c r="A52" s="1">
        <v>2008</v>
      </c>
      <c r="B52" s="1">
        <v>2</v>
      </c>
      <c r="C52" s="1">
        <v>27</v>
      </c>
      <c r="D52" s="1">
        <v>3</v>
      </c>
      <c r="E52" s="1">
        <v>9.8000000000000004E-2</v>
      </c>
      <c r="G52">
        <f t="shared" si="0"/>
        <v>9.8000000000000004E-2</v>
      </c>
      <c r="J52" s="2">
        <f t="shared" si="1"/>
        <v>39505</v>
      </c>
      <c r="K52">
        <f t="shared" si="2"/>
        <v>9.8000000000000004E-2</v>
      </c>
      <c r="M52" s="2">
        <v>39556</v>
      </c>
      <c r="N52">
        <f t="shared" si="3"/>
        <v>0.37166666666666665</v>
      </c>
      <c r="S52">
        <f t="shared" si="4"/>
        <v>109</v>
      </c>
      <c r="T52">
        <f t="shared" si="5"/>
        <v>0.37166666666666665</v>
      </c>
    </row>
    <row r="53" spans="1:20" x14ac:dyDescent="0.35">
      <c r="A53" s="1">
        <v>2008</v>
      </c>
      <c r="B53" s="1">
        <v>2</v>
      </c>
      <c r="C53" s="1">
        <v>28</v>
      </c>
      <c r="D53" s="1">
        <v>1</v>
      </c>
      <c r="E53" s="1">
        <v>0.17</v>
      </c>
      <c r="G53">
        <f t="shared" si="0"/>
        <v>0.17</v>
      </c>
      <c r="J53" s="2">
        <f t="shared" si="1"/>
        <v>39506</v>
      </c>
      <c r="K53">
        <f t="shared" si="2"/>
        <v>0.17</v>
      </c>
      <c r="M53" s="2">
        <v>39557</v>
      </c>
      <c r="N53">
        <f t="shared" si="3"/>
        <v>0.16400000000000001</v>
      </c>
      <c r="S53">
        <f t="shared" si="4"/>
        <v>110</v>
      </c>
      <c r="T53">
        <f t="shared" si="5"/>
        <v>0.16400000000000001</v>
      </c>
    </row>
    <row r="54" spans="1:20" x14ac:dyDescent="0.35">
      <c r="A54" s="1">
        <v>2008</v>
      </c>
      <c r="B54" s="1">
        <v>2</v>
      </c>
      <c r="C54" s="1">
        <v>28</v>
      </c>
      <c r="D54" s="1">
        <v>2</v>
      </c>
      <c r="E54" s="1">
        <v>9.4E-2</v>
      </c>
      <c r="G54">
        <f t="shared" si="0"/>
        <v>9.4E-2</v>
      </c>
      <c r="J54" s="2">
        <f t="shared" si="1"/>
        <v>39506</v>
      </c>
      <c r="K54">
        <f t="shared" si="2"/>
        <v>9.4E-2</v>
      </c>
      <c r="M54" s="2">
        <v>39558</v>
      </c>
      <c r="N54">
        <f t="shared" si="3"/>
        <v>0.16533333333333333</v>
      </c>
      <c r="S54">
        <f t="shared" si="4"/>
        <v>111</v>
      </c>
      <c r="T54">
        <f t="shared" si="5"/>
        <v>0.16533333333333333</v>
      </c>
    </row>
    <row r="55" spans="1:20" x14ac:dyDescent="0.35">
      <c r="A55" s="1">
        <v>2008</v>
      </c>
      <c r="B55" s="1">
        <v>2</v>
      </c>
      <c r="C55" s="1">
        <v>28</v>
      </c>
      <c r="D55" s="1">
        <v>3</v>
      </c>
      <c r="E55" s="1">
        <v>0.111</v>
      </c>
      <c r="G55">
        <f t="shared" si="0"/>
        <v>0.111</v>
      </c>
      <c r="J55" s="2">
        <f t="shared" si="1"/>
        <v>39506</v>
      </c>
      <c r="K55">
        <f t="shared" si="2"/>
        <v>0.111</v>
      </c>
      <c r="M55" s="2">
        <v>39559</v>
      </c>
      <c r="N55">
        <f t="shared" si="3"/>
        <v>0.40900000000000003</v>
      </c>
      <c r="S55">
        <f t="shared" si="4"/>
        <v>112</v>
      </c>
      <c r="T55">
        <f t="shared" si="5"/>
        <v>0.40900000000000003</v>
      </c>
    </row>
    <row r="56" spans="1:20" x14ac:dyDescent="0.35">
      <c r="A56" s="1">
        <v>2008</v>
      </c>
      <c r="B56" s="1">
        <v>2</v>
      </c>
      <c r="C56" s="1">
        <v>29</v>
      </c>
      <c r="D56" s="1">
        <v>1</v>
      </c>
      <c r="E56" s="1"/>
      <c r="G56">
        <f t="shared" si="0"/>
        <v>0</v>
      </c>
      <c r="J56" s="2">
        <f t="shared" si="1"/>
        <v>39507</v>
      </c>
      <c r="K56">
        <f t="shared" si="2"/>
        <v>0</v>
      </c>
      <c r="M56" s="2">
        <v>39563</v>
      </c>
      <c r="N56">
        <f t="shared" si="3"/>
        <v>0.18733333333333335</v>
      </c>
      <c r="S56">
        <f t="shared" si="4"/>
        <v>116</v>
      </c>
      <c r="T56">
        <f t="shared" si="5"/>
        <v>0.18733333333333335</v>
      </c>
    </row>
    <row r="57" spans="1:20" x14ac:dyDescent="0.35">
      <c r="A57" s="1">
        <v>2008</v>
      </c>
      <c r="B57" s="1">
        <v>2</v>
      </c>
      <c r="C57" s="1">
        <v>29</v>
      </c>
      <c r="D57" s="1">
        <v>2</v>
      </c>
      <c r="E57" s="1"/>
      <c r="G57">
        <f t="shared" si="0"/>
        <v>0</v>
      </c>
      <c r="J57" s="2">
        <f t="shared" si="1"/>
        <v>39507</v>
      </c>
      <c r="K57">
        <f t="shared" si="2"/>
        <v>0</v>
      </c>
      <c r="M57" s="2">
        <v>39564</v>
      </c>
      <c r="N57">
        <f t="shared" si="3"/>
        <v>0.158</v>
      </c>
      <c r="S57">
        <f t="shared" si="4"/>
        <v>117</v>
      </c>
      <c r="T57">
        <f t="shared" si="5"/>
        <v>0.158</v>
      </c>
    </row>
    <row r="58" spans="1:20" x14ac:dyDescent="0.35">
      <c r="A58" s="1">
        <v>2008</v>
      </c>
      <c r="B58" s="1">
        <v>2</v>
      </c>
      <c r="C58" s="1">
        <v>29</v>
      </c>
      <c r="D58" s="1">
        <v>3</v>
      </c>
      <c r="E58" s="1"/>
      <c r="G58">
        <f t="shared" si="0"/>
        <v>0</v>
      </c>
      <c r="J58" s="2">
        <f t="shared" si="1"/>
        <v>39507</v>
      </c>
      <c r="K58">
        <f t="shared" si="2"/>
        <v>0</v>
      </c>
      <c r="M58" s="2">
        <v>39565</v>
      </c>
      <c r="N58">
        <f t="shared" si="3"/>
        <v>0.35766666666666663</v>
      </c>
      <c r="S58">
        <f t="shared" si="4"/>
        <v>118</v>
      </c>
      <c r="T58">
        <f t="shared" si="5"/>
        <v>0.35766666666666663</v>
      </c>
    </row>
    <row r="59" spans="1:20" x14ac:dyDescent="0.35">
      <c r="A59" s="1">
        <v>2008</v>
      </c>
      <c r="B59" s="1">
        <v>3</v>
      </c>
      <c r="C59" s="1">
        <v>1</v>
      </c>
      <c r="D59" s="1">
        <v>1</v>
      </c>
      <c r="E59" s="1">
        <v>1.2</v>
      </c>
      <c r="G59">
        <f t="shared" si="0"/>
        <v>1.2</v>
      </c>
      <c r="J59" s="2">
        <f t="shared" si="1"/>
        <v>39508</v>
      </c>
      <c r="K59">
        <f t="shared" si="2"/>
        <v>1.2</v>
      </c>
      <c r="M59" s="2">
        <v>39566</v>
      </c>
      <c r="N59">
        <f t="shared" si="3"/>
        <v>0.29600000000000004</v>
      </c>
      <c r="S59">
        <f t="shared" si="4"/>
        <v>119</v>
      </c>
      <c r="T59">
        <f t="shared" si="5"/>
        <v>0.29600000000000004</v>
      </c>
    </row>
    <row r="60" spans="1:20" x14ac:dyDescent="0.35">
      <c r="A60" s="1">
        <v>2008</v>
      </c>
      <c r="B60" s="1">
        <v>3</v>
      </c>
      <c r="C60" s="1">
        <v>1</v>
      </c>
      <c r="D60" s="1">
        <v>2</v>
      </c>
      <c r="E60" s="1">
        <v>1.2290000000000001</v>
      </c>
      <c r="G60">
        <f t="shared" si="0"/>
        <v>1.2290000000000001</v>
      </c>
      <c r="J60" s="2">
        <f t="shared" si="1"/>
        <v>39508</v>
      </c>
      <c r="K60">
        <f t="shared" si="2"/>
        <v>1.2290000000000001</v>
      </c>
      <c r="M60" s="2">
        <v>39569</v>
      </c>
      <c r="N60">
        <f t="shared" si="3"/>
        <v>0.17933333333333334</v>
      </c>
      <c r="S60">
        <f t="shared" si="4"/>
        <v>122</v>
      </c>
      <c r="T60">
        <f t="shared" si="5"/>
        <v>0.17933333333333334</v>
      </c>
    </row>
    <row r="61" spans="1:20" x14ac:dyDescent="0.35">
      <c r="A61" s="1">
        <v>2008</v>
      </c>
      <c r="B61" s="1">
        <v>3</v>
      </c>
      <c r="C61" s="1">
        <v>1</v>
      </c>
      <c r="D61" s="1">
        <v>3</v>
      </c>
      <c r="E61" s="1"/>
      <c r="G61">
        <f t="shared" si="0"/>
        <v>0</v>
      </c>
      <c r="J61" s="2">
        <f t="shared" si="1"/>
        <v>39508</v>
      </c>
      <c r="K61">
        <f t="shared" si="2"/>
        <v>0</v>
      </c>
      <c r="M61" s="2">
        <v>39570</v>
      </c>
      <c r="N61">
        <f t="shared" si="3"/>
        <v>5.733333333333334E-2</v>
      </c>
      <c r="S61">
        <f t="shared" si="4"/>
        <v>123</v>
      </c>
      <c r="T61">
        <f t="shared" si="5"/>
        <v>5.733333333333334E-2</v>
      </c>
    </row>
    <row r="62" spans="1:20" x14ac:dyDescent="0.35">
      <c r="A62" s="1">
        <v>2008</v>
      </c>
      <c r="B62" s="1">
        <v>3</v>
      </c>
      <c r="C62" s="1">
        <v>2</v>
      </c>
      <c r="D62" s="1">
        <v>1</v>
      </c>
      <c r="E62" s="1">
        <v>1.0640000000000001</v>
      </c>
      <c r="G62">
        <f t="shared" si="0"/>
        <v>1.0640000000000001</v>
      </c>
      <c r="J62" s="2">
        <f t="shared" si="1"/>
        <v>39509</v>
      </c>
      <c r="K62">
        <f t="shared" si="2"/>
        <v>1.0640000000000001</v>
      </c>
      <c r="M62" s="2">
        <v>39571</v>
      </c>
      <c r="N62">
        <f t="shared" si="3"/>
        <v>0.11899999999999999</v>
      </c>
      <c r="S62">
        <f t="shared" si="4"/>
        <v>124</v>
      </c>
      <c r="T62">
        <f t="shared" si="5"/>
        <v>0.11899999999999999</v>
      </c>
    </row>
    <row r="63" spans="1:20" x14ac:dyDescent="0.35">
      <c r="A63" s="1">
        <v>2008</v>
      </c>
      <c r="B63" s="1">
        <v>3</v>
      </c>
      <c r="C63" s="1">
        <v>2</v>
      </c>
      <c r="D63" s="1">
        <v>2</v>
      </c>
      <c r="E63" s="1">
        <v>1.0469999999999999</v>
      </c>
      <c r="G63">
        <f t="shared" si="0"/>
        <v>1.0469999999999999</v>
      </c>
      <c r="J63" s="2">
        <f t="shared" si="1"/>
        <v>39509</v>
      </c>
      <c r="K63">
        <f t="shared" si="2"/>
        <v>1.0469999999999999</v>
      </c>
      <c r="M63" s="2">
        <v>39572</v>
      </c>
      <c r="N63">
        <f t="shared" si="3"/>
        <v>0.66766666666666674</v>
      </c>
      <c r="S63">
        <f t="shared" si="4"/>
        <v>125</v>
      </c>
      <c r="T63">
        <f t="shared" si="5"/>
        <v>0.66766666666666674</v>
      </c>
    </row>
    <row r="64" spans="1:20" x14ac:dyDescent="0.35">
      <c r="A64" s="1">
        <v>2008</v>
      </c>
      <c r="B64" s="1">
        <v>3</v>
      </c>
      <c r="C64" s="1">
        <v>2</v>
      </c>
      <c r="D64" s="1">
        <v>3</v>
      </c>
      <c r="E64" s="1">
        <v>1.2509999999999999</v>
      </c>
      <c r="G64">
        <f t="shared" si="0"/>
        <v>1.2509999999999999</v>
      </c>
      <c r="J64" s="2">
        <f t="shared" si="1"/>
        <v>39509</v>
      </c>
      <c r="K64">
        <f t="shared" si="2"/>
        <v>1.2509999999999999</v>
      </c>
      <c r="M64" s="2">
        <v>39573</v>
      </c>
      <c r="N64">
        <f t="shared" si="3"/>
        <v>0.74299999999999999</v>
      </c>
      <c r="S64">
        <f t="shared" si="4"/>
        <v>126</v>
      </c>
      <c r="T64">
        <f t="shared" si="5"/>
        <v>0.74299999999999999</v>
      </c>
    </row>
    <row r="65" spans="1:20" x14ac:dyDescent="0.35">
      <c r="A65" s="1">
        <v>2008</v>
      </c>
      <c r="B65" s="1">
        <v>3</v>
      </c>
      <c r="C65" s="1">
        <v>7</v>
      </c>
      <c r="D65" s="1">
        <v>1</v>
      </c>
      <c r="E65" s="1">
        <v>2.5999999999999999E-2</v>
      </c>
      <c r="G65">
        <f t="shared" si="0"/>
        <v>2.5999999999999999E-2</v>
      </c>
      <c r="J65" s="2">
        <f t="shared" si="1"/>
        <v>39514</v>
      </c>
      <c r="K65">
        <f t="shared" si="2"/>
        <v>2.5999999999999999E-2</v>
      </c>
      <c r="M65" s="2">
        <v>39574</v>
      </c>
      <c r="N65">
        <f t="shared" si="3"/>
        <v>0.52300000000000002</v>
      </c>
      <c r="S65">
        <f t="shared" si="4"/>
        <v>127</v>
      </c>
      <c r="T65">
        <f t="shared" si="5"/>
        <v>0.52300000000000002</v>
      </c>
    </row>
    <row r="66" spans="1:20" x14ac:dyDescent="0.35">
      <c r="A66" s="1">
        <v>2008</v>
      </c>
      <c r="B66" s="1">
        <v>3</v>
      </c>
      <c r="C66" s="1">
        <v>7</v>
      </c>
      <c r="D66" s="1">
        <v>2</v>
      </c>
      <c r="E66" s="1">
        <v>0.10199999999999999</v>
      </c>
      <c r="G66">
        <f t="shared" si="0"/>
        <v>0.10199999999999999</v>
      </c>
      <c r="J66" s="2">
        <f t="shared" si="1"/>
        <v>39514</v>
      </c>
      <c r="K66">
        <f t="shared" si="2"/>
        <v>0.10199999999999999</v>
      </c>
      <c r="M66" s="2">
        <v>39576</v>
      </c>
      <c r="N66">
        <f t="shared" si="3"/>
        <v>0.36733333333333335</v>
      </c>
      <c r="S66">
        <f t="shared" si="4"/>
        <v>129</v>
      </c>
      <c r="T66">
        <f t="shared" si="5"/>
        <v>0.36733333333333335</v>
      </c>
    </row>
    <row r="67" spans="1:20" x14ac:dyDescent="0.35">
      <c r="A67" s="1">
        <v>2008</v>
      </c>
      <c r="B67" s="1">
        <v>3</v>
      </c>
      <c r="C67" s="1">
        <v>7</v>
      </c>
      <c r="D67" s="1">
        <v>3</v>
      </c>
      <c r="E67" s="1">
        <v>0.17399999999999999</v>
      </c>
      <c r="G67">
        <f t="shared" ref="G67:G130" si="6">MAX(0,E67)</f>
        <v>0.17399999999999999</v>
      </c>
      <c r="J67" s="2">
        <f t="shared" ref="J67:J130" si="7">DATE(A67,B67,C67)</f>
        <v>39514</v>
      </c>
      <c r="K67">
        <f t="shared" ref="K67:K130" si="8">G67</f>
        <v>0.17399999999999999</v>
      </c>
      <c r="M67" s="2">
        <v>39577</v>
      </c>
      <c r="N67">
        <f t="shared" ref="N67:N130" si="9">SUMIF($J$2:$J$683,M67,$K$2:$K$683)/COUNTIF($J$2:$J$683,M67)</f>
        <v>0.12466666666666666</v>
      </c>
      <c r="S67">
        <f t="shared" ref="S67:S130" si="10">M67-DATE(YEAR(M67),1,0)</f>
        <v>130</v>
      </c>
      <c r="T67">
        <f t="shared" ref="T67:T130" si="11">N67</f>
        <v>0.12466666666666666</v>
      </c>
    </row>
    <row r="68" spans="1:20" x14ac:dyDescent="0.35">
      <c r="A68" s="1">
        <v>2008</v>
      </c>
      <c r="B68" s="1">
        <v>3</v>
      </c>
      <c r="C68" s="1">
        <v>8</v>
      </c>
      <c r="D68" s="1">
        <v>1</v>
      </c>
      <c r="E68" s="1">
        <v>1.1850000000000001</v>
      </c>
      <c r="G68">
        <f t="shared" si="6"/>
        <v>1.1850000000000001</v>
      </c>
      <c r="J68" s="2">
        <f t="shared" si="7"/>
        <v>39515</v>
      </c>
      <c r="K68">
        <f t="shared" si="8"/>
        <v>1.1850000000000001</v>
      </c>
      <c r="M68" s="2">
        <v>39578</v>
      </c>
      <c r="N68">
        <f t="shared" si="9"/>
        <v>0.154</v>
      </c>
      <c r="S68">
        <f t="shared" si="10"/>
        <v>131</v>
      </c>
      <c r="T68">
        <f t="shared" si="11"/>
        <v>0.154</v>
      </c>
    </row>
    <row r="69" spans="1:20" x14ac:dyDescent="0.35">
      <c r="A69" s="1">
        <v>2008</v>
      </c>
      <c r="B69" s="1">
        <v>3</v>
      </c>
      <c r="C69" s="1">
        <v>8</v>
      </c>
      <c r="D69" s="1">
        <v>2</v>
      </c>
      <c r="E69" s="1">
        <v>1.087</v>
      </c>
      <c r="G69">
        <f t="shared" si="6"/>
        <v>1.087</v>
      </c>
      <c r="J69" s="2">
        <f t="shared" si="7"/>
        <v>39515</v>
      </c>
      <c r="K69">
        <f t="shared" si="8"/>
        <v>1.087</v>
      </c>
      <c r="M69" s="2">
        <v>39580</v>
      </c>
      <c r="N69">
        <f t="shared" si="9"/>
        <v>0.13900000000000001</v>
      </c>
      <c r="S69">
        <f t="shared" si="10"/>
        <v>133</v>
      </c>
      <c r="T69">
        <f t="shared" si="11"/>
        <v>0.13900000000000001</v>
      </c>
    </row>
    <row r="70" spans="1:20" x14ac:dyDescent="0.35">
      <c r="A70" s="1">
        <v>2008</v>
      </c>
      <c r="B70" s="1">
        <v>3</v>
      </c>
      <c r="C70" s="1">
        <v>8</v>
      </c>
      <c r="D70" s="1">
        <v>3</v>
      </c>
      <c r="E70" s="1">
        <v>1.651</v>
      </c>
      <c r="G70">
        <f t="shared" si="6"/>
        <v>1.651</v>
      </c>
      <c r="J70" s="2">
        <f t="shared" si="7"/>
        <v>39515</v>
      </c>
      <c r="K70">
        <f t="shared" si="8"/>
        <v>1.651</v>
      </c>
      <c r="M70" s="2">
        <v>39581</v>
      </c>
      <c r="N70">
        <f t="shared" si="9"/>
        <v>0.45666666666666672</v>
      </c>
      <c r="S70">
        <f t="shared" si="10"/>
        <v>134</v>
      </c>
      <c r="T70">
        <f t="shared" si="11"/>
        <v>0.45666666666666672</v>
      </c>
    </row>
    <row r="71" spans="1:20" x14ac:dyDescent="0.35">
      <c r="A71" s="1">
        <v>2008</v>
      </c>
      <c r="B71" s="1">
        <v>3</v>
      </c>
      <c r="C71" s="1">
        <v>9</v>
      </c>
      <c r="D71" s="1">
        <v>1</v>
      </c>
      <c r="E71" s="1">
        <v>0.67700000000000005</v>
      </c>
      <c r="G71">
        <f t="shared" si="6"/>
        <v>0.67700000000000005</v>
      </c>
      <c r="J71" s="2">
        <f t="shared" si="7"/>
        <v>39516</v>
      </c>
      <c r="K71">
        <f t="shared" si="8"/>
        <v>0.67700000000000005</v>
      </c>
      <c r="M71" s="2">
        <v>39583</v>
      </c>
      <c r="N71">
        <f t="shared" si="9"/>
        <v>9.0333333333333335E-2</v>
      </c>
      <c r="S71">
        <f t="shared" si="10"/>
        <v>136</v>
      </c>
      <c r="T71">
        <f t="shared" si="11"/>
        <v>9.0333333333333335E-2</v>
      </c>
    </row>
    <row r="72" spans="1:20" x14ac:dyDescent="0.35">
      <c r="A72" s="1">
        <v>2008</v>
      </c>
      <c r="B72" s="1">
        <v>3</v>
      </c>
      <c r="C72" s="1">
        <v>9</v>
      </c>
      <c r="D72" s="1">
        <v>2</v>
      </c>
      <c r="E72" s="1">
        <v>0.66300000000000003</v>
      </c>
      <c r="G72">
        <f t="shared" si="6"/>
        <v>0.66300000000000003</v>
      </c>
      <c r="J72" s="2">
        <f t="shared" si="7"/>
        <v>39516</v>
      </c>
      <c r="K72">
        <f t="shared" si="8"/>
        <v>0.66300000000000003</v>
      </c>
      <c r="M72" s="2">
        <v>39584</v>
      </c>
      <c r="N72">
        <f t="shared" si="9"/>
        <v>0.47500000000000003</v>
      </c>
      <c r="S72">
        <f t="shared" si="10"/>
        <v>137</v>
      </c>
      <c r="T72">
        <f t="shared" si="11"/>
        <v>0.47500000000000003</v>
      </c>
    </row>
    <row r="73" spans="1:20" x14ac:dyDescent="0.35">
      <c r="A73" s="1">
        <v>2008</v>
      </c>
      <c r="B73" s="1">
        <v>3</v>
      </c>
      <c r="C73" s="1">
        <v>9</v>
      </c>
      <c r="D73" s="1">
        <v>3</v>
      </c>
      <c r="E73" s="1">
        <v>0.63900000000000001</v>
      </c>
      <c r="G73">
        <f t="shared" si="6"/>
        <v>0.63900000000000001</v>
      </c>
      <c r="J73" s="2">
        <f t="shared" si="7"/>
        <v>39516</v>
      </c>
      <c r="K73">
        <f t="shared" si="8"/>
        <v>0.63900000000000001</v>
      </c>
      <c r="M73" s="2">
        <v>39585</v>
      </c>
      <c r="N73">
        <f t="shared" si="9"/>
        <v>0.23466666666666666</v>
      </c>
      <c r="S73">
        <f t="shared" si="10"/>
        <v>138</v>
      </c>
      <c r="T73">
        <f t="shared" si="11"/>
        <v>0.23466666666666666</v>
      </c>
    </row>
    <row r="74" spans="1:20" x14ac:dyDescent="0.35">
      <c r="A74" s="1">
        <v>2008</v>
      </c>
      <c r="B74" s="1">
        <v>3</v>
      </c>
      <c r="C74" s="1">
        <v>10</v>
      </c>
      <c r="D74" s="1">
        <v>1</v>
      </c>
      <c r="E74" s="1">
        <v>0.82499999999999996</v>
      </c>
      <c r="G74">
        <f t="shared" si="6"/>
        <v>0.82499999999999996</v>
      </c>
      <c r="J74" s="2">
        <f t="shared" si="7"/>
        <v>39517</v>
      </c>
      <c r="K74">
        <f t="shared" si="8"/>
        <v>0.82499999999999996</v>
      </c>
      <c r="M74" s="2">
        <v>39586</v>
      </c>
      <c r="N74">
        <f t="shared" si="9"/>
        <v>0.22766666666666668</v>
      </c>
      <c r="S74">
        <f t="shared" si="10"/>
        <v>139</v>
      </c>
      <c r="T74">
        <f t="shared" si="11"/>
        <v>0.22766666666666668</v>
      </c>
    </row>
    <row r="75" spans="1:20" x14ac:dyDescent="0.35">
      <c r="A75" s="1">
        <v>2008</v>
      </c>
      <c r="B75" s="1">
        <v>3</v>
      </c>
      <c r="C75" s="1">
        <v>10</v>
      </c>
      <c r="D75" s="1">
        <v>2</v>
      </c>
      <c r="E75" s="1">
        <v>0.84199999999999997</v>
      </c>
      <c r="G75">
        <f t="shared" si="6"/>
        <v>0.84199999999999997</v>
      </c>
      <c r="J75" s="2">
        <f t="shared" si="7"/>
        <v>39517</v>
      </c>
      <c r="K75">
        <f t="shared" si="8"/>
        <v>0.84199999999999997</v>
      </c>
      <c r="M75" s="2">
        <v>39587</v>
      </c>
      <c r="N75">
        <f t="shared" si="9"/>
        <v>0.20400000000000004</v>
      </c>
      <c r="S75">
        <f t="shared" si="10"/>
        <v>140</v>
      </c>
      <c r="T75">
        <f t="shared" si="11"/>
        <v>0.20400000000000004</v>
      </c>
    </row>
    <row r="76" spans="1:20" x14ac:dyDescent="0.35">
      <c r="A76" s="1">
        <v>2008</v>
      </c>
      <c r="B76" s="1">
        <v>3</v>
      </c>
      <c r="C76" s="1">
        <v>10</v>
      </c>
      <c r="D76" s="1">
        <v>3</v>
      </c>
      <c r="E76" s="1">
        <v>1.038</v>
      </c>
      <c r="G76">
        <f t="shared" si="6"/>
        <v>1.038</v>
      </c>
      <c r="J76" s="2">
        <f t="shared" si="7"/>
        <v>39517</v>
      </c>
      <c r="K76">
        <f t="shared" si="8"/>
        <v>1.038</v>
      </c>
      <c r="M76" s="2">
        <v>39588</v>
      </c>
      <c r="N76">
        <f t="shared" si="9"/>
        <v>0.64933333333333332</v>
      </c>
      <c r="S76">
        <f t="shared" si="10"/>
        <v>141</v>
      </c>
      <c r="T76">
        <f t="shared" si="11"/>
        <v>0.64933333333333332</v>
      </c>
    </row>
    <row r="77" spans="1:20" x14ac:dyDescent="0.35">
      <c r="A77" s="1">
        <v>2008</v>
      </c>
      <c r="B77" s="1">
        <v>3</v>
      </c>
      <c r="C77" s="1">
        <v>11</v>
      </c>
      <c r="D77" s="1">
        <v>1</v>
      </c>
      <c r="E77" s="1">
        <v>0.48499999999999999</v>
      </c>
      <c r="G77">
        <f t="shared" si="6"/>
        <v>0.48499999999999999</v>
      </c>
      <c r="J77" s="2">
        <f t="shared" si="7"/>
        <v>39518</v>
      </c>
      <c r="K77">
        <f t="shared" si="8"/>
        <v>0.48499999999999999</v>
      </c>
      <c r="M77" s="2">
        <v>39589</v>
      </c>
      <c r="N77">
        <f t="shared" si="9"/>
        <v>0.52666666666666662</v>
      </c>
      <c r="S77">
        <f t="shared" si="10"/>
        <v>142</v>
      </c>
      <c r="T77">
        <f t="shared" si="11"/>
        <v>0.52666666666666662</v>
      </c>
    </row>
    <row r="78" spans="1:20" x14ac:dyDescent="0.35">
      <c r="A78" s="1">
        <v>2008</v>
      </c>
      <c r="B78" s="1">
        <v>3</v>
      </c>
      <c r="C78" s="1">
        <v>11</v>
      </c>
      <c r="D78" s="1">
        <v>2</v>
      </c>
      <c r="E78" s="1">
        <v>1.4890000000000001</v>
      </c>
      <c r="G78">
        <f t="shared" si="6"/>
        <v>1.4890000000000001</v>
      </c>
      <c r="J78" s="2">
        <f t="shared" si="7"/>
        <v>39518</v>
      </c>
      <c r="K78">
        <f t="shared" si="8"/>
        <v>1.4890000000000001</v>
      </c>
      <c r="M78" s="2">
        <v>39591</v>
      </c>
      <c r="N78">
        <f t="shared" si="9"/>
        <v>0.19066666666666665</v>
      </c>
      <c r="S78">
        <f t="shared" si="10"/>
        <v>144</v>
      </c>
      <c r="T78">
        <f t="shared" si="11"/>
        <v>0.19066666666666665</v>
      </c>
    </row>
    <row r="79" spans="1:20" x14ac:dyDescent="0.35">
      <c r="A79" s="1">
        <v>2008</v>
      </c>
      <c r="B79" s="1">
        <v>3</v>
      </c>
      <c r="C79" s="1">
        <v>11</v>
      </c>
      <c r="D79" s="1">
        <v>3</v>
      </c>
      <c r="E79" s="1">
        <v>2.0840000000000001</v>
      </c>
      <c r="G79">
        <f t="shared" si="6"/>
        <v>2.0840000000000001</v>
      </c>
      <c r="J79" s="2">
        <f t="shared" si="7"/>
        <v>39518</v>
      </c>
      <c r="K79">
        <f t="shared" si="8"/>
        <v>2.0840000000000001</v>
      </c>
      <c r="M79" s="2">
        <v>39592</v>
      </c>
      <c r="N79">
        <f t="shared" si="9"/>
        <v>0.65933333333333344</v>
      </c>
      <c r="S79">
        <f t="shared" si="10"/>
        <v>145</v>
      </c>
      <c r="T79">
        <f t="shared" si="11"/>
        <v>0.65933333333333344</v>
      </c>
    </row>
    <row r="80" spans="1:20" x14ac:dyDescent="0.35">
      <c r="A80" s="1">
        <v>2008</v>
      </c>
      <c r="B80" s="1">
        <v>3</v>
      </c>
      <c r="C80" s="1">
        <v>14</v>
      </c>
      <c r="D80" s="1">
        <v>1</v>
      </c>
      <c r="E80" s="1">
        <v>0.123</v>
      </c>
      <c r="G80">
        <f t="shared" si="6"/>
        <v>0.123</v>
      </c>
      <c r="J80" s="2">
        <f t="shared" si="7"/>
        <v>39521</v>
      </c>
      <c r="K80">
        <f t="shared" si="8"/>
        <v>0.123</v>
      </c>
      <c r="M80" s="2">
        <v>39593</v>
      </c>
      <c r="N80">
        <f t="shared" si="9"/>
        <v>0.27999999999999997</v>
      </c>
      <c r="S80">
        <f t="shared" si="10"/>
        <v>146</v>
      </c>
      <c r="T80">
        <f t="shared" si="11"/>
        <v>0.27999999999999997</v>
      </c>
    </row>
    <row r="81" spans="1:20" x14ac:dyDescent="0.35">
      <c r="A81" s="1">
        <v>2008</v>
      </c>
      <c r="B81" s="1">
        <v>3</v>
      </c>
      <c r="C81" s="1">
        <v>14</v>
      </c>
      <c r="D81" s="1">
        <v>2</v>
      </c>
      <c r="E81" s="1">
        <v>0.72</v>
      </c>
      <c r="G81">
        <f t="shared" si="6"/>
        <v>0.72</v>
      </c>
      <c r="J81" s="2">
        <f t="shared" si="7"/>
        <v>39521</v>
      </c>
      <c r="K81">
        <f t="shared" si="8"/>
        <v>0.72</v>
      </c>
      <c r="M81" s="2">
        <v>39594</v>
      </c>
      <c r="N81">
        <f t="shared" si="9"/>
        <v>0.20366666666666666</v>
      </c>
      <c r="S81">
        <f t="shared" si="10"/>
        <v>147</v>
      </c>
      <c r="T81">
        <f t="shared" si="11"/>
        <v>0.20366666666666666</v>
      </c>
    </row>
    <row r="82" spans="1:20" x14ac:dyDescent="0.35">
      <c r="A82" s="1">
        <v>2008</v>
      </c>
      <c r="B82" s="1">
        <v>3</v>
      </c>
      <c r="C82" s="1">
        <v>14</v>
      </c>
      <c r="D82" s="1">
        <v>3</v>
      </c>
      <c r="E82" s="1">
        <v>0.66300000000000003</v>
      </c>
      <c r="G82">
        <f t="shared" si="6"/>
        <v>0.66300000000000003</v>
      </c>
      <c r="J82" s="2">
        <f t="shared" si="7"/>
        <v>39521</v>
      </c>
      <c r="K82">
        <f t="shared" si="8"/>
        <v>0.66300000000000003</v>
      </c>
      <c r="M82" s="2">
        <v>39595</v>
      </c>
      <c r="N82">
        <f t="shared" si="9"/>
        <v>0.29133333333333339</v>
      </c>
      <c r="S82">
        <f t="shared" si="10"/>
        <v>148</v>
      </c>
      <c r="T82">
        <f t="shared" si="11"/>
        <v>0.29133333333333339</v>
      </c>
    </row>
    <row r="83" spans="1:20" x14ac:dyDescent="0.35">
      <c r="A83" s="1">
        <v>2008</v>
      </c>
      <c r="B83" s="1">
        <v>3</v>
      </c>
      <c r="C83" s="1">
        <v>15</v>
      </c>
      <c r="D83" s="1">
        <v>1</v>
      </c>
      <c r="E83" s="1">
        <v>0.33200000000000002</v>
      </c>
      <c r="G83">
        <f t="shared" si="6"/>
        <v>0.33200000000000002</v>
      </c>
      <c r="J83" s="2">
        <f t="shared" si="7"/>
        <v>39522</v>
      </c>
      <c r="K83">
        <f t="shared" si="8"/>
        <v>0.33200000000000002</v>
      </c>
      <c r="M83" s="2">
        <v>39596</v>
      </c>
      <c r="N83">
        <f t="shared" si="9"/>
        <v>9.2333333333333337E-2</v>
      </c>
      <c r="S83">
        <f t="shared" si="10"/>
        <v>149</v>
      </c>
      <c r="T83">
        <f t="shared" si="11"/>
        <v>9.2333333333333337E-2</v>
      </c>
    </row>
    <row r="84" spans="1:20" x14ac:dyDescent="0.35">
      <c r="A84" s="1">
        <v>2008</v>
      </c>
      <c r="B84" s="1">
        <v>3</v>
      </c>
      <c r="C84" s="1">
        <v>15</v>
      </c>
      <c r="D84" s="1">
        <v>2</v>
      </c>
      <c r="E84" s="1">
        <v>0.30299999999999999</v>
      </c>
      <c r="G84">
        <f t="shared" si="6"/>
        <v>0.30299999999999999</v>
      </c>
      <c r="J84" s="2">
        <f t="shared" si="7"/>
        <v>39522</v>
      </c>
      <c r="K84">
        <f t="shared" si="8"/>
        <v>0.30299999999999999</v>
      </c>
      <c r="M84" s="2">
        <v>39598</v>
      </c>
      <c r="N84">
        <f t="shared" si="9"/>
        <v>0.21199999999999999</v>
      </c>
      <c r="S84">
        <f t="shared" si="10"/>
        <v>151</v>
      </c>
      <c r="T84">
        <f t="shared" si="11"/>
        <v>0.21199999999999999</v>
      </c>
    </row>
    <row r="85" spans="1:20" x14ac:dyDescent="0.35">
      <c r="A85" s="1">
        <v>2008</v>
      </c>
      <c r="B85" s="1">
        <v>3</v>
      </c>
      <c r="C85" s="1">
        <v>15</v>
      </c>
      <c r="D85" s="1">
        <v>3</v>
      </c>
      <c r="E85" s="1">
        <v>0.19900000000000001</v>
      </c>
      <c r="G85">
        <f t="shared" si="6"/>
        <v>0.19900000000000001</v>
      </c>
      <c r="J85" s="2">
        <f t="shared" si="7"/>
        <v>39522</v>
      </c>
      <c r="K85">
        <f t="shared" si="8"/>
        <v>0.19900000000000001</v>
      </c>
      <c r="M85" s="2">
        <v>39599</v>
      </c>
      <c r="N85">
        <f t="shared" si="9"/>
        <v>5.0999999999999997E-2</v>
      </c>
      <c r="S85">
        <f t="shared" si="10"/>
        <v>152</v>
      </c>
      <c r="T85">
        <f t="shared" si="11"/>
        <v>5.0999999999999997E-2</v>
      </c>
    </row>
    <row r="86" spans="1:20" x14ac:dyDescent="0.35">
      <c r="A86" s="1">
        <v>2008</v>
      </c>
      <c r="B86" s="1">
        <v>3</v>
      </c>
      <c r="C86" s="1">
        <v>17</v>
      </c>
      <c r="D86" s="1">
        <v>1</v>
      </c>
      <c r="E86" s="1">
        <v>0.19500000000000001</v>
      </c>
      <c r="G86">
        <f t="shared" si="6"/>
        <v>0.19500000000000001</v>
      </c>
      <c r="J86" s="2">
        <f t="shared" si="7"/>
        <v>39524</v>
      </c>
      <c r="K86">
        <f t="shared" si="8"/>
        <v>0.19500000000000001</v>
      </c>
      <c r="M86" s="2">
        <v>39600</v>
      </c>
      <c r="N86">
        <f t="shared" si="9"/>
        <v>0.121</v>
      </c>
      <c r="S86">
        <f t="shared" si="10"/>
        <v>153</v>
      </c>
      <c r="T86">
        <f t="shared" si="11"/>
        <v>0.121</v>
      </c>
    </row>
    <row r="87" spans="1:20" x14ac:dyDescent="0.35">
      <c r="A87" s="1">
        <v>2008</v>
      </c>
      <c r="B87" s="1">
        <v>3</v>
      </c>
      <c r="C87" s="1">
        <v>17</v>
      </c>
      <c r="D87" s="1">
        <v>2</v>
      </c>
      <c r="E87" s="1">
        <v>0.21299999999999999</v>
      </c>
      <c r="G87">
        <f t="shared" si="6"/>
        <v>0.21299999999999999</v>
      </c>
      <c r="J87" s="2">
        <f t="shared" si="7"/>
        <v>39524</v>
      </c>
      <c r="K87">
        <f t="shared" si="8"/>
        <v>0.21299999999999999</v>
      </c>
      <c r="M87" s="2">
        <v>39601</v>
      </c>
      <c r="N87">
        <f t="shared" si="9"/>
        <v>0.50266666666666671</v>
      </c>
      <c r="S87">
        <f t="shared" si="10"/>
        <v>154</v>
      </c>
      <c r="T87">
        <f t="shared" si="11"/>
        <v>0.50266666666666671</v>
      </c>
    </row>
    <row r="88" spans="1:20" x14ac:dyDescent="0.35">
      <c r="A88" s="1">
        <v>2008</v>
      </c>
      <c r="B88" s="1">
        <v>3</v>
      </c>
      <c r="C88" s="1">
        <v>17</v>
      </c>
      <c r="D88" s="1">
        <v>3</v>
      </c>
      <c r="E88" s="1">
        <v>0.16500000000000001</v>
      </c>
      <c r="G88">
        <f t="shared" si="6"/>
        <v>0.16500000000000001</v>
      </c>
      <c r="J88" s="2">
        <f t="shared" si="7"/>
        <v>39524</v>
      </c>
      <c r="K88">
        <f t="shared" si="8"/>
        <v>0.16500000000000001</v>
      </c>
      <c r="M88" s="2">
        <v>39602</v>
      </c>
      <c r="N88">
        <f t="shared" si="9"/>
        <v>0</v>
      </c>
      <c r="S88">
        <f t="shared" si="10"/>
        <v>155</v>
      </c>
      <c r="T88">
        <f t="shared" si="11"/>
        <v>0</v>
      </c>
    </row>
    <row r="89" spans="1:20" x14ac:dyDescent="0.35">
      <c r="A89" s="1">
        <v>2008</v>
      </c>
      <c r="B89" s="1">
        <v>3</v>
      </c>
      <c r="C89" s="1">
        <v>20</v>
      </c>
      <c r="D89" s="1">
        <v>1</v>
      </c>
      <c r="E89" s="1">
        <v>0.436</v>
      </c>
      <c r="G89">
        <f t="shared" si="6"/>
        <v>0.436</v>
      </c>
      <c r="J89" s="2">
        <f t="shared" si="7"/>
        <v>39527</v>
      </c>
      <c r="K89">
        <f t="shared" si="8"/>
        <v>0.436</v>
      </c>
      <c r="M89" s="2">
        <v>39603</v>
      </c>
      <c r="N89">
        <f t="shared" si="9"/>
        <v>0.25933333333333336</v>
      </c>
      <c r="S89">
        <f t="shared" si="10"/>
        <v>156</v>
      </c>
      <c r="T89">
        <f t="shared" si="11"/>
        <v>0.25933333333333336</v>
      </c>
    </row>
    <row r="90" spans="1:20" x14ac:dyDescent="0.35">
      <c r="A90" s="1">
        <v>2008</v>
      </c>
      <c r="B90" s="1">
        <v>3</v>
      </c>
      <c r="C90" s="1">
        <v>20</v>
      </c>
      <c r="D90" s="1">
        <v>2</v>
      </c>
      <c r="E90" s="1">
        <v>0.33400000000000002</v>
      </c>
      <c r="G90">
        <f t="shared" si="6"/>
        <v>0.33400000000000002</v>
      </c>
      <c r="J90" s="2">
        <f t="shared" si="7"/>
        <v>39527</v>
      </c>
      <c r="K90">
        <f t="shared" si="8"/>
        <v>0.33400000000000002</v>
      </c>
      <c r="M90" s="2">
        <v>39605</v>
      </c>
      <c r="N90">
        <f t="shared" si="9"/>
        <v>0.29133333333333339</v>
      </c>
      <c r="S90">
        <f t="shared" si="10"/>
        <v>158</v>
      </c>
      <c r="T90">
        <f t="shared" si="11"/>
        <v>0.29133333333333339</v>
      </c>
    </row>
    <row r="91" spans="1:20" x14ac:dyDescent="0.35">
      <c r="A91" s="1">
        <v>2008</v>
      </c>
      <c r="B91" s="1">
        <v>3</v>
      </c>
      <c r="C91" s="1">
        <v>20</v>
      </c>
      <c r="D91" s="1">
        <v>3</v>
      </c>
      <c r="E91" s="1">
        <v>0.28199999999999997</v>
      </c>
      <c r="G91">
        <f t="shared" si="6"/>
        <v>0.28199999999999997</v>
      </c>
      <c r="J91" s="2">
        <f t="shared" si="7"/>
        <v>39527</v>
      </c>
      <c r="K91">
        <f t="shared" si="8"/>
        <v>0.28199999999999997</v>
      </c>
      <c r="M91" s="2">
        <v>39606</v>
      </c>
      <c r="N91">
        <f t="shared" si="9"/>
        <v>0.24</v>
      </c>
      <c r="S91">
        <f t="shared" si="10"/>
        <v>159</v>
      </c>
      <c r="T91">
        <f t="shared" si="11"/>
        <v>0.24</v>
      </c>
    </row>
    <row r="92" spans="1:20" x14ac:dyDescent="0.35">
      <c r="A92" s="1">
        <v>2008</v>
      </c>
      <c r="B92" s="1">
        <v>3</v>
      </c>
      <c r="C92" s="1">
        <v>21</v>
      </c>
      <c r="D92" s="1">
        <v>1</v>
      </c>
      <c r="E92" s="1">
        <v>2.78</v>
      </c>
      <c r="G92">
        <f t="shared" si="6"/>
        <v>2.78</v>
      </c>
      <c r="J92" s="2">
        <f t="shared" si="7"/>
        <v>39528</v>
      </c>
      <c r="K92">
        <f t="shared" si="8"/>
        <v>2.78</v>
      </c>
      <c r="M92" s="2">
        <v>39607</v>
      </c>
      <c r="N92">
        <f t="shared" si="9"/>
        <v>8.2666666666666666E-2</v>
      </c>
      <c r="S92">
        <f t="shared" si="10"/>
        <v>160</v>
      </c>
      <c r="T92">
        <f t="shared" si="11"/>
        <v>8.2666666666666666E-2</v>
      </c>
    </row>
    <row r="93" spans="1:20" x14ac:dyDescent="0.35">
      <c r="A93" s="1">
        <v>2008</v>
      </c>
      <c r="B93" s="1">
        <v>3</v>
      </c>
      <c r="C93" s="1">
        <v>21</v>
      </c>
      <c r="D93" s="1">
        <v>2</v>
      </c>
      <c r="E93" s="1">
        <v>4.4169999999999998</v>
      </c>
      <c r="G93">
        <f t="shared" si="6"/>
        <v>4.4169999999999998</v>
      </c>
      <c r="J93" s="2">
        <f t="shared" si="7"/>
        <v>39528</v>
      </c>
      <c r="K93">
        <f t="shared" si="8"/>
        <v>4.4169999999999998</v>
      </c>
      <c r="M93" s="2">
        <v>39608</v>
      </c>
      <c r="N93">
        <f t="shared" si="9"/>
        <v>0.11533333333333333</v>
      </c>
      <c r="S93">
        <f t="shared" si="10"/>
        <v>161</v>
      </c>
      <c r="T93">
        <f t="shared" si="11"/>
        <v>0.11533333333333333</v>
      </c>
    </row>
    <row r="94" spans="1:20" x14ac:dyDescent="0.35">
      <c r="A94" s="1">
        <v>2008</v>
      </c>
      <c r="B94" s="1">
        <v>3</v>
      </c>
      <c r="C94" s="1">
        <v>21</v>
      </c>
      <c r="D94" s="1">
        <v>3</v>
      </c>
      <c r="E94" s="1">
        <v>3.0059999999999998</v>
      </c>
      <c r="G94">
        <f t="shared" si="6"/>
        <v>3.0059999999999998</v>
      </c>
      <c r="J94" s="2">
        <f t="shared" si="7"/>
        <v>39528</v>
      </c>
      <c r="K94">
        <f t="shared" si="8"/>
        <v>3.0059999999999998</v>
      </c>
      <c r="M94" s="2">
        <v>39609</v>
      </c>
      <c r="N94">
        <f t="shared" si="9"/>
        <v>5.2666666666666667E-2</v>
      </c>
      <c r="S94">
        <f t="shared" si="10"/>
        <v>162</v>
      </c>
      <c r="T94">
        <f t="shared" si="11"/>
        <v>5.2666666666666667E-2</v>
      </c>
    </row>
    <row r="95" spans="1:20" x14ac:dyDescent="0.35">
      <c r="A95" s="1">
        <v>2008</v>
      </c>
      <c r="B95" s="1">
        <v>3</v>
      </c>
      <c r="C95" s="1">
        <v>22</v>
      </c>
      <c r="D95" s="1">
        <v>1</v>
      </c>
      <c r="E95" s="1">
        <v>0.501</v>
      </c>
      <c r="G95">
        <f t="shared" si="6"/>
        <v>0.501</v>
      </c>
      <c r="J95" s="2">
        <f t="shared" si="7"/>
        <v>39529</v>
      </c>
      <c r="K95">
        <f t="shared" si="8"/>
        <v>0.501</v>
      </c>
      <c r="M95" s="2">
        <v>39610</v>
      </c>
      <c r="N95">
        <f t="shared" si="9"/>
        <v>6.9333333333333344E-2</v>
      </c>
      <c r="S95">
        <f t="shared" si="10"/>
        <v>163</v>
      </c>
      <c r="T95">
        <f t="shared" si="11"/>
        <v>6.9333333333333344E-2</v>
      </c>
    </row>
    <row r="96" spans="1:20" x14ac:dyDescent="0.35">
      <c r="A96" s="1">
        <v>2008</v>
      </c>
      <c r="B96" s="1">
        <v>3</v>
      </c>
      <c r="C96" s="1">
        <v>22</v>
      </c>
      <c r="D96" s="1">
        <v>2</v>
      </c>
      <c r="E96" s="1">
        <v>0.33700000000000002</v>
      </c>
      <c r="G96">
        <f t="shared" si="6"/>
        <v>0.33700000000000002</v>
      </c>
      <c r="J96" s="2">
        <f t="shared" si="7"/>
        <v>39529</v>
      </c>
      <c r="K96">
        <f t="shared" si="8"/>
        <v>0.33700000000000002</v>
      </c>
      <c r="M96" s="2">
        <v>39612</v>
      </c>
      <c r="N96">
        <f t="shared" si="9"/>
        <v>7.8333333333333338E-2</v>
      </c>
      <c r="S96">
        <f t="shared" si="10"/>
        <v>165</v>
      </c>
      <c r="T96">
        <f t="shared" si="11"/>
        <v>7.8333333333333338E-2</v>
      </c>
    </row>
    <row r="97" spans="1:20" x14ac:dyDescent="0.35">
      <c r="A97" s="1">
        <v>2008</v>
      </c>
      <c r="B97" s="1">
        <v>3</v>
      </c>
      <c r="C97" s="1">
        <v>22</v>
      </c>
      <c r="D97" s="1">
        <v>3</v>
      </c>
      <c r="E97" s="1">
        <v>0.94499999999999995</v>
      </c>
      <c r="G97">
        <f t="shared" si="6"/>
        <v>0.94499999999999995</v>
      </c>
      <c r="J97" s="2">
        <f t="shared" si="7"/>
        <v>39529</v>
      </c>
      <c r="K97">
        <f t="shared" si="8"/>
        <v>0.94499999999999995</v>
      </c>
      <c r="M97" s="2">
        <v>39613</v>
      </c>
      <c r="N97">
        <f t="shared" si="9"/>
        <v>0.19333333333333336</v>
      </c>
      <c r="S97">
        <f t="shared" si="10"/>
        <v>166</v>
      </c>
      <c r="T97">
        <f t="shared" si="11"/>
        <v>0.19333333333333336</v>
      </c>
    </row>
    <row r="98" spans="1:20" x14ac:dyDescent="0.35">
      <c r="A98" s="1">
        <v>2008</v>
      </c>
      <c r="B98" s="1">
        <v>3</v>
      </c>
      <c r="C98" s="1">
        <v>23</v>
      </c>
      <c r="D98" s="1">
        <v>1</v>
      </c>
      <c r="E98" s="1">
        <v>0.32</v>
      </c>
      <c r="G98">
        <f t="shared" si="6"/>
        <v>0.32</v>
      </c>
      <c r="J98" s="2">
        <f t="shared" si="7"/>
        <v>39530</v>
      </c>
      <c r="K98">
        <f t="shared" si="8"/>
        <v>0.32</v>
      </c>
      <c r="M98" s="2">
        <v>39614</v>
      </c>
      <c r="N98">
        <f t="shared" si="9"/>
        <v>0.17966666666666667</v>
      </c>
      <c r="S98">
        <f t="shared" si="10"/>
        <v>167</v>
      </c>
      <c r="T98">
        <f t="shared" si="11"/>
        <v>0.17966666666666667</v>
      </c>
    </row>
    <row r="99" spans="1:20" x14ac:dyDescent="0.35">
      <c r="A99" s="1">
        <v>2008</v>
      </c>
      <c r="B99" s="1">
        <v>3</v>
      </c>
      <c r="C99" s="1">
        <v>23</v>
      </c>
      <c r="D99" s="1">
        <v>2</v>
      </c>
      <c r="E99" s="1">
        <v>0.38200000000000001</v>
      </c>
      <c r="G99">
        <f t="shared" si="6"/>
        <v>0.38200000000000001</v>
      </c>
      <c r="J99" s="2">
        <f t="shared" si="7"/>
        <v>39530</v>
      </c>
      <c r="K99">
        <f t="shared" si="8"/>
        <v>0.38200000000000001</v>
      </c>
      <c r="M99" s="2">
        <v>39615</v>
      </c>
      <c r="N99">
        <f t="shared" si="9"/>
        <v>0.41500000000000004</v>
      </c>
      <c r="S99">
        <f t="shared" si="10"/>
        <v>168</v>
      </c>
      <c r="T99">
        <f t="shared" si="11"/>
        <v>0.41500000000000004</v>
      </c>
    </row>
    <row r="100" spans="1:20" x14ac:dyDescent="0.35">
      <c r="A100" s="1">
        <v>2008</v>
      </c>
      <c r="B100" s="1">
        <v>3</v>
      </c>
      <c r="C100" s="1">
        <v>23</v>
      </c>
      <c r="D100" s="1">
        <v>3</v>
      </c>
      <c r="E100" s="1">
        <v>0.33300000000000002</v>
      </c>
      <c r="G100">
        <f t="shared" si="6"/>
        <v>0.33300000000000002</v>
      </c>
      <c r="J100" s="2">
        <f t="shared" si="7"/>
        <v>39530</v>
      </c>
      <c r="K100">
        <f t="shared" si="8"/>
        <v>0.33300000000000002</v>
      </c>
      <c r="M100" s="2">
        <v>39616</v>
      </c>
      <c r="N100">
        <f t="shared" si="9"/>
        <v>0.37433333333333335</v>
      </c>
      <c r="S100">
        <f t="shared" si="10"/>
        <v>169</v>
      </c>
      <c r="T100">
        <f t="shared" si="11"/>
        <v>0.37433333333333335</v>
      </c>
    </row>
    <row r="101" spans="1:20" x14ac:dyDescent="0.35">
      <c r="A101" s="1">
        <v>2008</v>
      </c>
      <c r="B101" s="1">
        <v>3</v>
      </c>
      <c r="C101" s="1">
        <v>24</v>
      </c>
      <c r="D101" s="1">
        <v>1</v>
      </c>
      <c r="E101" s="1">
        <v>0.41499999999999998</v>
      </c>
      <c r="G101">
        <f t="shared" si="6"/>
        <v>0.41499999999999998</v>
      </c>
      <c r="J101" s="2">
        <f t="shared" si="7"/>
        <v>39531</v>
      </c>
      <c r="K101">
        <f t="shared" si="8"/>
        <v>0.41499999999999998</v>
      </c>
      <c r="M101" s="2">
        <v>39617</v>
      </c>
      <c r="N101">
        <f t="shared" si="9"/>
        <v>0.41133333333333333</v>
      </c>
      <c r="S101">
        <f t="shared" si="10"/>
        <v>170</v>
      </c>
      <c r="T101">
        <f t="shared" si="11"/>
        <v>0.41133333333333333</v>
      </c>
    </row>
    <row r="102" spans="1:20" x14ac:dyDescent="0.35">
      <c r="A102" s="1">
        <v>2008</v>
      </c>
      <c r="B102" s="1">
        <v>3</v>
      </c>
      <c r="C102" s="1">
        <v>24</v>
      </c>
      <c r="D102" s="1">
        <v>2</v>
      </c>
      <c r="E102" s="1">
        <v>0.875</v>
      </c>
      <c r="G102">
        <f t="shared" si="6"/>
        <v>0.875</v>
      </c>
      <c r="J102" s="2">
        <f t="shared" si="7"/>
        <v>39531</v>
      </c>
      <c r="K102">
        <f t="shared" si="8"/>
        <v>0.875</v>
      </c>
      <c r="M102" s="2">
        <v>39618</v>
      </c>
      <c r="N102">
        <f t="shared" si="9"/>
        <v>0.42299999999999999</v>
      </c>
      <c r="S102">
        <f t="shared" si="10"/>
        <v>171</v>
      </c>
      <c r="T102">
        <f t="shared" si="11"/>
        <v>0.42299999999999999</v>
      </c>
    </row>
    <row r="103" spans="1:20" x14ac:dyDescent="0.35">
      <c r="A103" s="1">
        <v>2008</v>
      </c>
      <c r="B103" s="1">
        <v>3</v>
      </c>
      <c r="C103" s="1">
        <v>24</v>
      </c>
      <c r="D103" s="1">
        <v>3</v>
      </c>
      <c r="E103" s="1">
        <v>0.27200000000000002</v>
      </c>
      <c r="G103">
        <f t="shared" si="6"/>
        <v>0.27200000000000002</v>
      </c>
      <c r="J103" s="2">
        <f t="shared" si="7"/>
        <v>39531</v>
      </c>
      <c r="K103">
        <f t="shared" si="8"/>
        <v>0.27200000000000002</v>
      </c>
      <c r="M103" s="2">
        <v>39619</v>
      </c>
      <c r="N103">
        <f t="shared" si="9"/>
        <v>0.18166666666666664</v>
      </c>
      <c r="S103">
        <f t="shared" si="10"/>
        <v>172</v>
      </c>
      <c r="T103">
        <f t="shared" si="11"/>
        <v>0.18166666666666664</v>
      </c>
    </row>
    <row r="104" spans="1:20" x14ac:dyDescent="0.35">
      <c r="A104" s="1">
        <v>2008</v>
      </c>
      <c r="B104" s="1">
        <v>3</v>
      </c>
      <c r="C104" s="1">
        <v>25</v>
      </c>
      <c r="D104" s="1">
        <v>1</v>
      </c>
      <c r="E104" s="1">
        <v>0.35399999999999998</v>
      </c>
      <c r="G104">
        <f t="shared" si="6"/>
        <v>0.35399999999999998</v>
      </c>
      <c r="J104" s="2">
        <f t="shared" si="7"/>
        <v>39532</v>
      </c>
      <c r="K104">
        <f t="shared" si="8"/>
        <v>0.35399999999999998</v>
      </c>
      <c r="M104" s="2">
        <v>39620</v>
      </c>
      <c r="N104">
        <f t="shared" si="9"/>
        <v>0.30599999999999999</v>
      </c>
      <c r="S104">
        <f t="shared" si="10"/>
        <v>173</v>
      </c>
      <c r="T104">
        <f t="shared" si="11"/>
        <v>0.30599999999999999</v>
      </c>
    </row>
    <row r="105" spans="1:20" x14ac:dyDescent="0.35">
      <c r="A105" s="1">
        <v>2008</v>
      </c>
      <c r="B105" s="1">
        <v>3</v>
      </c>
      <c r="C105" s="1">
        <v>25</v>
      </c>
      <c r="D105" s="1">
        <v>2</v>
      </c>
      <c r="E105" s="1">
        <v>0.35699999999999998</v>
      </c>
      <c r="G105">
        <f t="shared" si="6"/>
        <v>0.35699999999999998</v>
      </c>
      <c r="J105" s="2">
        <f t="shared" si="7"/>
        <v>39532</v>
      </c>
      <c r="K105">
        <f t="shared" si="8"/>
        <v>0.35699999999999998</v>
      </c>
      <c r="M105" s="2">
        <v>39621</v>
      </c>
      <c r="N105">
        <f t="shared" si="9"/>
        <v>0.105</v>
      </c>
      <c r="S105">
        <f t="shared" si="10"/>
        <v>174</v>
      </c>
      <c r="T105">
        <f t="shared" si="11"/>
        <v>0.105</v>
      </c>
    </row>
    <row r="106" spans="1:20" x14ac:dyDescent="0.35">
      <c r="A106" s="1">
        <v>2008</v>
      </c>
      <c r="B106" s="1">
        <v>3</v>
      </c>
      <c r="C106" s="1">
        <v>25</v>
      </c>
      <c r="D106" s="1">
        <v>3</v>
      </c>
      <c r="E106" s="1">
        <v>0.48</v>
      </c>
      <c r="G106">
        <f t="shared" si="6"/>
        <v>0.48</v>
      </c>
      <c r="J106" s="2">
        <f t="shared" si="7"/>
        <v>39532</v>
      </c>
      <c r="K106">
        <f t="shared" si="8"/>
        <v>0.48</v>
      </c>
      <c r="M106" s="2">
        <v>39622</v>
      </c>
      <c r="N106">
        <f t="shared" si="9"/>
        <v>0.1466666666666667</v>
      </c>
      <c r="S106">
        <f t="shared" si="10"/>
        <v>175</v>
      </c>
      <c r="T106">
        <f t="shared" si="11"/>
        <v>0.1466666666666667</v>
      </c>
    </row>
    <row r="107" spans="1:20" x14ac:dyDescent="0.35">
      <c r="A107" s="1">
        <v>2008</v>
      </c>
      <c r="B107" s="1">
        <v>3</v>
      </c>
      <c r="C107" s="1">
        <v>27</v>
      </c>
      <c r="D107" s="1">
        <v>1</v>
      </c>
      <c r="E107" s="1">
        <v>0.66900000000000004</v>
      </c>
      <c r="G107">
        <f t="shared" si="6"/>
        <v>0.66900000000000004</v>
      </c>
      <c r="J107" s="2">
        <f t="shared" si="7"/>
        <v>39534</v>
      </c>
      <c r="K107">
        <f t="shared" si="8"/>
        <v>0.66900000000000004</v>
      </c>
      <c r="M107" s="2">
        <v>39624</v>
      </c>
      <c r="N107">
        <f t="shared" si="9"/>
        <v>0.16300000000000001</v>
      </c>
      <c r="S107">
        <f t="shared" si="10"/>
        <v>177</v>
      </c>
      <c r="T107">
        <f t="shared" si="11"/>
        <v>0.16300000000000001</v>
      </c>
    </row>
    <row r="108" spans="1:20" x14ac:dyDescent="0.35">
      <c r="A108" s="1">
        <v>2008</v>
      </c>
      <c r="B108" s="1">
        <v>3</v>
      </c>
      <c r="C108" s="1">
        <v>27</v>
      </c>
      <c r="D108" s="1">
        <v>2</v>
      </c>
      <c r="E108" s="1">
        <v>0.65100000000000002</v>
      </c>
      <c r="G108">
        <f t="shared" si="6"/>
        <v>0.65100000000000002</v>
      </c>
      <c r="J108" s="2">
        <f t="shared" si="7"/>
        <v>39534</v>
      </c>
      <c r="K108">
        <f t="shared" si="8"/>
        <v>0.65100000000000002</v>
      </c>
      <c r="M108" s="2">
        <v>39626</v>
      </c>
      <c r="N108">
        <f t="shared" si="9"/>
        <v>0.35700000000000004</v>
      </c>
      <c r="S108">
        <f t="shared" si="10"/>
        <v>179</v>
      </c>
      <c r="T108">
        <f t="shared" si="11"/>
        <v>0.35700000000000004</v>
      </c>
    </row>
    <row r="109" spans="1:20" x14ac:dyDescent="0.35">
      <c r="A109" s="1">
        <v>2008</v>
      </c>
      <c r="B109" s="1">
        <v>3</v>
      </c>
      <c r="C109" s="1">
        <v>27</v>
      </c>
      <c r="D109" s="1">
        <v>3</v>
      </c>
      <c r="E109" s="1">
        <v>0.55000000000000004</v>
      </c>
      <c r="G109">
        <f t="shared" si="6"/>
        <v>0.55000000000000004</v>
      </c>
      <c r="J109" s="2">
        <f t="shared" si="7"/>
        <v>39534</v>
      </c>
      <c r="K109">
        <f t="shared" si="8"/>
        <v>0.55000000000000004</v>
      </c>
      <c r="M109" s="2">
        <v>39628</v>
      </c>
      <c r="N109">
        <f t="shared" si="9"/>
        <v>5.733333333333334E-2</v>
      </c>
      <c r="S109">
        <f t="shared" si="10"/>
        <v>181</v>
      </c>
      <c r="T109">
        <f t="shared" si="11"/>
        <v>5.733333333333334E-2</v>
      </c>
    </row>
    <row r="110" spans="1:20" x14ac:dyDescent="0.35">
      <c r="A110" s="1">
        <v>2008</v>
      </c>
      <c r="B110" s="1">
        <v>3</v>
      </c>
      <c r="C110" s="1">
        <v>28</v>
      </c>
      <c r="D110" s="1">
        <v>1</v>
      </c>
      <c r="E110" s="1">
        <v>0.436</v>
      </c>
      <c r="G110">
        <f t="shared" si="6"/>
        <v>0.436</v>
      </c>
      <c r="J110" s="2">
        <f t="shared" si="7"/>
        <v>39535</v>
      </c>
      <c r="K110">
        <f t="shared" si="8"/>
        <v>0.436</v>
      </c>
      <c r="M110" s="2">
        <v>39630</v>
      </c>
      <c r="N110">
        <f t="shared" si="9"/>
        <v>7.166666666666667E-2</v>
      </c>
      <c r="S110">
        <f t="shared" si="10"/>
        <v>183</v>
      </c>
      <c r="T110">
        <f t="shared" si="11"/>
        <v>7.166666666666667E-2</v>
      </c>
    </row>
    <row r="111" spans="1:20" x14ac:dyDescent="0.35">
      <c r="A111" s="1">
        <v>2008</v>
      </c>
      <c r="B111" s="1">
        <v>3</v>
      </c>
      <c r="C111" s="1">
        <v>28</v>
      </c>
      <c r="D111" s="1">
        <v>2</v>
      </c>
      <c r="E111" s="1">
        <v>0.49199999999999999</v>
      </c>
      <c r="G111">
        <f t="shared" si="6"/>
        <v>0.49199999999999999</v>
      </c>
      <c r="J111" s="2">
        <f t="shared" si="7"/>
        <v>39535</v>
      </c>
      <c r="K111">
        <f t="shared" si="8"/>
        <v>0.49199999999999999</v>
      </c>
      <c r="M111" s="2">
        <v>39631</v>
      </c>
      <c r="N111">
        <f t="shared" si="9"/>
        <v>9.2000000000000012E-2</v>
      </c>
      <c r="S111">
        <f t="shared" si="10"/>
        <v>184</v>
      </c>
      <c r="T111">
        <f t="shared" si="11"/>
        <v>9.2000000000000012E-2</v>
      </c>
    </row>
    <row r="112" spans="1:20" x14ac:dyDescent="0.35">
      <c r="A112" s="1">
        <v>2008</v>
      </c>
      <c r="B112" s="1">
        <v>3</v>
      </c>
      <c r="C112" s="1">
        <v>28</v>
      </c>
      <c r="D112" s="1">
        <v>3</v>
      </c>
      <c r="E112" s="1">
        <v>0.373</v>
      </c>
      <c r="G112">
        <f t="shared" si="6"/>
        <v>0.373</v>
      </c>
      <c r="J112" s="2">
        <f t="shared" si="7"/>
        <v>39535</v>
      </c>
      <c r="K112">
        <f t="shared" si="8"/>
        <v>0.373</v>
      </c>
      <c r="M112" s="2">
        <v>39633</v>
      </c>
      <c r="N112">
        <f t="shared" si="9"/>
        <v>0.21233333333333335</v>
      </c>
      <c r="S112">
        <f t="shared" si="10"/>
        <v>186</v>
      </c>
      <c r="T112">
        <f t="shared" si="11"/>
        <v>0.21233333333333335</v>
      </c>
    </row>
    <row r="113" spans="1:20" x14ac:dyDescent="0.35">
      <c r="A113" s="1">
        <v>2008</v>
      </c>
      <c r="B113" s="1">
        <v>3</v>
      </c>
      <c r="C113" s="1">
        <v>29</v>
      </c>
      <c r="D113" s="1">
        <v>1</v>
      </c>
      <c r="E113" s="1">
        <v>0.36799999999999999</v>
      </c>
      <c r="G113">
        <f t="shared" si="6"/>
        <v>0.36799999999999999</v>
      </c>
      <c r="J113" s="2">
        <f t="shared" si="7"/>
        <v>39536</v>
      </c>
      <c r="K113">
        <f t="shared" si="8"/>
        <v>0.36799999999999999</v>
      </c>
      <c r="M113" s="2">
        <v>39634</v>
      </c>
      <c r="N113">
        <f t="shared" si="9"/>
        <v>1.2333333333333335E-2</v>
      </c>
      <c r="S113">
        <f t="shared" si="10"/>
        <v>187</v>
      </c>
      <c r="T113">
        <f t="shared" si="11"/>
        <v>1.2333333333333335E-2</v>
      </c>
    </row>
    <row r="114" spans="1:20" x14ac:dyDescent="0.35">
      <c r="A114" s="1">
        <v>2008</v>
      </c>
      <c r="B114" s="1">
        <v>3</v>
      </c>
      <c r="C114" s="1">
        <v>29</v>
      </c>
      <c r="D114" s="1">
        <v>2</v>
      </c>
      <c r="E114" s="1">
        <v>0.42299999999999999</v>
      </c>
      <c r="G114">
        <f t="shared" si="6"/>
        <v>0.42299999999999999</v>
      </c>
      <c r="J114" s="2">
        <f t="shared" si="7"/>
        <v>39536</v>
      </c>
      <c r="K114">
        <f t="shared" si="8"/>
        <v>0.42299999999999999</v>
      </c>
      <c r="M114" s="2">
        <v>39636</v>
      </c>
      <c r="N114">
        <f t="shared" si="9"/>
        <v>4.1333333333333333E-2</v>
      </c>
      <c r="S114">
        <f t="shared" si="10"/>
        <v>189</v>
      </c>
      <c r="T114">
        <f t="shared" si="11"/>
        <v>4.1333333333333333E-2</v>
      </c>
    </row>
    <row r="115" spans="1:20" x14ac:dyDescent="0.35">
      <c r="A115" s="1">
        <v>2008</v>
      </c>
      <c r="B115" s="1">
        <v>3</v>
      </c>
      <c r="C115" s="1">
        <v>29</v>
      </c>
      <c r="D115" s="1">
        <v>3</v>
      </c>
      <c r="E115" s="1">
        <v>0.33400000000000002</v>
      </c>
      <c r="G115">
        <f t="shared" si="6"/>
        <v>0.33400000000000002</v>
      </c>
      <c r="J115" s="2">
        <f t="shared" si="7"/>
        <v>39536</v>
      </c>
      <c r="K115">
        <f t="shared" si="8"/>
        <v>0.33400000000000002</v>
      </c>
      <c r="M115" s="2">
        <v>39637</v>
      </c>
      <c r="N115">
        <f t="shared" si="9"/>
        <v>9.6666666666666654E-3</v>
      </c>
      <c r="S115">
        <f t="shared" si="10"/>
        <v>190</v>
      </c>
      <c r="T115">
        <f t="shared" si="11"/>
        <v>9.6666666666666654E-3</v>
      </c>
    </row>
    <row r="116" spans="1:20" x14ac:dyDescent="0.35">
      <c r="A116" s="1">
        <v>2008</v>
      </c>
      <c r="B116" s="1">
        <v>3</v>
      </c>
      <c r="C116" s="1">
        <v>31</v>
      </c>
      <c r="D116" s="1">
        <v>1</v>
      </c>
      <c r="E116" s="1">
        <v>0.93100000000000005</v>
      </c>
      <c r="G116">
        <f t="shared" si="6"/>
        <v>0.93100000000000005</v>
      </c>
      <c r="J116" s="2">
        <f t="shared" si="7"/>
        <v>39538</v>
      </c>
      <c r="K116">
        <f t="shared" si="8"/>
        <v>0.93100000000000005</v>
      </c>
      <c r="M116" s="2">
        <v>39639</v>
      </c>
      <c r="N116">
        <f t="shared" si="9"/>
        <v>2.1000000000000001E-2</v>
      </c>
      <c r="S116">
        <f t="shared" si="10"/>
        <v>192</v>
      </c>
      <c r="T116">
        <f t="shared" si="11"/>
        <v>2.1000000000000001E-2</v>
      </c>
    </row>
    <row r="117" spans="1:20" x14ac:dyDescent="0.35">
      <c r="A117" s="1">
        <v>2008</v>
      </c>
      <c r="B117" s="1">
        <v>3</v>
      </c>
      <c r="C117" s="1">
        <v>31</v>
      </c>
      <c r="D117" s="1">
        <v>2</v>
      </c>
      <c r="E117" s="1">
        <v>0.185</v>
      </c>
      <c r="G117">
        <f t="shared" si="6"/>
        <v>0.185</v>
      </c>
      <c r="J117" s="2">
        <f t="shared" si="7"/>
        <v>39538</v>
      </c>
      <c r="K117">
        <f t="shared" si="8"/>
        <v>0.185</v>
      </c>
      <c r="M117" s="2">
        <v>39640</v>
      </c>
      <c r="N117">
        <f t="shared" si="9"/>
        <v>1.2999999999999999E-2</v>
      </c>
      <c r="S117">
        <f t="shared" si="10"/>
        <v>193</v>
      </c>
      <c r="T117">
        <f t="shared" si="11"/>
        <v>1.2999999999999999E-2</v>
      </c>
    </row>
    <row r="118" spans="1:20" x14ac:dyDescent="0.35">
      <c r="A118" s="1">
        <v>2008</v>
      </c>
      <c r="B118" s="1">
        <v>3</v>
      </c>
      <c r="C118" s="1">
        <v>31</v>
      </c>
      <c r="D118" s="1">
        <v>3</v>
      </c>
      <c r="E118" s="1">
        <v>1.115</v>
      </c>
      <c r="G118">
        <f t="shared" si="6"/>
        <v>1.115</v>
      </c>
      <c r="J118" s="2">
        <f t="shared" si="7"/>
        <v>39538</v>
      </c>
      <c r="K118">
        <f t="shared" si="8"/>
        <v>1.115</v>
      </c>
      <c r="M118" s="2">
        <v>39641</v>
      </c>
      <c r="N118">
        <f t="shared" si="9"/>
        <v>1.2333333333333333E-2</v>
      </c>
      <c r="S118">
        <f t="shared" si="10"/>
        <v>194</v>
      </c>
      <c r="T118">
        <f t="shared" si="11"/>
        <v>1.2333333333333333E-2</v>
      </c>
    </row>
    <row r="119" spans="1:20" x14ac:dyDescent="0.35">
      <c r="A119" s="1">
        <v>2008</v>
      </c>
      <c r="B119" s="1">
        <v>4</v>
      </c>
      <c r="C119" s="1">
        <v>3</v>
      </c>
      <c r="D119" s="1">
        <v>1</v>
      </c>
      <c r="E119" s="1">
        <v>0.27200000000000002</v>
      </c>
      <c r="G119">
        <f t="shared" si="6"/>
        <v>0.27200000000000002</v>
      </c>
      <c r="J119" s="2">
        <f t="shared" si="7"/>
        <v>39541</v>
      </c>
      <c r="K119">
        <f t="shared" si="8"/>
        <v>0.27200000000000002</v>
      </c>
      <c r="M119" s="2">
        <v>39642</v>
      </c>
      <c r="N119">
        <f t="shared" si="9"/>
        <v>0.17366666666666666</v>
      </c>
      <c r="S119">
        <f t="shared" si="10"/>
        <v>195</v>
      </c>
      <c r="T119">
        <f t="shared" si="11"/>
        <v>0.17366666666666666</v>
      </c>
    </row>
    <row r="120" spans="1:20" x14ac:dyDescent="0.35">
      <c r="A120" s="1">
        <v>2008</v>
      </c>
      <c r="B120" s="1">
        <v>4</v>
      </c>
      <c r="C120" s="1">
        <v>3</v>
      </c>
      <c r="D120" s="1">
        <v>2</v>
      </c>
      <c r="E120" s="1">
        <v>0.27</v>
      </c>
      <c r="G120">
        <f t="shared" si="6"/>
        <v>0.27</v>
      </c>
      <c r="J120" s="2">
        <f t="shared" si="7"/>
        <v>39541</v>
      </c>
      <c r="K120">
        <f t="shared" si="8"/>
        <v>0.27</v>
      </c>
      <c r="M120" s="2">
        <v>39643</v>
      </c>
      <c r="N120">
        <f t="shared" si="9"/>
        <v>3.0666666666666665E-2</v>
      </c>
      <c r="S120">
        <f t="shared" si="10"/>
        <v>196</v>
      </c>
      <c r="T120">
        <f t="shared" si="11"/>
        <v>3.0666666666666665E-2</v>
      </c>
    </row>
    <row r="121" spans="1:20" x14ac:dyDescent="0.35">
      <c r="A121" s="1">
        <v>2008</v>
      </c>
      <c r="B121" s="1">
        <v>4</v>
      </c>
      <c r="C121" s="1">
        <v>3</v>
      </c>
      <c r="D121" s="1">
        <v>3</v>
      </c>
      <c r="E121" s="1">
        <v>0.217</v>
      </c>
      <c r="G121">
        <f t="shared" si="6"/>
        <v>0.217</v>
      </c>
      <c r="J121" s="2">
        <f t="shared" si="7"/>
        <v>39541</v>
      </c>
      <c r="K121">
        <f t="shared" si="8"/>
        <v>0.217</v>
      </c>
      <c r="M121" s="2">
        <v>39644</v>
      </c>
      <c r="N121">
        <f t="shared" si="9"/>
        <v>0.22866666666666666</v>
      </c>
      <c r="S121">
        <f t="shared" si="10"/>
        <v>197</v>
      </c>
      <c r="T121">
        <f t="shared" si="11"/>
        <v>0.22866666666666666</v>
      </c>
    </row>
    <row r="122" spans="1:20" x14ac:dyDescent="0.35">
      <c r="A122" s="1">
        <v>2008</v>
      </c>
      <c r="B122" s="1">
        <v>4</v>
      </c>
      <c r="C122" s="1">
        <v>4</v>
      </c>
      <c r="D122" s="1">
        <v>1</v>
      </c>
      <c r="E122" s="1">
        <v>0.29599999999999999</v>
      </c>
      <c r="G122">
        <f t="shared" si="6"/>
        <v>0.29599999999999999</v>
      </c>
      <c r="J122" s="2">
        <f t="shared" si="7"/>
        <v>39542</v>
      </c>
      <c r="K122">
        <f t="shared" si="8"/>
        <v>0.29599999999999999</v>
      </c>
      <c r="M122" s="2">
        <v>39645</v>
      </c>
      <c r="N122">
        <f t="shared" si="9"/>
        <v>1.6999999999999998E-2</v>
      </c>
      <c r="S122">
        <f t="shared" si="10"/>
        <v>198</v>
      </c>
      <c r="T122">
        <f t="shared" si="11"/>
        <v>1.6999999999999998E-2</v>
      </c>
    </row>
    <row r="123" spans="1:20" x14ac:dyDescent="0.35">
      <c r="A123" s="1">
        <v>2008</v>
      </c>
      <c r="B123" s="1">
        <v>4</v>
      </c>
      <c r="C123" s="1">
        <v>4</v>
      </c>
      <c r="D123" s="1">
        <v>2</v>
      </c>
      <c r="E123" s="1">
        <v>0.16200000000000001</v>
      </c>
      <c r="G123">
        <f t="shared" si="6"/>
        <v>0.16200000000000001</v>
      </c>
      <c r="J123" s="2">
        <f t="shared" si="7"/>
        <v>39542</v>
      </c>
      <c r="K123">
        <f t="shared" si="8"/>
        <v>0.16200000000000001</v>
      </c>
      <c r="M123" s="2">
        <v>39647</v>
      </c>
      <c r="N123">
        <f t="shared" si="9"/>
        <v>1.1000000000000001E-2</v>
      </c>
      <c r="S123">
        <f t="shared" si="10"/>
        <v>200</v>
      </c>
      <c r="T123">
        <f t="shared" si="11"/>
        <v>1.1000000000000001E-2</v>
      </c>
    </row>
    <row r="124" spans="1:20" x14ac:dyDescent="0.35">
      <c r="A124" s="1">
        <v>2008</v>
      </c>
      <c r="B124" s="1">
        <v>4</v>
      </c>
      <c r="C124" s="1">
        <v>4</v>
      </c>
      <c r="D124" s="1">
        <v>3</v>
      </c>
      <c r="E124" s="1">
        <v>0.183</v>
      </c>
      <c r="G124">
        <f t="shared" si="6"/>
        <v>0.183</v>
      </c>
      <c r="J124" s="2">
        <f t="shared" si="7"/>
        <v>39542</v>
      </c>
      <c r="K124">
        <f t="shared" si="8"/>
        <v>0.183</v>
      </c>
      <c r="M124" s="2">
        <v>39648</v>
      </c>
      <c r="N124">
        <f t="shared" si="9"/>
        <v>6.6666666666666654E-3</v>
      </c>
      <c r="S124">
        <f t="shared" si="10"/>
        <v>201</v>
      </c>
      <c r="T124">
        <f t="shared" si="11"/>
        <v>6.6666666666666654E-3</v>
      </c>
    </row>
    <row r="125" spans="1:20" x14ac:dyDescent="0.35">
      <c r="A125" s="1">
        <v>2008</v>
      </c>
      <c r="B125" s="1">
        <v>4</v>
      </c>
      <c r="C125" s="1">
        <v>5</v>
      </c>
      <c r="D125" s="1">
        <v>1</v>
      </c>
      <c r="E125" s="1">
        <v>0.69099999999999995</v>
      </c>
      <c r="G125">
        <f t="shared" si="6"/>
        <v>0.69099999999999995</v>
      </c>
      <c r="J125" s="2">
        <f t="shared" si="7"/>
        <v>39543</v>
      </c>
      <c r="K125">
        <f t="shared" si="8"/>
        <v>0.69099999999999995</v>
      </c>
      <c r="M125" s="2">
        <v>39649</v>
      </c>
      <c r="N125">
        <f t="shared" si="9"/>
        <v>4.6666666666666662E-3</v>
      </c>
      <c r="S125">
        <f t="shared" si="10"/>
        <v>202</v>
      </c>
      <c r="T125">
        <f t="shared" si="11"/>
        <v>4.6666666666666662E-3</v>
      </c>
    </row>
    <row r="126" spans="1:20" x14ac:dyDescent="0.35">
      <c r="A126" s="1">
        <v>2008</v>
      </c>
      <c r="B126" s="1">
        <v>4</v>
      </c>
      <c r="C126" s="1">
        <v>5</v>
      </c>
      <c r="D126" s="1">
        <v>2</v>
      </c>
      <c r="E126" s="1">
        <v>0.45200000000000001</v>
      </c>
      <c r="G126">
        <f t="shared" si="6"/>
        <v>0.45200000000000001</v>
      </c>
      <c r="J126" s="2">
        <f t="shared" si="7"/>
        <v>39543</v>
      </c>
      <c r="K126">
        <f t="shared" si="8"/>
        <v>0.45200000000000001</v>
      </c>
      <c r="M126" s="2">
        <v>39650</v>
      </c>
      <c r="N126">
        <f t="shared" si="9"/>
        <v>9.3333333333333341E-3</v>
      </c>
      <c r="S126">
        <f t="shared" si="10"/>
        <v>203</v>
      </c>
      <c r="T126">
        <f t="shared" si="11"/>
        <v>9.3333333333333341E-3</v>
      </c>
    </row>
    <row r="127" spans="1:20" x14ac:dyDescent="0.35">
      <c r="A127" s="1">
        <v>2008</v>
      </c>
      <c r="B127" s="1">
        <v>4</v>
      </c>
      <c r="C127" s="1">
        <v>5</v>
      </c>
      <c r="D127" s="1">
        <v>3</v>
      </c>
      <c r="E127" s="1">
        <v>0.248</v>
      </c>
      <c r="G127">
        <f t="shared" si="6"/>
        <v>0.248</v>
      </c>
      <c r="J127" s="2">
        <f t="shared" si="7"/>
        <v>39543</v>
      </c>
      <c r="K127">
        <f t="shared" si="8"/>
        <v>0.248</v>
      </c>
      <c r="M127" s="2">
        <v>39651</v>
      </c>
      <c r="N127">
        <f t="shared" si="9"/>
        <v>1.3333333333333334E-2</v>
      </c>
      <c r="S127">
        <f t="shared" si="10"/>
        <v>204</v>
      </c>
      <c r="T127">
        <f t="shared" si="11"/>
        <v>1.3333333333333334E-2</v>
      </c>
    </row>
    <row r="128" spans="1:20" x14ac:dyDescent="0.35">
      <c r="A128" s="1">
        <v>2008</v>
      </c>
      <c r="B128" s="1">
        <v>4</v>
      </c>
      <c r="C128" s="1">
        <v>7</v>
      </c>
      <c r="D128" s="1">
        <v>1</v>
      </c>
      <c r="E128" s="1">
        <v>0.126</v>
      </c>
      <c r="G128">
        <f t="shared" si="6"/>
        <v>0.126</v>
      </c>
      <c r="J128" s="2">
        <f t="shared" si="7"/>
        <v>39545</v>
      </c>
      <c r="K128">
        <f t="shared" si="8"/>
        <v>0.126</v>
      </c>
      <c r="M128" s="2">
        <v>39653</v>
      </c>
      <c r="N128">
        <f t="shared" si="9"/>
        <v>0.106</v>
      </c>
      <c r="S128">
        <f t="shared" si="10"/>
        <v>206</v>
      </c>
      <c r="T128">
        <f t="shared" si="11"/>
        <v>0.106</v>
      </c>
    </row>
    <row r="129" spans="1:20" x14ac:dyDescent="0.35">
      <c r="A129" s="1">
        <v>2008</v>
      </c>
      <c r="B129" s="1">
        <v>4</v>
      </c>
      <c r="C129" s="1">
        <v>7</v>
      </c>
      <c r="D129" s="1">
        <v>2</v>
      </c>
      <c r="E129" s="1">
        <v>0.23599999999999999</v>
      </c>
      <c r="G129">
        <f t="shared" si="6"/>
        <v>0.23599999999999999</v>
      </c>
      <c r="J129" s="2">
        <f t="shared" si="7"/>
        <v>39545</v>
      </c>
      <c r="K129">
        <f t="shared" si="8"/>
        <v>0.23599999999999999</v>
      </c>
      <c r="M129" s="2">
        <v>39654</v>
      </c>
      <c r="N129">
        <f t="shared" si="9"/>
        <v>0.27333333333333332</v>
      </c>
      <c r="S129">
        <f t="shared" si="10"/>
        <v>207</v>
      </c>
      <c r="T129">
        <f t="shared" si="11"/>
        <v>0.27333333333333332</v>
      </c>
    </row>
    <row r="130" spans="1:20" x14ac:dyDescent="0.35">
      <c r="A130" s="1">
        <v>2008</v>
      </c>
      <c r="B130" s="1">
        <v>4</v>
      </c>
      <c r="C130" s="1">
        <v>7</v>
      </c>
      <c r="D130" s="1">
        <v>3</v>
      </c>
      <c r="E130" s="1">
        <v>0.22700000000000001</v>
      </c>
      <c r="G130">
        <f t="shared" si="6"/>
        <v>0.22700000000000001</v>
      </c>
      <c r="J130" s="2">
        <f t="shared" si="7"/>
        <v>39545</v>
      </c>
      <c r="K130">
        <f t="shared" si="8"/>
        <v>0.22700000000000001</v>
      </c>
      <c r="M130" s="2">
        <v>39655</v>
      </c>
      <c r="N130">
        <f t="shared" si="9"/>
        <v>2.6333333333333334E-2</v>
      </c>
      <c r="S130">
        <f t="shared" si="10"/>
        <v>208</v>
      </c>
      <c r="T130">
        <f t="shared" si="11"/>
        <v>2.6333333333333334E-2</v>
      </c>
    </row>
    <row r="131" spans="1:20" x14ac:dyDescent="0.35">
      <c r="A131" s="1">
        <v>2008</v>
      </c>
      <c r="B131" s="1">
        <v>4</v>
      </c>
      <c r="C131" s="1">
        <v>8</v>
      </c>
      <c r="D131" s="1">
        <v>1</v>
      </c>
      <c r="E131" s="1">
        <v>0.20499999999999999</v>
      </c>
      <c r="G131">
        <f t="shared" ref="G131:G194" si="12">MAX(0,E131)</f>
        <v>0.20499999999999999</v>
      </c>
      <c r="J131" s="2">
        <f t="shared" ref="J131:J194" si="13">DATE(A131,B131,C131)</f>
        <v>39546</v>
      </c>
      <c r="K131">
        <f t="shared" ref="K131:K194" si="14">G131</f>
        <v>0.20499999999999999</v>
      </c>
      <c r="M131" s="2">
        <v>39656</v>
      </c>
      <c r="N131">
        <f t="shared" ref="N131:N194" si="15">SUMIF($J$2:$J$683,M131,$K$2:$K$683)/COUNTIF($J$2:$J$683,M131)</f>
        <v>1.7999999999999999E-2</v>
      </c>
      <c r="S131">
        <f t="shared" ref="S131:S194" si="16">M131-DATE(YEAR(M131),1,0)</f>
        <v>209</v>
      </c>
      <c r="T131">
        <f t="shared" ref="T131:T194" si="17">N131</f>
        <v>1.7999999999999999E-2</v>
      </c>
    </row>
    <row r="132" spans="1:20" x14ac:dyDescent="0.35">
      <c r="A132" s="1">
        <v>2008</v>
      </c>
      <c r="B132" s="1">
        <v>4</v>
      </c>
      <c r="C132" s="1">
        <v>8</v>
      </c>
      <c r="D132" s="1">
        <v>2</v>
      </c>
      <c r="E132" s="1">
        <v>0.17100000000000001</v>
      </c>
      <c r="G132">
        <f t="shared" si="12"/>
        <v>0.17100000000000001</v>
      </c>
      <c r="J132" s="2">
        <f t="shared" si="13"/>
        <v>39546</v>
      </c>
      <c r="K132">
        <f t="shared" si="14"/>
        <v>0.17100000000000001</v>
      </c>
      <c r="M132" s="2">
        <v>39657</v>
      </c>
      <c r="N132">
        <f t="shared" si="15"/>
        <v>0.11199999999999999</v>
      </c>
      <c r="S132">
        <f t="shared" si="16"/>
        <v>210</v>
      </c>
      <c r="T132">
        <f t="shared" si="17"/>
        <v>0.11199999999999999</v>
      </c>
    </row>
    <row r="133" spans="1:20" x14ac:dyDescent="0.35">
      <c r="A133" s="1">
        <v>2008</v>
      </c>
      <c r="B133" s="1">
        <v>4</v>
      </c>
      <c r="C133" s="1">
        <v>8</v>
      </c>
      <c r="D133" s="1">
        <v>3</v>
      </c>
      <c r="E133" s="1">
        <v>0.16900000000000001</v>
      </c>
      <c r="G133">
        <f t="shared" si="12"/>
        <v>0.16900000000000001</v>
      </c>
      <c r="J133" s="2">
        <f t="shared" si="13"/>
        <v>39546</v>
      </c>
      <c r="K133">
        <f t="shared" si="14"/>
        <v>0.16900000000000001</v>
      </c>
      <c r="M133" s="2">
        <v>39658</v>
      </c>
      <c r="N133">
        <f t="shared" si="15"/>
        <v>0.16400000000000001</v>
      </c>
      <c r="S133">
        <f t="shared" si="16"/>
        <v>211</v>
      </c>
      <c r="T133">
        <f t="shared" si="17"/>
        <v>0.16400000000000001</v>
      </c>
    </row>
    <row r="134" spans="1:20" x14ac:dyDescent="0.35">
      <c r="A134" s="1">
        <v>2008</v>
      </c>
      <c r="B134" s="1">
        <v>4</v>
      </c>
      <c r="C134" s="1">
        <v>11</v>
      </c>
      <c r="D134" s="1">
        <v>1</v>
      </c>
      <c r="E134" s="1">
        <v>0.28499999999999998</v>
      </c>
      <c r="G134">
        <f t="shared" si="12"/>
        <v>0.28499999999999998</v>
      </c>
      <c r="J134" s="2">
        <f t="shared" si="13"/>
        <v>39549</v>
      </c>
      <c r="K134">
        <f t="shared" si="14"/>
        <v>0.28499999999999998</v>
      </c>
      <c r="M134" s="2">
        <v>39659</v>
      </c>
      <c r="N134">
        <f t="shared" si="15"/>
        <v>0.21799999999999997</v>
      </c>
      <c r="S134">
        <f t="shared" si="16"/>
        <v>212</v>
      </c>
      <c r="T134">
        <f t="shared" si="17"/>
        <v>0.21799999999999997</v>
      </c>
    </row>
    <row r="135" spans="1:20" x14ac:dyDescent="0.35">
      <c r="A135" s="1">
        <v>2008</v>
      </c>
      <c r="B135" s="1">
        <v>4</v>
      </c>
      <c r="C135" s="1">
        <v>11</v>
      </c>
      <c r="D135" s="1">
        <v>2</v>
      </c>
      <c r="E135" s="1">
        <v>0.27100000000000002</v>
      </c>
      <c r="G135">
        <f t="shared" si="12"/>
        <v>0.27100000000000002</v>
      </c>
      <c r="J135" s="2">
        <f t="shared" si="13"/>
        <v>39549</v>
      </c>
      <c r="K135">
        <f t="shared" si="14"/>
        <v>0.27100000000000002</v>
      </c>
      <c r="M135" s="2">
        <v>39660</v>
      </c>
      <c r="N135">
        <f t="shared" si="15"/>
        <v>3.3000000000000002E-2</v>
      </c>
      <c r="S135">
        <f t="shared" si="16"/>
        <v>213</v>
      </c>
      <c r="T135">
        <f t="shared" si="17"/>
        <v>3.3000000000000002E-2</v>
      </c>
    </row>
    <row r="136" spans="1:20" x14ac:dyDescent="0.35">
      <c r="A136" s="1">
        <v>2008</v>
      </c>
      <c r="B136" s="1">
        <v>4</v>
      </c>
      <c r="C136" s="1">
        <v>11</v>
      </c>
      <c r="D136" s="1">
        <v>3</v>
      </c>
      <c r="E136" s="1">
        <v>0.26700000000000002</v>
      </c>
      <c r="G136">
        <f t="shared" si="12"/>
        <v>0.26700000000000002</v>
      </c>
      <c r="J136" s="2">
        <f t="shared" si="13"/>
        <v>39549</v>
      </c>
      <c r="K136">
        <f t="shared" si="14"/>
        <v>0.26700000000000002</v>
      </c>
      <c r="M136" s="2">
        <v>39662</v>
      </c>
      <c r="N136">
        <f t="shared" si="15"/>
        <v>3.9333333333333331E-2</v>
      </c>
      <c r="S136">
        <f t="shared" si="16"/>
        <v>215</v>
      </c>
      <c r="T136">
        <f t="shared" si="17"/>
        <v>3.9333333333333331E-2</v>
      </c>
    </row>
    <row r="137" spans="1:20" x14ac:dyDescent="0.35">
      <c r="A137" s="1">
        <v>2008</v>
      </c>
      <c r="B137" s="1">
        <v>4</v>
      </c>
      <c r="C137" s="1">
        <v>12</v>
      </c>
      <c r="D137" s="1">
        <v>1</v>
      </c>
      <c r="E137" s="1">
        <v>-6.0000000000000001E-3</v>
      </c>
      <c r="G137">
        <f t="shared" si="12"/>
        <v>0</v>
      </c>
      <c r="J137" s="2">
        <f t="shared" si="13"/>
        <v>39550</v>
      </c>
      <c r="K137">
        <f t="shared" si="14"/>
        <v>0</v>
      </c>
      <c r="M137" s="2">
        <v>39663</v>
      </c>
      <c r="N137">
        <f t="shared" si="15"/>
        <v>2.2000000000000002E-2</v>
      </c>
      <c r="S137">
        <f t="shared" si="16"/>
        <v>216</v>
      </c>
      <c r="T137">
        <f t="shared" si="17"/>
        <v>2.2000000000000002E-2</v>
      </c>
    </row>
    <row r="138" spans="1:20" x14ac:dyDescent="0.35">
      <c r="A138" s="1">
        <v>2008</v>
      </c>
      <c r="B138" s="1">
        <v>4</v>
      </c>
      <c r="C138" s="1">
        <v>12</v>
      </c>
      <c r="D138" s="1">
        <v>2</v>
      </c>
      <c r="E138" s="1">
        <v>0.373</v>
      </c>
      <c r="G138">
        <f t="shared" si="12"/>
        <v>0.373</v>
      </c>
      <c r="J138" s="2">
        <f t="shared" si="13"/>
        <v>39550</v>
      </c>
      <c r="K138">
        <f t="shared" si="14"/>
        <v>0.373</v>
      </c>
      <c r="M138" s="2">
        <v>39664</v>
      </c>
      <c r="N138">
        <f t="shared" si="15"/>
        <v>5.0999999999999997E-2</v>
      </c>
      <c r="S138">
        <f t="shared" si="16"/>
        <v>217</v>
      </c>
      <c r="T138">
        <f t="shared" si="17"/>
        <v>5.0999999999999997E-2</v>
      </c>
    </row>
    <row r="139" spans="1:20" x14ac:dyDescent="0.35">
      <c r="A139" s="1">
        <v>2008</v>
      </c>
      <c r="B139" s="1">
        <v>4</v>
      </c>
      <c r="C139" s="1">
        <v>12</v>
      </c>
      <c r="D139" s="1">
        <v>3</v>
      </c>
      <c r="E139" s="1">
        <v>0.29499999999999998</v>
      </c>
      <c r="G139">
        <f t="shared" si="12"/>
        <v>0.29499999999999998</v>
      </c>
      <c r="J139" s="2">
        <f t="shared" si="13"/>
        <v>39550</v>
      </c>
      <c r="K139">
        <f t="shared" si="14"/>
        <v>0.29499999999999998</v>
      </c>
      <c r="M139" s="2">
        <v>39665</v>
      </c>
      <c r="N139">
        <f t="shared" si="15"/>
        <v>2.8666666666666663E-2</v>
      </c>
      <c r="S139">
        <f t="shared" si="16"/>
        <v>218</v>
      </c>
      <c r="T139">
        <f t="shared" si="17"/>
        <v>2.8666666666666663E-2</v>
      </c>
    </row>
    <row r="140" spans="1:20" x14ac:dyDescent="0.35">
      <c r="A140" s="1">
        <v>2008</v>
      </c>
      <c r="B140" s="1">
        <v>4</v>
      </c>
      <c r="C140" s="1">
        <v>13</v>
      </c>
      <c r="D140" s="1">
        <v>1</v>
      </c>
      <c r="E140" s="1">
        <v>0.48699999999999999</v>
      </c>
      <c r="G140">
        <f t="shared" si="12"/>
        <v>0.48699999999999999</v>
      </c>
      <c r="J140" s="2">
        <f t="shared" si="13"/>
        <v>39551</v>
      </c>
      <c r="K140">
        <f t="shared" si="14"/>
        <v>0.48699999999999999</v>
      </c>
      <c r="M140" s="2">
        <v>39667</v>
      </c>
      <c r="N140">
        <f t="shared" si="15"/>
        <v>2.7333333333333334E-2</v>
      </c>
      <c r="S140">
        <f t="shared" si="16"/>
        <v>220</v>
      </c>
      <c r="T140">
        <f t="shared" si="17"/>
        <v>2.7333333333333334E-2</v>
      </c>
    </row>
    <row r="141" spans="1:20" x14ac:dyDescent="0.35">
      <c r="A141" s="1">
        <v>2008</v>
      </c>
      <c r="B141" s="1">
        <v>4</v>
      </c>
      <c r="C141" s="1">
        <v>13</v>
      </c>
      <c r="D141" s="1">
        <v>2</v>
      </c>
      <c r="E141" s="1">
        <v>0.55700000000000005</v>
      </c>
      <c r="G141">
        <f t="shared" si="12"/>
        <v>0.55700000000000005</v>
      </c>
      <c r="J141" s="2">
        <f t="shared" si="13"/>
        <v>39551</v>
      </c>
      <c r="K141">
        <f t="shared" si="14"/>
        <v>0.55700000000000005</v>
      </c>
      <c r="M141" s="2">
        <v>39668</v>
      </c>
      <c r="N141">
        <f t="shared" si="15"/>
        <v>8.7333333333333332E-2</v>
      </c>
      <c r="S141">
        <f t="shared" si="16"/>
        <v>221</v>
      </c>
      <c r="T141">
        <f t="shared" si="17"/>
        <v>8.7333333333333332E-2</v>
      </c>
    </row>
    <row r="142" spans="1:20" x14ac:dyDescent="0.35">
      <c r="A142" s="1">
        <v>2008</v>
      </c>
      <c r="B142" s="1">
        <v>4</v>
      </c>
      <c r="C142" s="1">
        <v>13</v>
      </c>
      <c r="D142" s="1">
        <v>3</v>
      </c>
      <c r="E142" s="1">
        <v>0.50900000000000001</v>
      </c>
      <c r="G142">
        <f t="shared" si="12"/>
        <v>0.50900000000000001</v>
      </c>
      <c r="J142" s="2">
        <f t="shared" si="13"/>
        <v>39551</v>
      </c>
      <c r="K142">
        <f t="shared" si="14"/>
        <v>0.50900000000000001</v>
      </c>
      <c r="M142" s="2">
        <v>39669</v>
      </c>
      <c r="N142">
        <f t="shared" si="15"/>
        <v>3.3333333333333335E-3</v>
      </c>
      <c r="S142">
        <f t="shared" si="16"/>
        <v>222</v>
      </c>
      <c r="T142">
        <f t="shared" si="17"/>
        <v>3.3333333333333335E-3</v>
      </c>
    </row>
    <row r="143" spans="1:20" x14ac:dyDescent="0.35">
      <c r="A143" s="1">
        <v>2008</v>
      </c>
      <c r="B143" s="1">
        <v>4</v>
      </c>
      <c r="C143" s="1">
        <v>14</v>
      </c>
      <c r="D143" s="1">
        <v>1</v>
      </c>
      <c r="E143" s="1">
        <v>0.47599999999999998</v>
      </c>
      <c r="G143">
        <f t="shared" si="12"/>
        <v>0.47599999999999998</v>
      </c>
      <c r="J143" s="2">
        <f t="shared" si="13"/>
        <v>39552</v>
      </c>
      <c r="K143">
        <f t="shared" si="14"/>
        <v>0.47599999999999998</v>
      </c>
      <c r="M143" s="2">
        <v>39671</v>
      </c>
      <c r="N143">
        <f t="shared" si="15"/>
        <v>0</v>
      </c>
      <c r="S143">
        <f t="shared" si="16"/>
        <v>224</v>
      </c>
      <c r="T143">
        <f t="shared" si="17"/>
        <v>0</v>
      </c>
    </row>
    <row r="144" spans="1:20" x14ac:dyDescent="0.35">
      <c r="A144" s="1">
        <v>2008</v>
      </c>
      <c r="B144" s="1">
        <v>4</v>
      </c>
      <c r="C144" s="1">
        <v>14</v>
      </c>
      <c r="D144" s="1">
        <v>2</v>
      </c>
      <c r="E144" s="1">
        <v>0.45200000000000001</v>
      </c>
      <c r="G144">
        <f t="shared" si="12"/>
        <v>0.45200000000000001</v>
      </c>
      <c r="J144" s="2">
        <f t="shared" si="13"/>
        <v>39552</v>
      </c>
      <c r="K144">
        <f t="shared" si="14"/>
        <v>0.45200000000000001</v>
      </c>
      <c r="M144" s="2">
        <v>39672</v>
      </c>
      <c r="N144">
        <f t="shared" si="15"/>
        <v>0.36833333333333335</v>
      </c>
      <c r="S144">
        <f t="shared" si="16"/>
        <v>225</v>
      </c>
      <c r="T144">
        <f t="shared" si="17"/>
        <v>0.36833333333333335</v>
      </c>
    </row>
    <row r="145" spans="1:20" x14ac:dyDescent="0.35">
      <c r="A145" s="1">
        <v>2008</v>
      </c>
      <c r="B145" s="1">
        <v>4</v>
      </c>
      <c r="C145" s="1">
        <v>14</v>
      </c>
      <c r="D145" s="1">
        <v>3</v>
      </c>
      <c r="E145" s="1">
        <v>0.39700000000000002</v>
      </c>
      <c r="G145">
        <f t="shared" si="12"/>
        <v>0.39700000000000002</v>
      </c>
      <c r="J145" s="2">
        <f t="shared" si="13"/>
        <v>39552</v>
      </c>
      <c r="K145">
        <f t="shared" si="14"/>
        <v>0.39700000000000002</v>
      </c>
      <c r="M145" s="2">
        <v>39676</v>
      </c>
      <c r="N145">
        <f t="shared" si="15"/>
        <v>0.21933333333333335</v>
      </c>
      <c r="S145">
        <f t="shared" si="16"/>
        <v>229</v>
      </c>
      <c r="T145">
        <f t="shared" si="17"/>
        <v>0.21933333333333335</v>
      </c>
    </row>
    <row r="146" spans="1:20" x14ac:dyDescent="0.35">
      <c r="A146" s="1">
        <v>2008</v>
      </c>
      <c r="B146" s="1">
        <v>4</v>
      </c>
      <c r="C146" s="1">
        <v>15</v>
      </c>
      <c r="D146" s="1">
        <v>1</v>
      </c>
      <c r="E146" s="1">
        <v>0.64900000000000002</v>
      </c>
      <c r="G146">
        <f t="shared" si="12"/>
        <v>0.64900000000000002</v>
      </c>
      <c r="J146" s="2">
        <f t="shared" si="13"/>
        <v>39553</v>
      </c>
      <c r="K146">
        <f t="shared" si="14"/>
        <v>0.64900000000000002</v>
      </c>
      <c r="M146" s="2">
        <v>39678</v>
      </c>
      <c r="N146">
        <f t="shared" si="15"/>
        <v>0.14799999999999999</v>
      </c>
      <c r="S146">
        <f t="shared" si="16"/>
        <v>231</v>
      </c>
      <c r="T146">
        <f t="shared" si="17"/>
        <v>0.14799999999999999</v>
      </c>
    </row>
    <row r="147" spans="1:20" x14ac:dyDescent="0.35">
      <c r="A147" s="1">
        <v>2008</v>
      </c>
      <c r="B147" s="1">
        <v>4</v>
      </c>
      <c r="C147" s="1">
        <v>15</v>
      </c>
      <c r="D147" s="1">
        <v>2</v>
      </c>
      <c r="E147" s="1">
        <v>0.77600000000000002</v>
      </c>
      <c r="G147">
        <f t="shared" si="12"/>
        <v>0.77600000000000002</v>
      </c>
      <c r="J147" s="2">
        <f t="shared" si="13"/>
        <v>39553</v>
      </c>
      <c r="K147">
        <f t="shared" si="14"/>
        <v>0.77600000000000002</v>
      </c>
      <c r="M147" s="2">
        <v>39679</v>
      </c>
      <c r="N147">
        <f t="shared" si="15"/>
        <v>6.3333333333333339E-2</v>
      </c>
      <c r="S147">
        <f t="shared" si="16"/>
        <v>232</v>
      </c>
      <c r="T147">
        <f t="shared" si="17"/>
        <v>6.3333333333333339E-2</v>
      </c>
    </row>
    <row r="148" spans="1:20" x14ac:dyDescent="0.35">
      <c r="A148" s="1">
        <v>2008</v>
      </c>
      <c r="B148" s="1">
        <v>4</v>
      </c>
      <c r="C148" s="1">
        <v>15</v>
      </c>
      <c r="D148" s="1">
        <v>3</v>
      </c>
      <c r="E148" s="1">
        <v>0.621</v>
      </c>
      <c r="G148">
        <f t="shared" si="12"/>
        <v>0.621</v>
      </c>
      <c r="J148" s="2">
        <f t="shared" si="13"/>
        <v>39553</v>
      </c>
      <c r="K148">
        <f t="shared" si="14"/>
        <v>0.621</v>
      </c>
      <c r="M148" s="2">
        <v>39682</v>
      </c>
      <c r="N148">
        <f t="shared" si="15"/>
        <v>9.0666666666666673E-2</v>
      </c>
      <c r="S148">
        <f t="shared" si="16"/>
        <v>235</v>
      </c>
      <c r="T148">
        <f t="shared" si="17"/>
        <v>9.0666666666666673E-2</v>
      </c>
    </row>
    <row r="149" spans="1:20" x14ac:dyDescent="0.35">
      <c r="A149" s="1">
        <v>2008</v>
      </c>
      <c r="B149" s="1">
        <v>4</v>
      </c>
      <c r="C149" s="1">
        <v>17</v>
      </c>
      <c r="D149" s="1">
        <v>1</v>
      </c>
      <c r="E149" s="1">
        <v>2.5000000000000001E-2</v>
      </c>
      <c r="G149">
        <f t="shared" si="12"/>
        <v>2.5000000000000001E-2</v>
      </c>
      <c r="J149" s="2">
        <f t="shared" si="13"/>
        <v>39555</v>
      </c>
      <c r="K149">
        <f t="shared" si="14"/>
        <v>2.5000000000000001E-2</v>
      </c>
      <c r="M149" s="2">
        <v>39683</v>
      </c>
      <c r="N149">
        <f t="shared" si="15"/>
        <v>6.9999999999999993E-2</v>
      </c>
      <c r="S149">
        <f t="shared" si="16"/>
        <v>236</v>
      </c>
      <c r="T149">
        <f t="shared" si="17"/>
        <v>6.9999999999999993E-2</v>
      </c>
    </row>
    <row r="150" spans="1:20" x14ac:dyDescent="0.35">
      <c r="A150" s="1">
        <v>2008</v>
      </c>
      <c r="B150" s="1">
        <v>4</v>
      </c>
      <c r="C150" s="1">
        <v>17</v>
      </c>
      <c r="D150" s="1">
        <v>2</v>
      </c>
      <c r="E150" s="1">
        <v>0.33900000000000002</v>
      </c>
      <c r="G150">
        <f t="shared" si="12"/>
        <v>0.33900000000000002</v>
      </c>
      <c r="J150" s="2">
        <f t="shared" si="13"/>
        <v>39555</v>
      </c>
      <c r="K150">
        <f t="shared" si="14"/>
        <v>0.33900000000000002</v>
      </c>
      <c r="M150" s="2">
        <v>39684</v>
      </c>
      <c r="N150">
        <f t="shared" si="15"/>
        <v>0.10466666666666667</v>
      </c>
      <c r="S150">
        <f t="shared" si="16"/>
        <v>237</v>
      </c>
      <c r="T150">
        <f t="shared" si="17"/>
        <v>0.10466666666666667</v>
      </c>
    </row>
    <row r="151" spans="1:20" x14ac:dyDescent="0.35">
      <c r="A151" s="1">
        <v>2008</v>
      </c>
      <c r="B151" s="1">
        <v>4</v>
      </c>
      <c r="C151" s="1">
        <v>17</v>
      </c>
      <c r="D151" s="1">
        <v>3</v>
      </c>
      <c r="E151" s="1">
        <v>0.251</v>
      </c>
      <c r="G151">
        <f t="shared" si="12"/>
        <v>0.251</v>
      </c>
      <c r="J151" s="2">
        <f t="shared" si="13"/>
        <v>39555</v>
      </c>
      <c r="K151">
        <f t="shared" si="14"/>
        <v>0.251</v>
      </c>
      <c r="M151" s="2">
        <v>39685</v>
      </c>
      <c r="N151">
        <f t="shared" si="15"/>
        <v>9.633333333333334E-2</v>
      </c>
      <c r="S151">
        <f t="shared" si="16"/>
        <v>238</v>
      </c>
      <c r="T151">
        <f t="shared" si="17"/>
        <v>9.633333333333334E-2</v>
      </c>
    </row>
    <row r="152" spans="1:20" x14ac:dyDescent="0.35">
      <c r="A152" s="1">
        <v>2008</v>
      </c>
      <c r="B152" s="1">
        <v>4</v>
      </c>
      <c r="C152" s="1">
        <v>18</v>
      </c>
      <c r="D152" s="1">
        <v>1</v>
      </c>
      <c r="E152" s="1">
        <v>0.29599999999999999</v>
      </c>
      <c r="G152">
        <f t="shared" si="12"/>
        <v>0.29599999999999999</v>
      </c>
      <c r="J152" s="2">
        <f t="shared" si="13"/>
        <v>39556</v>
      </c>
      <c r="K152">
        <f t="shared" si="14"/>
        <v>0.29599999999999999</v>
      </c>
      <c r="M152" s="2">
        <v>39686</v>
      </c>
      <c r="N152">
        <f t="shared" si="15"/>
        <v>6.3E-2</v>
      </c>
      <c r="S152">
        <f t="shared" si="16"/>
        <v>239</v>
      </c>
      <c r="T152">
        <f t="shared" si="17"/>
        <v>6.3E-2</v>
      </c>
    </row>
    <row r="153" spans="1:20" x14ac:dyDescent="0.35">
      <c r="A153" s="1">
        <v>2008</v>
      </c>
      <c r="B153" s="1">
        <v>4</v>
      </c>
      <c r="C153" s="1">
        <v>18</v>
      </c>
      <c r="D153" s="1">
        <v>2</v>
      </c>
      <c r="E153" s="1">
        <v>0.48</v>
      </c>
      <c r="G153">
        <f t="shared" si="12"/>
        <v>0.48</v>
      </c>
      <c r="J153" s="2">
        <f t="shared" si="13"/>
        <v>39556</v>
      </c>
      <c r="K153">
        <f t="shared" si="14"/>
        <v>0.48</v>
      </c>
      <c r="M153" s="2">
        <v>39688</v>
      </c>
      <c r="N153">
        <f t="shared" si="15"/>
        <v>0.38500000000000001</v>
      </c>
      <c r="S153">
        <f t="shared" si="16"/>
        <v>241</v>
      </c>
      <c r="T153">
        <f t="shared" si="17"/>
        <v>0.38500000000000001</v>
      </c>
    </row>
    <row r="154" spans="1:20" x14ac:dyDescent="0.35">
      <c r="A154" s="1">
        <v>2008</v>
      </c>
      <c r="B154" s="1">
        <v>4</v>
      </c>
      <c r="C154" s="1">
        <v>18</v>
      </c>
      <c r="D154" s="1">
        <v>3</v>
      </c>
      <c r="E154" s="1">
        <v>0.33900000000000002</v>
      </c>
      <c r="G154">
        <f t="shared" si="12"/>
        <v>0.33900000000000002</v>
      </c>
      <c r="J154" s="2">
        <f t="shared" si="13"/>
        <v>39556</v>
      </c>
      <c r="K154">
        <f t="shared" si="14"/>
        <v>0.33900000000000002</v>
      </c>
      <c r="M154" s="2">
        <v>39689</v>
      </c>
      <c r="N154">
        <f t="shared" si="15"/>
        <v>7.333333333333332E-2</v>
      </c>
      <c r="S154">
        <f t="shared" si="16"/>
        <v>242</v>
      </c>
      <c r="T154">
        <f t="shared" si="17"/>
        <v>7.333333333333332E-2</v>
      </c>
    </row>
    <row r="155" spans="1:20" x14ac:dyDescent="0.35">
      <c r="A155" s="1">
        <v>2008</v>
      </c>
      <c r="B155" s="1">
        <v>4</v>
      </c>
      <c r="C155" s="1">
        <v>19</v>
      </c>
      <c r="D155" s="1">
        <v>1</v>
      </c>
      <c r="E155" s="1">
        <v>8.3000000000000004E-2</v>
      </c>
      <c r="G155">
        <f t="shared" si="12"/>
        <v>8.3000000000000004E-2</v>
      </c>
      <c r="J155" s="2">
        <f t="shared" si="13"/>
        <v>39557</v>
      </c>
      <c r="K155">
        <f t="shared" si="14"/>
        <v>8.3000000000000004E-2</v>
      </c>
      <c r="M155" s="2">
        <v>39690</v>
      </c>
      <c r="N155">
        <f t="shared" si="15"/>
        <v>0.28799999999999998</v>
      </c>
      <c r="S155">
        <f t="shared" si="16"/>
        <v>243</v>
      </c>
      <c r="T155">
        <f t="shared" si="17"/>
        <v>0.28799999999999998</v>
      </c>
    </row>
    <row r="156" spans="1:20" x14ac:dyDescent="0.35">
      <c r="A156" s="1">
        <v>2008</v>
      </c>
      <c r="B156" s="1">
        <v>4</v>
      </c>
      <c r="C156" s="1">
        <v>19</v>
      </c>
      <c r="D156" s="1">
        <v>2</v>
      </c>
      <c r="E156" s="1">
        <v>0.192</v>
      </c>
      <c r="G156">
        <f t="shared" si="12"/>
        <v>0.192</v>
      </c>
      <c r="J156" s="2">
        <f t="shared" si="13"/>
        <v>39557</v>
      </c>
      <c r="K156">
        <f t="shared" si="14"/>
        <v>0.192</v>
      </c>
      <c r="M156" s="2">
        <v>39691</v>
      </c>
      <c r="N156">
        <f t="shared" si="15"/>
        <v>0.23966666666666669</v>
      </c>
      <c r="S156">
        <f t="shared" si="16"/>
        <v>244</v>
      </c>
      <c r="T156">
        <f t="shared" si="17"/>
        <v>0.23966666666666669</v>
      </c>
    </row>
    <row r="157" spans="1:20" x14ac:dyDescent="0.35">
      <c r="A157" s="1">
        <v>2008</v>
      </c>
      <c r="B157" s="1">
        <v>4</v>
      </c>
      <c r="C157" s="1">
        <v>19</v>
      </c>
      <c r="D157" s="1">
        <v>3</v>
      </c>
      <c r="E157" s="1">
        <v>0.217</v>
      </c>
      <c r="G157">
        <f t="shared" si="12"/>
        <v>0.217</v>
      </c>
      <c r="J157" s="2">
        <f t="shared" si="13"/>
        <v>39557</v>
      </c>
      <c r="K157">
        <f t="shared" si="14"/>
        <v>0.217</v>
      </c>
      <c r="M157" s="2">
        <v>39692</v>
      </c>
      <c r="N157">
        <f t="shared" si="15"/>
        <v>1.8666666666666668E-2</v>
      </c>
      <c r="S157">
        <f t="shared" si="16"/>
        <v>245</v>
      </c>
      <c r="T157">
        <f t="shared" si="17"/>
        <v>1.8666666666666668E-2</v>
      </c>
    </row>
    <row r="158" spans="1:20" x14ac:dyDescent="0.35">
      <c r="A158" s="1">
        <v>2008</v>
      </c>
      <c r="B158" s="1">
        <v>4</v>
      </c>
      <c r="C158" s="1">
        <v>20</v>
      </c>
      <c r="D158" s="1">
        <v>1</v>
      </c>
      <c r="E158" s="1">
        <v>0.158</v>
      </c>
      <c r="G158">
        <f t="shared" si="12"/>
        <v>0.158</v>
      </c>
      <c r="J158" s="2">
        <f t="shared" si="13"/>
        <v>39558</v>
      </c>
      <c r="K158">
        <f t="shared" si="14"/>
        <v>0.158</v>
      </c>
      <c r="M158" s="2">
        <v>39693</v>
      </c>
      <c r="N158">
        <f t="shared" si="15"/>
        <v>0.10199999999999999</v>
      </c>
      <c r="S158">
        <f t="shared" si="16"/>
        <v>246</v>
      </c>
      <c r="T158">
        <f t="shared" si="17"/>
        <v>0.10199999999999999</v>
      </c>
    </row>
    <row r="159" spans="1:20" x14ac:dyDescent="0.35">
      <c r="A159" s="1">
        <v>2008</v>
      </c>
      <c r="B159" s="1">
        <v>4</v>
      </c>
      <c r="C159" s="1">
        <v>20</v>
      </c>
      <c r="D159" s="1">
        <v>2</v>
      </c>
      <c r="E159" s="1">
        <v>0.16200000000000001</v>
      </c>
      <c r="G159">
        <f t="shared" si="12"/>
        <v>0.16200000000000001</v>
      </c>
      <c r="J159" s="2">
        <f t="shared" si="13"/>
        <v>39558</v>
      </c>
      <c r="K159">
        <f t="shared" si="14"/>
        <v>0.16200000000000001</v>
      </c>
      <c r="M159" s="2">
        <v>39695</v>
      </c>
      <c r="N159">
        <f t="shared" si="15"/>
        <v>7.166666666666667E-2</v>
      </c>
      <c r="S159">
        <f t="shared" si="16"/>
        <v>248</v>
      </c>
      <c r="T159">
        <f t="shared" si="17"/>
        <v>7.166666666666667E-2</v>
      </c>
    </row>
    <row r="160" spans="1:20" x14ac:dyDescent="0.35">
      <c r="A160" s="1">
        <v>2008</v>
      </c>
      <c r="B160" s="1">
        <v>4</v>
      </c>
      <c r="C160" s="1">
        <v>20</v>
      </c>
      <c r="D160" s="1">
        <v>3</v>
      </c>
      <c r="E160" s="1">
        <v>0.17599999999999999</v>
      </c>
      <c r="G160">
        <f t="shared" si="12"/>
        <v>0.17599999999999999</v>
      </c>
      <c r="J160" s="2">
        <f t="shared" si="13"/>
        <v>39558</v>
      </c>
      <c r="K160">
        <f t="shared" si="14"/>
        <v>0.17599999999999999</v>
      </c>
      <c r="M160" s="2">
        <v>39696</v>
      </c>
      <c r="N160">
        <f t="shared" si="15"/>
        <v>7.0666666666666669E-2</v>
      </c>
      <c r="S160">
        <f t="shared" si="16"/>
        <v>249</v>
      </c>
      <c r="T160">
        <f t="shared" si="17"/>
        <v>7.0666666666666669E-2</v>
      </c>
    </row>
    <row r="161" spans="1:20" x14ac:dyDescent="0.35">
      <c r="A161" s="1">
        <v>2008</v>
      </c>
      <c r="B161" s="1">
        <v>4</v>
      </c>
      <c r="C161" s="1">
        <v>21</v>
      </c>
      <c r="D161" s="1">
        <v>1</v>
      </c>
      <c r="E161" s="1">
        <v>0.55000000000000004</v>
      </c>
      <c r="G161">
        <f t="shared" si="12"/>
        <v>0.55000000000000004</v>
      </c>
      <c r="J161" s="2">
        <f t="shared" si="13"/>
        <v>39559</v>
      </c>
      <c r="K161">
        <f t="shared" si="14"/>
        <v>0.55000000000000004</v>
      </c>
      <c r="M161" s="2">
        <v>39697</v>
      </c>
      <c r="N161">
        <f t="shared" si="15"/>
        <v>2.3666666666666669E-2</v>
      </c>
      <c r="S161">
        <f t="shared" si="16"/>
        <v>250</v>
      </c>
      <c r="T161">
        <f t="shared" si="17"/>
        <v>2.3666666666666669E-2</v>
      </c>
    </row>
    <row r="162" spans="1:20" x14ac:dyDescent="0.35">
      <c r="A162" s="1">
        <v>2008</v>
      </c>
      <c r="B162" s="1">
        <v>4</v>
      </c>
      <c r="C162" s="1">
        <v>21</v>
      </c>
      <c r="D162" s="1">
        <v>2</v>
      </c>
      <c r="E162" s="1">
        <v>0.39500000000000002</v>
      </c>
      <c r="G162">
        <f t="shared" si="12"/>
        <v>0.39500000000000002</v>
      </c>
      <c r="J162" s="2">
        <f t="shared" si="13"/>
        <v>39559</v>
      </c>
      <c r="K162">
        <f t="shared" si="14"/>
        <v>0.39500000000000002</v>
      </c>
      <c r="M162" s="2">
        <v>39698</v>
      </c>
      <c r="N162">
        <f t="shared" si="15"/>
        <v>0.153</v>
      </c>
      <c r="S162">
        <f t="shared" si="16"/>
        <v>251</v>
      </c>
      <c r="T162">
        <f t="shared" si="17"/>
        <v>0.153</v>
      </c>
    </row>
    <row r="163" spans="1:20" x14ac:dyDescent="0.35">
      <c r="A163" s="1">
        <v>2008</v>
      </c>
      <c r="B163" s="1">
        <v>4</v>
      </c>
      <c r="C163" s="1">
        <v>21</v>
      </c>
      <c r="D163" s="1">
        <v>3</v>
      </c>
      <c r="E163" s="1">
        <v>0.28199999999999997</v>
      </c>
      <c r="G163">
        <f t="shared" si="12"/>
        <v>0.28199999999999997</v>
      </c>
      <c r="J163" s="2">
        <f t="shared" si="13"/>
        <v>39559</v>
      </c>
      <c r="K163">
        <f t="shared" si="14"/>
        <v>0.28199999999999997</v>
      </c>
      <c r="M163" s="2">
        <v>39699</v>
      </c>
      <c r="N163">
        <f t="shared" si="15"/>
        <v>0.13066666666666668</v>
      </c>
      <c r="S163">
        <f t="shared" si="16"/>
        <v>252</v>
      </c>
      <c r="T163">
        <f t="shared" si="17"/>
        <v>0.13066666666666668</v>
      </c>
    </row>
    <row r="164" spans="1:20" x14ac:dyDescent="0.35">
      <c r="A164" s="1">
        <v>2008</v>
      </c>
      <c r="B164" s="1">
        <v>4</v>
      </c>
      <c r="C164" s="1">
        <v>25</v>
      </c>
      <c r="D164" s="1">
        <v>1</v>
      </c>
      <c r="E164" s="1">
        <v>0.22600000000000001</v>
      </c>
      <c r="G164">
        <f t="shared" si="12"/>
        <v>0.22600000000000001</v>
      </c>
      <c r="J164" s="2">
        <f t="shared" si="13"/>
        <v>39563</v>
      </c>
      <c r="K164">
        <f t="shared" si="14"/>
        <v>0.22600000000000001</v>
      </c>
      <c r="M164" s="2">
        <v>39700</v>
      </c>
      <c r="N164">
        <f t="shared" si="15"/>
        <v>8.1666666666666665E-2</v>
      </c>
      <c r="S164">
        <f t="shared" si="16"/>
        <v>253</v>
      </c>
      <c r="T164">
        <f t="shared" si="17"/>
        <v>8.1666666666666665E-2</v>
      </c>
    </row>
    <row r="165" spans="1:20" x14ac:dyDescent="0.35">
      <c r="A165" s="1">
        <v>2008</v>
      </c>
      <c r="B165" s="1">
        <v>4</v>
      </c>
      <c r="C165" s="1">
        <v>25</v>
      </c>
      <c r="D165" s="1">
        <v>2</v>
      </c>
      <c r="E165" s="1">
        <v>0.151</v>
      </c>
      <c r="G165">
        <f t="shared" si="12"/>
        <v>0.151</v>
      </c>
      <c r="J165" s="2">
        <f t="shared" si="13"/>
        <v>39563</v>
      </c>
      <c r="K165">
        <f t="shared" si="14"/>
        <v>0.151</v>
      </c>
      <c r="M165" s="2">
        <v>39702</v>
      </c>
      <c r="N165">
        <f t="shared" si="15"/>
        <v>0.14566666666666669</v>
      </c>
      <c r="S165">
        <f t="shared" si="16"/>
        <v>255</v>
      </c>
      <c r="T165">
        <f t="shared" si="17"/>
        <v>0.14566666666666669</v>
      </c>
    </row>
    <row r="166" spans="1:20" x14ac:dyDescent="0.35">
      <c r="A166" s="1">
        <v>2008</v>
      </c>
      <c r="B166" s="1">
        <v>4</v>
      </c>
      <c r="C166" s="1">
        <v>25</v>
      </c>
      <c r="D166" s="1">
        <v>3</v>
      </c>
      <c r="E166" s="1">
        <v>0.185</v>
      </c>
      <c r="G166">
        <f t="shared" si="12"/>
        <v>0.185</v>
      </c>
      <c r="J166" s="2">
        <f t="shared" si="13"/>
        <v>39563</v>
      </c>
      <c r="K166">
        <f t="shared" si="14"/>
        <v>0.185</v>
      </c>
      <c r="M166" s="2">
        <v>39703</v>
      </c>
      <c r="N166">
        <f t="shared" si="15"/>
        <v>0.38066666666666665</v>
      </c>
      <c r="S166">
        <f t="shared" si="16"/>
        <v>256</v>
      </c>
      <c r="T166">
        <f t="shared" si="17"/>
        <v>0.38066666666666665</v>
      </c>
    </row>
    <row r="167" spans="1:20" x14ac:dyDescent="0.35">
      <c r="A167" s="1">
        <v>2008</v>
      </c>
      <c r="B167" s="1">
        <v>4</v>
      </c>
      <c r="C167" s="1">
        <v>26</v>
      </c>
      <c r="D167" s="1">
        <v>1</v>
      </c>
      <c r="E167" s="1">
        <v>0.13500000000000001</v>
      </c>
      <c r="G167">
        <f t="shared" si="12"/>
        <v>0.13500000000000001</v>
      </c>
      <c r="J167" s="2">
        <f t="shared" si="13"/>
        <v>39564</v>
      </c>
      <c r="K167">
        <f t="shared" si="14"/>
        <v>0.13500000000000001</v>
      </c>
      <c r="M167" s="2">
        <v>39704</v>
      </c>
      <c r="N167">
        <f t="shared" si="15"/>
        <v>0.26399999999999996</v>
      </c>
      <c r="S167">
        <f t="shared" si="16"/>
        <v>257</v>
      </c>
      <c r="T167">
        <f t="shared" si="17"/>
        <v>0.26399999999999996</v>
      </c>
    </row>
    <row r="168" spans="1:20" x14ac:dyDescent="0.35">
      <c r="A168" s="1">
        <v>2008</v>
      </c>
      <c r="B168" s="1">
        <v>4</v>
      </c>
      <c r="C168" s="1">
        <v>26</v>
      </c>
      <c r="D168" s="1">
        <v>2</v>
      </c>
      <c r="E168" s="1">
        <v>0.17399999999999999</v>
      </c>
      <c r="G168">
        <f t="shared" si="12"/>
        <v>0.17399999999999999</v>
      </c>
      <c r="J168" s="2">
        <f t="shared" si="13"/>
        <v>39564</v>
      </c>
      <c r="K168">
        <f t="shared" si="14"/>
        <v>0.17399999999999999</v>
      </c>
      <c r="M168" s="2">
        <v>39705</v>
      </c>
      <c r="N168">
        <f t="shared" si="15"/>
        <v>0.40899999999999997</v>
      </c>
      <c r="S168">
        <f t="shared" si="16"/>
        <v>258</v>
      </c>
      <c r="T168">
        <f t="shared" si="17"/>
        <v>0.40899999999999997</v>
      </c>
    </row>
    <row r="169" spans="1:20" x14ac:dyDescent="0.35">
      <c r="A169" s="1">
        <v>2008</v>
      </c>
      <c r="B169" s="1">
        <v>4</v>
      </c>
      <c r="C169" s="1">
        <v>26</v>
      </c>
      <c r="D169" s="1">
        <v>3</v>
      </c>
      <c r="E169" s="1">
        <v>0.16500000000000001</v>
      </c>
      <c r="G169">
        <f t="shared" si="12"/>
        <v>0.16500000000000001</v>
      </c>
      <c r="J169" s="2">
        <f t="shared" si="13"/>
        <v>39564</v>
      </c>
      <c r="K169">
        <f t="shared" si="14"/>
        <v>0.16500000000000001</v>
      </c>
      <c r="M169" s="2">
        <v>39708</v>
      </c>
      <c r="N169">
        <f t="shared" si="15"/>
        <v>0.20666666666666669</v>
      </c>
      <c r="S169">
        <f t="shared" si="16"/>
        <v>261</v>
      </c>
      <c r="T169">
        <f t="shared" si="17"/>
        <v>0.20666666666666669</v>
      </c>
    </row>
    <row r="170" spans="1:20" x14ac:dyDescent="0.35">
      <c r="A170" s="1">
        <v>2008</v>
      </c>
      <c r="B170" s="1">
        <v>4</v>
      </c>
      <c r="C170" s="1">
        <v>27</v>
      </c>
      <c r="D170" s="1">
        <v>1</v>
      </c>
      <c r="E170" s="1">
        <v>0.38100000000000001</v>
      </c>
      <c r="G170">
        <f t="shared" si="12"/>
        <v>0.38100000000000001</v>
      </c>
      <c r="J170" s="2">
        <f t="shared" si="13"/>
        <v>39565</v>
      </c>
      <c r="K170">
        <f t="shared" si="14"/>
        <v>0.38100000000000001</v>
      </c>
      <c r="M170" s="2">
        <v>39709</v>
      </c>
      <c r="N170">
        <f t="shared" si="15"/>
        <v>0.15433333333333332</v>
      </c>
      <c r="S170">
        <f t="shared" si="16"/>
        <v>262</v>
      </c>
      <c r="T170">
        <f t="shared" si="17"/>
        <v>0.15433333333333332</v>
      </c>
    </row>
    <row r="171" spans="1:20" x14ac:dyDescent="0.35">
      <c r="A171" s="1">
        <v>2008</v>
      </c>
      <c r="B171" s="1">
        <v>4</v>
      </c>
      <c r="C171" s="1">
        <v>27</v>
      </c>
      <c r="D171" s="1">
        <v>2</v>
      </c>
      <c r="E171" s="1">
        <v>0.45200000000000001</v>
      </c>
      <c r="G171">
        <f t="shared" si="12"/>
        <v>0.45200000000000001</v>
      </c>
      <c r="J171" s="2">
        <f t="shared" si="13"/>
        <v>39565</v>
      </c>
      <c r="K171">
        <f t="shared" si="14"/>
        <v>0.45200000000000001</v>
      </c>
      <c r="M171" s="2">
        <v>39710</v>
      </c>
      <c r="N171">
        <f t="shared" si="15"/>
        <v>0.315</v>
      </c>
      <c r="S171">
        <f t="shared" si="16"/>
        <v>263</v>
      </c>
      <c r="T171">
        <f t="shared" si="17"/>
        <v>0.315</v>
      </c>
    </row>
    <row r="172" spans="1:20" x14ac:dyDescent="0.35">
      <c r="A172" s="1">
        <v>2008</v>
      </c>
      <c r="B172" s="1">
        <v>4</v>
      </c>
      <c r="C172" s="1">
        <v>27</v>
      </c>
      <c r="D172" s="1">
        <v>3</v>
      </c>
      <c r="E172" s="1">
        <v>0.24</v>
      </c>
      <c r="G172">
        <f t="shared" si="12"/>
        <v>0.24</v>
      </c>
      <c r="J172" s="2">
        <f t="shared" si="13"/>
        <v>39565</v>
      </c>
      <c r="K172">
        <f t="shared" si="14"/>
        <v>0.24</v>
      </c>
      <c r="M172" s="2">
        <v>39711</v>
      </c>
      <c r="N172">
        <f t="shared" si="15"/>
        <v>2.8000000000000001E-2</v>
      </c>
      <c r="S172">
        <f t="shared" si="16"/>
        <v>264</v>
      </c>
      <c r="T172">
        <f t="shared" si="17"/>
        <v>2.8000000000000001E-2</v>
      </c>
    </row>
    <row r="173" spans="1:20" x14ac:dyDescent="0.35">
      <c r="A173" s="1">
        <v>2008</v>
      </c>
      <c r="B173" s="1">
        <v>4</v>
      </c>
      <c r="C173" s="1">
        <v>28</v>
      </c>
      <c r="D173" s="1">
        <v>1</v>
      </c>
      <c r="E173" s="1">
        <v>0.31</v>
      </c>
      <c r="G173">
        <f t="shared" si="12"/>
        <v>0.31</v>
      </c>
      <c r="J173" s="2">
        <f t="shared" si="13"/>
        <v>39566</v>
      </c>
      <c r="K173">
        <f t="shared" si="14"/>
        <v>0.31</v>
      </c>
      <c r="M173" s="2">
        <v>39712</v>
      </c>
      <c r="N173">
        <f t="shared" si="15"/>
        <v>4.1666666666666664E-2</v>
      </c>
      <c r="S173">
        <f t="shared" si="16"/>
        <v>265</v>
      </c>
      <c r="T173">
        <f t="shared" si="17"/>
        <v>4.1666666666666664E-2</v>
      </c>
    </row>
    <row r="174" spans="1:20" x14ac:dyDescent="0.35">
      <c r="A174" s="1">
        <v>2008</v>
      </c>
      <c r="B174" s="1">
        <v>4</v>
      </c>
      <c r="C174" s="1">
        <v>28</v>
      </c>
      <c r="D174" s="1">
        <v>2</v>
      </c>
      <c r="E174" s="1">
        <v>0.26800000000000002</v>
      </c>
      <c r="G174">
        <f t="shared" si="12"/>
        <v>0.26800000000000002</v>
      </c>
      <c r="J174" s="2">
        <f t="shared" si="13"/>
        <v>39566</v>
      </c>
      <c r="K174">
        <f t="shared" si="14"/>
        <v>0.26800000000000002</v>
      </c>
      <c r="M174" s="2">
        <v>39713</v>
      </c>
      <c r="N174">
        <f t="shared" si="15"/>
        <v>1.9666666666666666E-2</v>
      </c>
      <c r="S174">
        <f t="shared" si="16"/>
        <v>266</v>
      </c>
      <c r="T174">
        <f t="shared" si="17"/>
        <v>1.9666666666666666E-2</v>
      </c>
    </row>
    <row r="175" spans="1:20" x14ac:dyDescent="0.35">
      <c r="A175" s="1">
        <v>2008</v>
      </c>
      <c r="B175" s="1">
        <v>4</v>
      </c>
      <c r="C175" s="1">
        <v>28</v>
      </c>
      <c r="D175" s="1">
        <v>3</v>
      </c>
      <c r="E175" s="1">
        <v>0.31</v>
      </c>
      <c r="G175">
        <f t="shared" si="12"/>
        <v>0.31</v>
      </c>
      <c r="J175" s="2">
        <f t="shared" si="13"/>
        <v>39566</v>
      </c>
      <c r="K175">
        <f t="shared" si="14"/>
        <v>0.31</v>
      </c>
      <c r="M175" s="2">
        <v>39714</v>
      </c>
      <c r="N175">
        <f t="shared" si="15"/>
        <v>3.8666666666666669E-2</v>
      </c>
      <c r="S175">
        <f t="shared" si="16"/>
        <v>267</v>
      </c>
      <c r="T175">
        <f t="shared" si="17"/>
        <v>3.8666666666666669E-2</v>
      </c>
    </row>
    <row r="176" spans="1:20" x14ac:dyDescent="0.35">
      <c r="A176" s="1">
        <v>2008</v>
      </c>
      <c r="B176" s="1">
        <v>5</v>
      </c>
      <c r="C176" s="1">
        <v>1</v>
      </c>
      <c r="D176" s="1">
        <v>1</v>
      </c>
      <c r="E176" s="1">
        <v>0.222</v>
      </c>
      <c r="G176">
        <f t="shared" si="12"/>
        <v>0.222</v>
      </c>
      <c r="J176" s="2">
        <f t="shared" si="13"/>
        <v>39569</v>
      </c>
      <c r="K176">
        <f t="shared" si="14"/>
        <v>0.222</v>
      </c>
      <c r="M176" s="2">
        <v>39716</v>
      </c>
      <c r="N176">
        <f t="shared" si="15"/>
        <v>5.6666666666666671E-3</v>
      </c>
      <c r="S176">
        <f t="shared" si="16"/>
        <v>269</v>
      </c>
      <c r="T176">
        <f t="shared" si="17"/>
        <v>5.6666666666666671E-3</v>
      </c>
    </row>
    <row r="177" spans="1:20" x14ac:dyDescent="0.35">
      <c r="A177" s="1">
        <v>2008</v>
      </c>
      <c r="B177" s="1">
        <v>5</v>
      </c>
      <c r="C177" s="1">
        <v>1</v>
      </c>
      <c r="D177" s="1">
        <v>2</v>
      </c>
      <c r="E177" s="1">
        <v>0.29899999999999999</v>
      </c>
      <c r="G177">
        <f t="shared" si="12"/>
        <v>0.29899999999999999</v>
      </c>
      <c r="J177" s="2">
        <f t="shared" si="13"/>
        <v>39569</v>
      </c>
      <c r="K177">
        <f t="shared" si="14"/>
        <v>0.29899999999999999</v>
      </c>
      <c r="M177" s="2">
        <v>39717</v>
      </c>
      <c r="N177">
        <f t="shared" si="15"/>
        <v>9.7333333333333341E-2</v>
      </c>
      <c r="S177">
        <f t="shared" si="16"/>
        <v>270</v>
      </c>
      <c r="T177">
        <f t="shared" si="17"/>
        <v>9.7333333333333341E-2</v>
      </c>
    </row>
    <row r="178" spans="1:20" x14ac:dyDescent="0.35">
      <c r="A178" s="1">
        <v>2008</v>
      </c>
      <c r="B178" s="1">
        <v>5</v>
      </c>
      <c r="C178" s="1">
        <v>1</v>
      </c>
      <c r="D178" s="1">
        <v>3</v>
      </c>
      <c r="E178" s="1">
        <v>1.7000000000000001E-2</v>
      </c>
      <c r="G178">
        <f t="shared" si="12"/>
        <v>1.7000000000000001E-2</v>
      </c>
      <c r="J178" s="2">
        <f t="shared" si="13"/>
        <v>39569</v>
      </c>
      <c r="K178">
        <f t="shared" si="14"/>
        <v>1.7000000000000001E-2</v>
      </c>
      <c r="M178" s="2">
        <v>39720</v>
      </c>
      <c r="N178">
        <f t="shared" si="15"/>
        <v>3.4000000000000002E-2</v>
      </c>
      <c r="S178">
        <f t="shared" si="16"/>
        <v>273</v>
      </c>
      <c r="T178">
        <f t="shared" si="17"/>
        <v>3.4000000000000002E-2</v>
      </c>
    </row>
    <row r="179" spans="1:20" x14ac:dyDescent="0.35">
      <c r="A179" s="1">
        <v>2008</v>
      </c>
      <c r="B179" s="1">
        <v>5</v>
      </c>
      <c r="C179" s="1">
        <v>2</v>
      </c>
      <c r="D179" s="1">
        <v>1</v>
      </c>
      <c r="E179" s="1">
        <v>9.6000000000000002E-2</v>
      </c>
      <c r="G179">
        <f t="shared" si="12"/>
        <v>9.6000000000000002E-2</v>
      </c>
      <c r="J179" s="2">
        <f t="shared" si="13"/>
        <v>39570</v>
      </c>
      <c r="K179">
        <f t="shared" si="14"/>
        <v>9.6000000000000002E-2</v>
      </c>
      <c r="M179" s="2">
        <v>39721</v>
      </c>
      <c r="N179">
        <f t="shared" si="15"/>
        <v>3.266666666666667E-2</v>
      </c>
      <c r="S179">
        <f t="shared" si="16"/>
        <v>274</v>
      </c>
      <c r="T179">
        <f t="shared" si="17"/>
        <v>3.266666666666667E-2</v>
      </c>
    </row>
    <row r="180" spans="1:20" x14ac:dyDescent="0.35">
      <c r="A180" s="1">
        <v>2008</v>
      </c>
      <c r="B180" s="1">
        <v>5</v>
      </c>
      <c r="C180" s="1">
        <v>2</v>
      </c>
      <c r="D180" s="1">
        <v>2</v>
      </c>
      <c r="E180" s="1">
        <v>8.0000000000000002E-3</v>
      </c>
      <c r="G180">
        <f t="shared" si="12"/>
        <v>8.0000000000000002E-3</v>
      </c>
      <c r="J180" s="2">
        <f t="shared" si="13"/>
        <v>39570</v>
      </c>
      <c r="K180">
        <f t="shared" si="14"/>
        <v>8.0000000000000002E-3</v>
      </c>
      <c r="M180" s="2">
        <v>39727</v>
      </c>
      <c r="N180">
        <f t="shared" si="15"/>
        <v>4.1333333333333333E-2</v>
      </c>
      <c r="S180">
        <f t="shared" si="16"/>
        <v>280</v>
      </c>
      <c r="T180">
        <f t="shared" si="17"/>
        <v>4.1333333333333333E-2</v>
      </c>
    </row>
    <row r="181" spans="1:20" x14ac:dyDescent="0.35">
      <c r="A181" s="1">
        <v>2008</v>
      </c>
      <c r="B181" s="1">
        <v>5</v>
      </c>
      <c r="C181" s="1">
        <v>2</v>
      </c>
      <c r="D181" s="1">
        <v>3</v>
      </c>
      <c r="E181" s="1">
        <v>6.8000000000000005E-2</v>
      </c>
      <c r="G181">
        <f t="shared" si="12"/>
        <v>6.8000000000000005E-2</v>
      </c>
      <c r="J181" s="2">
        <f t="shared" si="13"/>
        <v>39570</v>
      </c>
      <c r="K181">
        <f t="shared" si="14"/>
        <v>6.8000000000000005E-2</v>
      </c>
      <c r="M181" s="2">
        <v>39728</v>
      </c>
      <c r="N181">
        <f t="shared" si="15"/>
        <v>8.2000000000000003E-2</v>
      </c>
      <c r="S181">
        <f t="shared" si="16"/>
        <v>281</v>
      </c>
      <c r="T181">
        <f t="shared" si="17"/>
        <v>8.2000000000000003E-2</v>
      </c>
    </row>
    <row r="182" spans="1:20" x14ac:dyDescent="0.35">
      <c r="A182" s="1">
        <v>2008</v>
      </c>
      <c r="B182" s="1">
        <v>5</v>
      </c>
      <c r="C182" s="1">
        <v>3</v>
      </c>
      <c r="D182" s="1">
        <v>1</v>
      </c>
      <c r="E182" s="1">
        <v>7.8E-2</v>
      </c>
      <c r="G182">
        <f t="shared" si="12"/>
        <v>7.8E-2</v>
      </c>
      <c r="J182" s="2">
        <f t="shared" si="13"/>
        <v>39571</v>
      </c>
      <c r="K182">
        <f t="shared" si="14"/>
        <v>7.8E-2</v>
      </c>
      <c r="M182" s="2">
        <v>39730</v>
      </c>
      <c r="N182">
        <f t="shared" si="15"/>
        <v>5.3999999999999992E-2</v>
      </c>
      <c r="S182">
        <f t="shared" si="16"/>
        <v>283</v>
      </c>
      <c r="T182">
        <f t="shared" si="17"/>
        <v>5.3999999999999992E-2</v>
      </c>
    </row>
    <row r="183" spans="1:20" x14ac:dyDescent="0.35">
      <c r="A183" s="1">
        <v>2008</v>
      </c>
      <c r="B183" s="1">
        <v>5</v>
      </c>
      <c r="C183" s="1">
        <v>3</v>
      </c>
      <c r="D183" s="1">
        <v>2</v>
      </c>
      <c r="E183" s="1">
        <v>0.14099999999999999</v>
      </c>
      <c r="G183">
        <f t="shared" si="12"/>
        <v>0.14099999999999999</v>
      </c>
      <c r="J183" s="2">
        <f t="shared" si="13"/>
        <v>39571</v>
      </c>
      <c r="K183">
        <f t="shared" si="14"/>
        <v>0.14099999999999999</v>
      </c>
      <c r="M183" s="2">
        <v>39731</v>
      </c>
      <c r="N183">
        <f t="shared" si="15"/>
        <v>8.4666666666666668E-2</v>
      </c>
      <c r="S183">
        <f t="shared" si="16"/>
        <v>284</v>
      </c>
      <c r="T183">
        <f t="shared" si="17"/>
        <v>8.4666666666666668E-2</v>
      </c>
    </row>
    <row r="184" spans="1:20" x14ac:dyDescent="0.35">
      <c r="A184" s="1">
        <v>2008</v>
      </c>
      <c r="B184" s="1">
        <v>5</v>
      </c>
      <c r="C184" s="1">
        <v>3</v>
      </c>
      <c r="D184" s="1">
        <v>3</v>
      </c>
      <c r="E184" s="1">
        <v>0.13800000000000001</v>
      </c>
      <c r="G184">
        <f t="shared" si="12"/>
        <v>0.13800000000000001</v>
      </c>
      <c r="J184" s="2">
        <f t="shared" si="13"/>
        <v>39571</v>
      </c>
      <c r="K184">
        <f t="shared" si="14"/>
        <v>0.13800000000000001</v>
      </c>
      <c r="M184" s="2">
        <v>39732</v>
      </c>
      <c r="N184">
        <f t="shared" si="15"/>
        <v>7.9333333333333325E-2</v>
      </c>
      <c r="S184">
        <f t="shared" si="16"/>
        <v>285</v>
      </c>
      <c r="T184">
        <f t="shared" si="17"/>
        <v>7.9333333333333325E-2</v>
      </c>
    </row>
    <row r="185" spans="1:20" x14ac:dyDescent="0.35">
      <c r="A185" s="1">
        <v>2008</v>
      </c>
      <c r="B185" s="1">
        <v>5</v>
      </c>
      <c r="C185" s="1">
        <v>4</v>
      </c>
      <c r="D185" s="1">
        <v>1</v>
      </c>
      <c r="E185" s="1">
        <v>0.67700000000000005</v>
      </c>
      <c r="G185">
        <f t="shared" si="12"/>
        <v>0.67700000000000005</v>
      </c>
      <c r="J185" s="2">
        <f t="shared" si="13"/>
        <v>39572</v>
      </c>
      <c r="K185">
        <f t="shared" si="14"/>
        <v>0.67700000000000005</v>
      </c>
      <c r="M185" s="2">
        <v>39733</v>
      </c>
      <c r="N185">
        <f t="shared" si="15"/>
        <v>9.5666666666666678E-2</v>
      </c>
      <c r="S185">
        <f t="shared" si="16"/>
        <v>286</v>
      </c>
      <c r="T185">
        <f t="shared" si="17"/>
        <v>9.5666666666666678E-2</v>
      </c>
    </row>
    <row r="186" spans="1:20" x14ac:dyDescent="0.35">
      <c r="A186" s="1">
        <v>2008</v>
      </c>
      <c r="B186" s="1">
        <v>5</v>
      </c>
      <c r="C186" s="1">
        <v>4</v>
      </c>
      <c r="D186" s="1">
        <v>2</v>
      </c>
      <c r="E186" s="1">
        <v>0.66300000000000003</v>
      </c>
      <c r="G186">
        <f t="shared" si="12"/>
        <v>0.66300000000000003</v>
      </c>
      <c r="J186" s="2">
        <f t="shared" si="13"/>
        <v>39572</v>
      </c>
      <c r="K186">
        <f t="shared" si="14"/>
        <v>0.66300000000000003</v>
      </c>
      <c r="M186" s="2">
        <v>39734</v>
      </c>
      <c r="N186">
        <f t="shared" si="15"/>
        <v>0.10833333333333332</v>
      </c>
      <c r="S186">
        <f t="shared" si="16"/>
        <v>287</v>
      </c>
      <c r="T186">
        <f t="shared" si="17"/>
        <v>0.10833333333333332</v>
      </c>
    </row>
    <row r="187" spans="1:20" x14ac:dyDescent="0.35">
      <c r="A187" s="1">
        <v>2008</v>
      </c>
      <c r="B187" s="1">
        <v>5</v>
      </c>
      <c r="C187" s="1">
        <v>4</v>
      </c>
      <c r="D187" s="1">
        <v>3</v>
      </c>
      <c r="E187" s="1">
        <v>0.66300000000000003</v>
      </c>
      <c r="G187">
        <f t="shared" si="12"/>
        <v>0.66300000000000003</v>
      </c>
      <c r="J187" s="2">
        <f t="shared" si="13"/>
        <v>39572</v>
      </c>
      <c r="K187">
        <f t="shared" si="14"/>
        <v>0.66300000000000003</v>
      </c>
      <c r="M187" s="2">
        <v>39735</v>
      </c>
      <c r="N187">
        <f t="shared" si="15"/>
        <v>9.9000000000000019E-2</v>
      </c>
      <c r="S187">
        <f t="shared" si="16"/>
        <v>288</v>
      </c>
      <c r="T187">
        <f t="shared" si="17"/>
        <v>9.9000000000000019E-2</v>
      </c>
    </row>
    <row r="188" spans="1:20" x14ac:dyDescent="0.35">
      <c r="A188" s="1">
        <v>2008</v>
      </c>
      <c r="B188" s="1">
        <v>5</v>
      </c>
      <c r="C188" s="1">
        <v>5</v>
      </c>
      <c r="D188" s="1">
        <v>1</v>
      </c>
      <c r="E188" s="1">
        <v>0.29599999999999999</v>
      </c>
      <c r="G188">
        <f t="shared" si="12"/>
        <v>0.29599999999999999</v>
      </c>
      <c r="J188" s="2">
        <f t="shared" si="13"/>
        <v>39573</v>
      </c>
      <c r="K188">
        <f t="shared" si="14"/>
        <v>0.29599999999999999</v>
      </c>
      <c r="M188" s="2">
        <v>39737</v>
      </c>
      <c r="N188">
        <f t="shared" si="15"/>
        <v>2.3333333333333334E-2</v>
      </c>
      <c r="S188">
        <f t="shared" si="16"/>
        <v>290</v>
      </c>
      <c r="T188">
        <f t="shared" si="17"/>
        <v>2.3333333333333334E-2</v>
      </c>
    </row>
    <row r="189" spans="1:20" x14ac:dyDescent="0.35">
      <c r="A189" s="1">
        <v>2008</v>
      </c>
      <c r="B189" s="1">
        <v>5</v>
      </c>
      <c r="C189" s="1">
        <v>5</v>
      </c>
      <c r="D189" s="1">
        <v>2</v>
      </c>
      <c r="E189" s="1">
        <v>0.79</v>
      </c>
      <c r="G189">
        <f t="shared" si="12"/>
        <v>0.79</v>
      </c>
      <c r="J189" s="2">
        <f t="shared" si="13"/>
        <v>39573</v>
      </c>
      <c r="K189">
        <f t="shared" si="14"/>
        <v>0.79</v>
      </c>
      <c r="M189" s="2">
        <v>39738</v>
      </c>
      <c r="N189">
        <f t="shared" si="15"/>
        <v>0.38166666666666665</v>
      </c>
      <c r="S189">
        <f t="shared" si="16"/>
        <v>291</v>
      </c>
      <c r="T189">
        <f t="shared" si="17"/>
        <v>0.38166666666666665</v>
      </c>
    </row>
    <row r="190" spans="1:20" x14ac:dyDescent="0.35">
      <c r="A190" s="1">
        <v>2008</v>
      </c>
      <c r="B190" s="1">
        <v>5</v>
      </c>
      <c r="C190" s="1">
        <v>5</v>
      </c>
      <c r="D190" s="1">
        <v>3</v>
      </c>
      <c r="E190" s="1">
        <v>1.143</v>
      </c>
      <c r="G190">
        <f t="shared" si="12"/>
        <v>1.143</v>
      </c>
      <c r="J190" s="2">
        <f t="shared" si="13"/>
        <v>39573</v>
      </c>
      <c r="K190">
        <f t="shared" si="14"/>
        <v>1.143</v>
      </c>
      <c r="M190" s="2">
        <v>39739</v>
      </c>
      <c r="N190">
        <f t="shared" si="15"/>
        <v>0.11799999999999999</v>
      </c>
      <c r="S190">
        <f t="shared" si="16"/>
        <v>292</v>
      </c>
      <c r="T190">
        <f t="shared" si="17"/>
        <v>0.11799999999999999</v>
      </c>
    </row>
    <row r="191" spans="1:20" x14ac:dyDescent="0.35">
      <c r="A191" s="1">
        <v>2008</v>
      </c>
      <c r="B191" s="1">
        <v>5</v>
      </c>
      <c r="C191" s="1">
        <v>6</v>
      </c>
      <c r="D191" s="1">
        <v>1</v>
      </c>
      <c r="E191" s="1">
        <v>0.313</v>
      </c>
      <c r="G191">
        <f t="shared" si="12"/>
        <v>0.313</v>
      </c>
      <c r="J191" s="2">
        <f t="shared" si="13"/>
        <v>39574</v>
      </c>
      <c r="K191">
        <f t="shared" si="14"/>
        <v>0.313</v>
      </c>
      <c r="M191" s="2">
        <v>39740</v>
      </c>
      <c r="N191">
        <f t="shared" si="15"/>
        <v>0.10499999999999998</v>
      </c>
      <c r="S191">
        <f t="shared" si="16"/>
        <v>293</v>
      </c>
      <c r="T191">
        <f t="shared" si="17"/>
        <v>0.10499999999999998</v>
      </c>
    </row>
    <row r="192" spans="1:20" x14ac:dyDescent="0.35">
      <c r="A192" s="1">
        <v>2008</v>
      </c>
      <c r="B192" s="1">
        <v>5</v>
      </c>
      <c r="C192" s="1">
        <v>6</v>
      </c>
      <c r="D192" s="1">
        <v>2</v>
      </c>
      <c r="E192" s="1">
        <v>0.48</v>
      </c>
      <c r="G192">
        <f t="shared" si="12"/>
        <v>0.48</v>
      </c>
      <c r="J192" s="2">
        <f t="shared" si="13"/>
        <v>39574</v>
      </c>
      <c r="K192">
        <f t="shared" si="14"/>
        <v>0.48</v>
      </c>
      <c r="M192" s="2">
        <v>39741</v>
      </c>
      <c r="N192">
        <f t="shared" si="15"/>
        <v>0.42333333333333334</v>
      </c>
      <c r="S192">
        <f t="shared" si="16"/>
        <v>294</v>
      </c>
      <c r="T192">
        <f t="shared" si="17"/>
        <v>0.42333333333333334</v>
      </c>
    </row>
    <row r="193" spans="1:20" x14ac:dyDescent="0.35">
      <c r="A193" s="1">
        <v>2008</v>
      </c>
      <c r="B193" s="1">
        <v>5</v>
      </c>
      <c r="C193" s="1">
        <v>6</v>
      </c>
      <c r="D193" s="1">
        <v>3</v>
      </c>
      <c r="E193" s="1">
        <v>0.77600000000000002</v>
      </c>
      <c r="G193">
        <f t="shared" si="12"/>
        <v>0.77600000000000002</v>
      </c>
      <c r="J193" s="2">
        <f t="shared" si="13"/>
        <v>39574</v>
      </c>
      <c r="K193">
        <f t="shared" si="14"/>
        <v>0.77600000000000002</v>
      </c>
      <c r="M193" s="2">
        <v>39742</v>
      </c>
      <c r="N193">
        <f t="shared" si="15"/>
        <v>0.36000000000000004</v>
      </c>
      <c r="S193">
        <f t="shared" si="16"/>
        <v>295</v>
      </c>
      <c r="T193">
        <f t="shared" si="17"/>
        <v>0.36000000000000004</v>
      </c>
    </row>
    <row r="194" spans="1:20" x14ac:dyDescent="0.35">
      <c r="A194" s="1">
        <v>2008</v>
      </c>
      <c r="B194" s="1">
        <v>5</v>
      </c>
      <c r="C194" s="1">
        <v>8</v>
      </c>
      <c r="D194" s="1">
        <v>1</v>
      </c>
      <c r="E194" s="1">
        <v>0.46400000000000002</v>
      </c>
      <c r="G194">
        <f t="shared" si="12"/>
        <v>0.46400000000000002</v>
      </c>
      <c r="J194" s="2">
        <f t="shared" si="13"/>
        <v>39576</v>
      </c>
      <c r="K194">
        <f t="shared" si="14"/>
        <v>0.46400000000000002</v>
      </c>
      <c r="M194" s="2">
        <v>39744</v>
      </c>
      <c r="N194">
        <f t="shared" si="15"/>
        <v>0.44866666666666671</v>
      </c>
      <c r="S194">
        <f t="shared" si="16"/>
        <v>297</v>
      </c>
      <c r="T194">
        <f t="shared" si="17"/>
        <v>0.44866666666666671</v>
      </c>
    </row>
    <row r="195" spans="1:20" x14ac:dyDescent="0.35">
      <c r="A195" s="1">
        <v>2008</v>
      </c>
      <c r="B195" s="1">
        <v>5</v>
      </c>
      <c r="C195" s="1">
        <v>8</v>
      </c>
      <c r="D195" s="1">
        <v>2</v>
      </c>
      <c r="E195" s="1">
        <v>0.32</v>
      </c>
      <c r="G195">
        <f t="shared" ref="G195:G258" si="18">MAX(0,E195)</f>
        <v>0.32</v>
      </c>
      <c r="J195" s="2">
        <f t="shared" ref="J195:J258" si="19">DATE(A195,B195,C195)</f>
        <v>39576</v>
      </c>
      <c r="K195">
        <f t="shared" ref="K195:K258" si="20">G195</f>
        <v>0.32</v>
      </c>
      <c r="M195" s="2">
        <v>39745</v>
      </c>
      <c r="N195">
        <f t="shared" ref="N195:N220" si="21">SUMIF($J$2:$J$683,M195,$K$2:$K$683)/COUNTIF($J$2:$J$683,M195)</f>
        <v>0.54833333333333334</v>
      </c>
      <c r="S195">
        <f t="shared" ref="S195:S229" si="22">M195-DATE(YEAR(M195),1,0)</f>
        <v>298</v>
      </c>
      <c r="T195">
        <f t="shared" ref="T195:T229" si="23">N195</f>
        <v>0.54833333333333334</v>
      </c>
    </row>
    <row r="196" spans="1:20" x14ac:dyDescent="0.35">
      <c r="A196" s="1">
        <v>2008</v>
      </c>
      <c r="B196" s="1">
        <v>5</v>
      </c>
      <c r="C196" s="1">
        <v>8</v>
      </c>
      <c r="D196" s="1">
        <v>3</v>
      </c>
      <c r="E196" s="1">
        <v>0.318</v>
      </c>
      <c r="G196">
        <f t="shared" si="18"/>
        <v>0.318</v>
      </c>
      <c r="J196" s="2">
        <f t="shared" si="19"/>
        <v>39576</v>
      </c>
      <c r="K196">
        <f t="shared" si="20"/>
        <v>0.318</v>
      </c>
      <c r="M196" s="2">
        <v>39746</v>
      </c>
      <c r="N196">
        <f t="shared" si="21"/>
        <v>0.32100000000000001</v>
      </c>
      <c r="S196">
        <f t="shared" si="22"/>
        <v>299</v>
      </c>
      <c r="T196">
        <f t="shared" si="23"/>
        <v>0.32100000000000001</v>
      </c>
    </row>
    <row r="197" spans="1:20" x14ac:dyDescent="0.35">
      <c r="A197" s="1">
        <v>2008</v>
      </c>
      <c r="B197" s="1">
        <v>5</v>
      </c>
      <c r="C197" s="1">
        <v>9</v>
      </c>
      <c r="D197" s="1">
        <v>1</v>
      </c>
      <c r="E197" s="1">
        <v>0.10299999999999999</v>
      </c>
      <c r="G197">
        <f t="shared" si="18"/>
        <v>0.10299999999999999</v>
      </c>
      <c r="J197" s="2">
        <f t="shared" si="19"/>
        <v>39577</v>
      </c>
      <c r="K197">
        <f t="shared" si="20"/>
        <v>0.10299999999999999</v>
      </c>
      <c r="M197" s="2">
        <v>39748</v>
      </c>
      <c r="N197">
        <f t="shared" si="21"/>
        <v>13.076666666666668</v>
      </c>
      <c r="S197">
        <f t="shared" si="22"/>
        <v>301</v>
      </c>
      <c r="T197">
        <f t="shared" si="23"/>
        <v>13.076666666666668</v>
      </c>
    </row>
    <row r="198" spans="1:20" x14ac:dyDescent="0.35">
      <c r="A198" s="1">
        <v>2008</v>
      </c>
      <c r="B198" s="1">
        <v>5</v>
      </c>
      <c r="C198" s="1">
        <v>9</v>
      </c>
      <c r="D198" s="1">
        <v>2</v>
      </c>
      <c r="E198" s="1">
        <v>0.114</v>
      </c>
      <c r="G198">
        <f t="shared" si="18"/>
        <v>0.114</v>
      </c>
      <c r="J198" s="2">
        <f t="shared" si="19"/>
        <v>39577</v>
      </c>
      <c r="K198">
        <f t="shared" si="20"/>
        <v>0.114</v>
      </c>
      <c r="M198" s="2">
        <v>39749</v>
      </c>
      <c r="N198">
        <f t="shared" si="21"/>
        <v>2.4976666666666669</v>
      </c>
      <c r="S198">
        <f t="shared" si="22"/>
        <v>302</v>
      </c>
      <c r="T198">
        <f t="shared" si="23"/>
        <v>2.4976666666666669</v>
      </c>
    </row>
    <row r="199" spans="1:20" x14ac:dyDescent="0.35">
      <c r="A199" s="1">
        <v>2008</v>
      </c>
      <c r="B199" s="1">
        <v>5</v>
      </c>
      <c r="C199" s="1">
        <v>9</v>
      </c>
      <c r="D199" s="1">
        <v>3</v>
      </c>
      <c r="E199" s="1">
        <v>0.157</v>
      </c>
      <c r="G199">
        <f t="shared" si="18"/>
        <v>0.157</v>
      </c>
      <c r="J199" s="2">
        <f t="shared" si="19"/>
        <v>39577</v>
      </c>
      <c r="K199">
        <f t="shared" si="20"/>
        <v>0.157</v>
      </c>
      <c r="M199" s="2">
        <v>39752</v>
      </c>
      <c r="N199">
        <f t="shared" si="21"/>
        <v>3.2029999999999998</v>
      </c>
      <c r="S199">
        <f t="shared" si="22"/>
        <v>305</v>
      </c>
      <c r="T199">
        <f t="shared" si="23"/>
        <v>3.2029999999999998</v>
      </c>
    </row>
    <row r="200" spans="1:20" x14ac:dyDescent="0.35">
      <c r="A200" s="1">
        <v>2008</v>
      </c>
      <c r="B200" s="1">
        <v>5</v>
      </c>
      <c r="C200" s="1">
        <v>10</v>
      </c>
      <c r="D200" s="1">
        <v>1</v>
      </c>
      <c r="E200" s="1">
        <v>0.14699999999999999</v>
      </c>
      <c r="G200">
        <f t="shared" si="18"/>
        <v>0.14699999999999999</v>
      </c>
      <c r="J200" s="2">
        <f t="shared" si="19"/>
        <v>39578</v>
      </c>
      <c r="K200">
        <f t="shared" si="20"/>
        <v>0.14699999999999999</v>
      </c>
      <c r="M200" s="2">
        <v>39753</v>
      </c>
      <c r="N200">
        <f t="shared" si="21"/>
        <v>7.5423333333333344</v>
      </c>
      <c r="S200">
        <f t="shared" si="22"/>
        <v>306</v>
      </c>
      <c r="T200">
        <f t="shared" si="23"/>
        <v>7.5423333333333344</v>
      </c>
    </row>
    <row r="201" spans="1:20" x14ac:dyDescent="0.35">
      <c r="A201" s="1">
        <v>2008</v>
      </c>
      <c r="B201" s="1">
        <v>5</v>
      </c>
      <c r="C201" s="1">
        <v>10</v>
      </c>
      <c r="D201" s="1">
        <v>2</v>
      </c>
      <c r="E201" s="1">
        <v>0.154</v>
      </c>
      <c r="G201">
        <f t="shared" si="18"/>
        <v>0.154</v>
      </c>
      <c r="J201" s="2">
        <f t="shared" si="19"/>
        <v>39578</v>
      </c>
      <c r="K201">
        <f t="shared" si="20"/>
        <v>0.154</v>
      </c>
      <c r="M201" s="2">
        <v>39754</v>
      </c>
      <c r="N201">
        <f t="shared" si="21"/>
        <v>1.7779999999999998</v>
      </c>
      <c r="S201">
        <f t="shared" si="22"/>
        <v>307</v>
      </c>
      <c r="T201">
        <f t="shared" si="23"/>
        <v>1.7779999999999998</v>
      </c>
    </row>
    <row r="202" spans="1:20" x14ac:dyDescent="0.35">
      <c r="A202" s="1">
        <v>2008</v>
      </c>
      <c r="B202" s="1">
        <v>5</v>
      </c>
      <c r="C202" s="1">
        <v>10</v>
      </c>
      <c r="D202" s="1">
        <v>3</v>
      </c>
      <c r="E202" s="1">
        <v>0.161</v>
      </c>
      <c r="G202">
        <f t="shared" si="18"/>
        <v>0.161</v>
      </c>
      <c r="J202" s="2">
        <f t="shared" si="19"/>
        <v>39578</v>
      </c>
      <c r="K202">
        <f t="shared" si="20"/>
        <v>0.161</v>
      </c>
      <c r="M202" s="2">
        <v>39755</v>
      </c>
      <c r="N202">
        <f t="shared" si="21"/>
        <v>0.2563333333333333</v>
      </c>
      <c r="S202">
        <f t="shared" si="22"/>
        <v>308</v>
      </c>
      <c r="T202">
        <f t="shared" si="23"/>
        <v>0.2563333333333333</v>
      </c>
    </row>
    <row r="203" spans="1:20" x14ac:dyDescent="0.35">
      <c r="A203" s="1">
        <v>2008</v>
      </c>
      <c r="B203" s="1">
        <v>5</v>
      </c>
      <c r="C203" s="1">
        <v>12</v>
      </c>
      <c r="D203" s="1">
        <v>1</v>
      </c>
      <c r="E203" s="1">
        <v>0.126</v>
      </c>
      <c r="G203">
        <f t="shared" si="18"/>
        <v>0.126</v>
      </c>
      <c r="J203" s="2">
        <f t="shared" si="19"/>
        <v>39580</v>
      </c>
      <c r="K203">
        <f t="shared" si="20"/>
        <v>0.126</v>
      </c>
      <c r="M203" s="2">
        <v>39756</v>
      </c>
      <c r="N203">
        <f t="shared" si="21"/>
        <v>0.14933333333333335</v>
      </c>
      <c r="S203">
        <f t="shared" si="22"/>
        <v>309</v>
      </c>
      <c r="T203">
        <f t="shared" si="23"/>
        <v>0.14933333333333335</v>
      </c>
    </row>
    <row r="204" spans="1:20" x14ac:dyDescent="0.35">
      <c r="A204" s="1">
        <v>2008</v>
      </c>
      <c r="B204" s="1">
        <v>5</v>
      </c>
      <c r="C204" s="1">
        <v>12</v>
      </c>
      <c r="D204" s="1">
        <v>2</v>
      </c>
      <c r="E204" s="1">
        <v>0.14299999999999999</v>
      </c>
      <c r="G204">
        <f t="shared" si="18"/>
        <v>0.14299999999999999</v>
      </c>
      <c r="J204" s="2">
        <f t="shared" si="19"/>
        <v>39580</v>
      </c>
      <c r="K204">
        <f t="shared" si="20"/>
        <v>0.14299999999999999</v>
      </c>
      <c r="M204" s="2">
        <v>39758</v>
      </c>
      <c r="N204">
        <f t="shared" si="21"/>
        <v>7.333333333333332E-2</v>
      </c>
      <c r="S204">
        <f t="shared" si="22"/>
        <v>311</v>
      </c>
      <c r="T204">
        <f t="shared" si="23"/>
        <v>7.333333333333332E-2</v>
      </c>
    </row>
    <row r="205" spans="1:20" x14ac:dyDescent="0.35">
      <c r="A205" s="1">
        <v>2008</v>
      </c>
      <c r="B205" s="1">
        <v>5</v>
      </c>
      <c r="C205" s="1">
        <v>12</v>
      </c>
      <c r="D205" s="1">
        <v>3</v>
      </c>
      <c r="E205" s="1">
        <v>0.14799999999999999</v>
      </c>
      <c r="G205">
        <f t="shared" si="18"/>
        <v>0.14799999999999999</v>
      </c>
      <c r="J205" s="2">
        <f t="shared" si="19"/>
        <v>39580</v>
      </c>
      <c r="K205">
        <f t="shared" si="20"/>
        <v>0.14799999999999999</v>
      </c>
      <c r="M205" s="2">
        <v>39759</v>
      </c>
      <c r="N205">
        <f t="shared" si="21"/>
        <v>0.26033333333333336</v>
      </c>
      <c r="S205">
        <f t="shared" si="22"/>
        <v>312</v>
      </c>
      <c r="T205">
        <f t="shared" si="23"/>
        <v>0.26033333333333336</v>
      </c>
    </row>
    <row r="206" spans="1:20" x14ac:dyDescent="0.35">
      <c r="A206" s="1">
        <v>2008</v>
      </c>
      <c r="B206" s="1">
        <v>5</v>
      </c>
      <c r="C206" s="1">
        <v>13</v>
      </c>
      <c r="D206" s="1">
        <v>1</v>
      </c>
      <c r="E206" s="1">
        <v>0.59299999999999997</v>
      </c>
      <c r="G206">
        <f t="shared" si="18"/>
        <v>0.59299999999999997</v>
      </c>
      <c r="J206" s="2">
        <f t="shared" si="19"/>
        <v>39581</v>
      </c>
      <c r="K206">
        <f t="shared" si="20"/>
        <v>0.59299999999999997</v>
      </c>
      <c r="M206" s="2">
        <v>39760</v>
      </c>
      <c r="N206">
        <f t="shared" si="21"/>
        <v>0.32600000000000001</v>
      </c>
      <c r="S206">
        <f t="shared" si="22"/>
        <v>313</v>
      </c>
      <c r="T206">
        <f t="shared" si="23"/>
        <v>0.32600000000000001</v>
      </c>
    </row>
    <row r="207" spans="1:20" x14ac:dyDescent="0.35">
      <c r="A207" s="1">
        <v>2008</v>
      </c>
      <c r="B207" s="1">
        <v>5</v>
      </c>
      <c r="C207" s="1">
        <v>13</v>
      </c>
      <c r="D207" s="1">
        <v>2</v>
      </c>
      <c r="E207" s="1">
        <v>0.42299999999999999</v>
      </c>
      <c r="G207">
        <f t="shared" si="18"/>
        <v>0.42299999999999999</v>
      </c>
      <c r="J207" s="2">
        <f t="shared" si="19"/>
        <v>39581</v>
      </c>
      <c r="K207">
        <f t="shared" si="20"/>
        <v>0.42299999999999999</v>
      </c>
      <c r="M207" s="2">
        <v>39761</v>
      </c>
      <c r="N207">
        <f t="shared" si="21"/>
        <v>0.6213333333333334</v>
      </c>
      <c r="S207">
        <f t="shared" si="22"/>
        <v>314</v>
      </c>
      <c r="T207">
        <f t="shared" si="23"/>
        <v>0.6213333333333334</v>
      </c>
    </row>
    <row r="208" spans="1:20" x14ac:dyDescent="0.35">
      <c r="A208" s="1">
        <v>2008</v>
      </c>
      <c r="B208" s="1">
        <v>5</v>
      </c>
      <c r="C208" s="1">
        <v>13</v>
      </c>
      <c r="D208" s="1">
        <v>3</v>
      </c>
      <c r="E208" s="1">
        <v>0.35399999999999998</v>
      </c>
      <c r="G208">
        <f t="shared" si="18"/>
        <v>0.35399999999999998</v>
      </c>
      <c r="J208" s="2">
        <f t="shared" si="19"/>
        <v>39581</v>
      </c>
      <c r="K208">
        <f t="shared" si="20"/>
        <v>0.35399999999999998</v>
      </c>
      <c r="M208" s="2">
        <v>39762</v>
      </c>
      <c r="N208">
        <f t="shared" si="21"/>
        <v>0.48333333333333334</v>
      </c>
      <c r="S208">
        <f t="shared" si="22"/>
        <v>315</v>
      </c>
      <c r="T208">
        <f t="shared" si="23"/>
        <v>0.48333333333333334</v>
      </c>
    </row>
    <row r="209" spans="1:20" x14ac:dyDescent="0.35">
      <c r="A209" s="1">
        <v>2008</v>
      </c>
      <c r="B209" s="1">
        <v>5</v>
      </c>
      <c r="C209" s="1">
        <v>15</v>
      </c>
      <c r="D209" s="1">
        <v>1</v>
      </c>
      <c r="E209" s="1">
        <v>7.9000000000000001E-2</v>
      </c>
      <c r="G209">
        <f t="shared" si="18"/>
        <v>7.9000000000000001E-2</v>
      </c>
      <c r="J209" s="2">
        <f t="shared" si="19"/>
        <v>39583</v>
      </c>
      <c r="K209">
        <f t="shared" si="20"/>
        <v>7.9000000000000001E-2</v>
      </c>
      <c r="M209" s="2">
        <v>39765</v>
      </c>
      <c r="N209">
        <f t="shared" si="21"/>
        <v>0.69600000000000006</v>
      </c>
      <c r="S209">
        <f t="shared" si="22"/>
        <v>318</v>
      </c>
      <c r="T209">
        <f t="shared" si="23"/>
        <v>0.69600000000000006</v>
      </c>
    </row>
    <row r="210" spans="1:20" x14ac:dyDescent="0.35">
      <c r="A210" s="1">
        <v>2008</v>
      </c>
      <c r="B210" s="1">
        <v>5</v>
      </c>
      <c r="C210" s="1">
        <v>15</v>
      </c>
      <c r="D210" s="1">
        <v>2</v>
      </c>
      <c r="E210" s="1">
        <v>9.5000000000000001E-2</v>
      </c>
      <c r="G210">
        <f t="shared" si="18"/>
        <v>9.5000000000000001E-2</v>
      </c>
      <c r="J210" s="2">
        <f t="shared" si="19"/>
        <v>39583</v>
      </c>
      <c r="K210">
        <f t="shared" si="20"/>
        <v>9.5000000000000001E-2</v>
      </c>
      <c r="M210" s="2">
        <v>39766</v>
      </c>
      <c r="N210">
        <f t="shared" si="21"/>
        <v>0.64966666666666673</v>
      </c>
      <c r="S210">
        <f t="shared" si="22"/>
        <v>319</v>
      </c>
      <c r="T210">
        <f t="shared" si="23"/>
        <v>0.64966666666666673</v>
      </c>
    </row>
    <row r="211" spans="1:20" x14ac:dyDescent="0.35">
      <c r="A211" s="1">
        <v>2008</v>
      </c>
      <c r="B211" s="1">
        <v>5</v>
      </c>
      <c r="C211" s="1">
        <v>15</v>
      </c>
      <c r="D211" s="1">
        <v>3</v>
      </c>
      <c r="E211" s="1">
        <v>9.7000000000000003E-2</v>
      </c>
      <c r="G211">
        <f t="shared" si="18"/>
        <v>9.7000000000000003E-2</v>
      </c>
      <c r="J211" s="2">
        <f t="shared" si="19"/>
        <v>39583</v>
      </c>
      <c r="K211">
        <f t="shared" si="20"/>
        <v>9.7000000000000003E-2</v>
      </c>
      <c r="M211" s="2">
        <v>39767</v>
      </c>
      <c r="N211">
        <f t="shared" si="21"/>
        <v>1.6180000000000001</v>
      </c>
      <c r="S211">
        <f t="shared" si="22"/>
        <v>320</v>
      </c>
      <c r="T211">
        <f t="shared" si="23"/>
        <v>1.6180000000000001</v>
      </c>
    </row>
    <row r="212" spans="1:20" x14ac:dyDescent="0.35">
      <c r="A212" s="1">
        <v>2008</v>
      </c>
      <c r="B212" s="1">
        <v>5</v>
      </c>
      <c r="C212" s="1">
        <v>16</v>
      </c>
      <c r="D212" s="1">
        <v>1</v>
      </c>
      <c r="E212" s="1">
        <v>0.57899999999999996</v>
      </c>
      <c r="G212">
        <f t="shared" si="18"/>
        <v>0.57899999999999996</v>
      </c>
      <c r="J212" s="2">
        <f t="shared" si="19"/>
        <v>39584</v>
      </c>
      <c r="K212">
        <f t="shared" si="20"/>
        <v>0.57899999999999996</v>
      </c>
      <c r="M212" s="2">
        <v>39768</v>
      </c>
      <c r="N212">
        <f t="shared" si="21"/>
        <v>1.1289999999999998</v>
      </c>
      <c r="S212">
        <f t="shared" si="22"/>
        <v>321</v>
      </c>
      <c r="T212">
        <f t="shared" si="23"/>
        <v>1.1289999999999998</v>
      </c>
    </row>
    <row r="213" spans="1:20" x14ac:dyDescent="0.35">
      <c r="A213" s="1">
        <v>2008</v>
      </c>
      <c r="B213" s="1">
        <v>5</v>
      </c>
      <c r="C213" s="1">
        <v>16</v>
      </c>
      <c r="D213" s="1">
        <v>2</v>
      </c>
      <c r="E213" s="1">
        <v>0.437</v>
      </c>
      <c r="G213">
        <f t="shared" si="18"/>
        <v>0.437</v>
      </c>
      <c r="J213" s="2">
        <f t="shared" si="19"/>
        <v>39584</v>
      </c>
      <c r="K213">
        <f t="shared" si="20"/>
        <v>0.437</v>
      </c>
      <c r="M213" s="2">
        <v>39769</v>
      </c>
      <c r="N213">
        <f t="shared" si="21"/>
        <v>0.42633333333333329</v>
      </c>
      <c r="S213">
        <f t="shared" si="22"/>
        <v>322</v>
      </c>
      <c r="T213">
        <f t="shared" si="23"/>
        <v>0.42633333333333329</v>
      </c>
    </row>
    <row r="214" spans="1:20" x14ac:dyDescent="0.35">
      <c r="A214" s="1">
        <v>2008</v>
      </c>
      <c r="B214" s="1">
        <v>5</v>
      </c>
      <c r="C214" s="1">
        <v>16</v>
      </c>
      <c r="D214" s="1">
        <v>3</v>
      </c>
      <c r="E214" s="1">
        <v>0.40899999999999997</v>
      </c>
      <c r="G214">
        <f t="shared" si="18"/>
        <v>0.40899999999999997</v>
      </c>
      <c r="J214" s="2">
        <f t="shared" si="19"/>
        <v>39584</v>
      </c>
      <c r="K214">
        <f t="shared" si="20"/>
        <v>0.40899999999999997</v>
      </c>
      <c r="M214" s="2">
        <v>39770</v>
      </c>
      <c r="N214">
        <f t="shared" si="21"/>
        <v>0.59699999999999998</v>
      </c>
      <c r="S214">
        <f t="shared" si="22"/>
        <v>323</v>
      </c>
      <c r="T214">
        <f t="shared" si="23"/>
        <v>0.59699999999999998</v>
      </c>
    </row>
    <row r="215" spans="1:20" x14ac:dyDescent="0.35">
      <c r="A215" s="1">
        <v>2008</v>
      </c>
      <c r="B215" s="1">
        <v>5</v>
      </c>
      <c r="C215" s="1">
        <v>17</v>
      </c>
      <c r="D215" s="1">
        <v>1</v>
      </c>
      <c r="E215" s="1">
        <v>0.28199999999999997</v>
      </c>
      <c r="G215">
        <f t="shared" si="18"/>
        <v>0.28199999999999997</v>
      </c>
      <c r="J215" s="2">
        <f t="shared" si="19"/>
        <v>39585</v>
      </c>
      <c r="K215">
        <f t="shared" si="20"/>
        <v>0.28199999999999997</v>
      </c>
      <c r="M215" s="2">
        <v>39772</v>
      </c>
      <c r="N215">
        <f t="shared" si="21"/>
        <v>0.65866666666666673</v>
      </c>
      <c r="S215">
        <f t="shared" si="22"/>
        <v>325</v>
      </c>
      <c r="T215">
        <f t="shared" si="23"/>
        <v>0.65866666666666673</v>
      </c>
    </row>
    <row r="216" spans="1:20" x14ac:dyDescent="0.35">
      <c r="A216" s="1">
        <v>2008</v>
      </c>
      <c r="B216" s="1">
        <v>5</v>
      </c>
      <c r="C216" s="1">
        <v>17</v>
      </c>
      <c r="D216" s="1">
        <v>2</v>
      </c>
      <c r="E216" s="1">
        <v>0.14399999999999999</v>
      </c>
      <c r="G216">
        <f t="shared" si="18"/>
        <v>0.14399999999999999</v>
      </c>
      <c r="J216" s="2">
        <f t="shared" si="19"/>
        <v>39585</v>
      </c>
      <c r="K216">
        <f t="shared" si="20"/>
        <v>0.14399999999999999</v>
      </c>
      <c r="M216" s="2">
        <v>39773</v>
      </c>
      <c r="N216">
        <f t="shared" si="21"/>
        <v>0.36133333333333334</v>
      </c>
      <c r="S216">
        <f t="shared" si="22"/>
        <v>326</v>
      </c>
      <c r="T216">
        <f t="shared" si="23"/>
        <v>0.36133333333333334</v>
      </c>
    </row>
    <row r="217" spans="1:20" x14ac:dyDescent="0.35">
      <c r="A217" s="1">
        <v>2008</v>
      </c>
      <c r="B217" s="1">
        <v>5</v>
      </c>
      <c r="C217" s="1">
        <v>17</v>
      </c>
      <c r="D217" s="1">
        <v>3</v>
      </c>
      <c r="E217" s="1">
        <v>0.27800000000000002</v>
      </c>
      <c r="G217">
        <f t="shared" si="18"/>
        <v>0.27800000000000002</v>
      </c>
      <c r="J217" s="2">
        <f t="shared" si="19"/>
        <v>39585</v>
      </c>
      <c r="K217">
        <f t="shared" si="20"/>
        <v>0.27800000000000002</v>
      </c>
      <c r="M217" s="2">
        <v>39774</v>
      </c>
      <c r="N217">
        <f t="shared" si="21"/>
        <v>0.74766666666666681</v>
      </c>
      <c r="S217">
        <f t="shared" si="22"/>
        <v>327</v>
      </c>
      <c r="T217">
        <f t="shared" si="23"/>
        <v>0.74766666666666681</v>
      </c>
    </row>
    <row r="218" spans="1:20" x14ac:dyDescent="0.35">
      <c r="A218" s="1">
        <v>2008</v>
      </c>
      <c r="B218" s="1">
        <v>5</v>
      </c>
      <c r="C218" s="1">
        <v>18</v>
      </c>
      <c r="D218" s="1">
        <v>1</v>
      </c>
      <c r="E218" s="1">
        <v>0.16400000000000001</v>
      </c>
      <c r="G218">
        <f t="shared" si="18"/>
        <v>0.16400000000000001</v>
      </c>
      <c r="J218" s="2">
        <f t="shared" si="19"/>
        <v>39586</v>
      </c>
      <c r="K218">
        <f t="shared" si="20"/>
        <v>0.16400000000000001</v>
      </c>
      <c r="M218" s="2">
        <v>39776</v>
      </c>
      <c r="N218">
        <f t="shared" si="21"/>
        <v>0.14266666666666666</v>
      </c>
      <c r="S218">
        <f t="shared" si="22"/>
        <v>329</v>
      </c>
      <c r="T218">
        <f t="shared" si="23"/>
        <v>0.14266666666666666</v>
      </c>
    </row>
    <row r="219" spans="1:20" x14ac:dyDescent="0.35">
      <c r="A219" s="1">
        <v>2008</v>
      </c>
      <c r="B219" s="1">
        <v>5</v>
      </c>
      <c r="C219" s="1">
        <v>18</v>
      </c>
      <c r="D219" s="1">
        <v>2</v>
      </c>
      <c r="E219" s="1">
        <v>0.20699999999999999</v>
      </c>
      <c r="G219">
        <f t="shared" si="18"/>
        <v>0.20699999999999999</v>
      </c>
      <c r="J219" s="2">
        <f t="shared" si="19"/>
        <v>39586</v>
      </c>
      <c r="K219">
        <f t="shared" si="20"/>
        <v>0.20699999999999999</v>
      </c>
      <c r="M219" s="2">
        <v>39777</v>
      </c>
      <c r="N219">
        <f t="shared" si="21"/>
        <v>0.107</v>
      </c>
      <c r="S219">
        <f t="shared" si="22"/>
        <v>330</v>
      </c>
      <c r="T219">
        <f t="shared" si="23"/>
        <v>0.107</v>
      </c>
    </row>
    <row r="220" spans="1:20" x14ac:dyDescent="0.35">
      <c r="A220" s="1">
        <v>2008</v>
      </c>
      <c r="B220" s="1">
        <v>5</v>
      </c>
      <c r="C220" s="1">
        <v>18</v>
      </c>
      <c r="D220" s="1">
        <v>3</v>
      </c>
      <c r="E220" s="1">
        <v>0.312</v>
      </c>
      <c r="G220">
        <f t="shared" si="18"/>
        <v>0.312</v>
      </c>
      <c r="J220" s="2">
        <f t="shared" si="19"/>
        <v>39586</v>
      </c>
      <c r="K220">
        <f t="shared" si="20"/>
        <v>0.312</v>
      </c>
      <c r="M220" s="2">
        <v>39780</v>
      </c>
      <c r="N220">
        <f t="shared" si="21"/>
        <v>0.16666666666666666</v>
      </c>
      <c r="S220">
        <f t="shared" si="22"/>
        <v>333</v>
      </c>
      <c r="T220">
        <f t="shared" si="23"/>
        <v>0.16666666666666666</v>
      </c>
    </row>
    <row r="221" spans="1:20" x14ac:dyDescent="0.35">
      <c r="A221" s="1">
        <v>2008</v>
      </c>
      <c r="B221" s="1">
        <v>5</v>
      </c>
      <c r="C221" s="1">
        <v>19</v>
      </c>
      <c r="D221" s="1">
        <v>1</v>
      </c>
      <c r="E221" s="1">
        <v>0.23400000000000001</v>
      </c>
      <c r="G221">
        <f t="shared" si="18"/>
        <v>0.23400000000000001</v>
      </c>
      <c r="J221" s="2">
        <f t="shared" si="19"/>
        <v>39587</v>
      </c>
      <c r="K221">
        <f t="shared" si="20"/>
        <v>0.23400000000000001</v>
      </c>
      <c r="M221" s="2">
        <v>39781</v>
      </c>
      <c r="N221">
        <f>SUMIF($J$2:$J$838,M221,$K$2:$K$838)/COUNTIF($J$2:$J$838,M221)</f>
        <v>8.299999999999999E-2</v>
      </c>
      <c r="S221">
        <f t="shared" si="22"/>
        <v>334</v>
      </c>
      <c r="T221">
        <f t="shared" si="23"/>
        <v>8.299999999999999E-2</v>
      </c>
    </row>
    <row r="222" spans="1:20" x14ac:dyDescent="0.35">
      <c r="A222" s="1">
        <v>2008</v>
      </c>
      <c r="B222" s="1">
        <v>5</v>
      </c>
      <c r="C222" s="1">
        <v>19</v>
      </c>
      <c r="D222" s="1">
        <v>2</v>
      </c>
      <c r="E222" s="1">
        <v>0.17799999999999999</v>
      </c>
      <c r="G222">
        <f t="shared" si="18"/>
        <v>0.17799999999999999</v>
      </c>
      <c r="J222" s="2">
        <f t="shared" si="19"/>
        <v>39587</v>
      </c>
      <c r="K222">
        <f t="shared" si="20"/>
        <v>0.17799999999999999</v>
      </c>
      <c r="M222" s="2">
        <v>39782</v>
      </c>
      <c r="N222">
        <f t="shared" ref="N222:N280" si="24">SUMIF($J$2:$J$838,M222,$K$2:$K$838)/COUNTIF($J$2:$J$838,M222)</f>
        <v>0.10133333333333333</v>
      </c>
      <c r="S222">
        <f t="shared" si="22"/>
        <v>335</v>
      </c>
      <c r="T222">
        <f t="shared" si="23"/>
        <v>0.10133333333333333</v>
      </c>
    </row>
    <row r="223" spans="1:20" x14ac:dyDescent="0.35">
      <c r="A223" s="1">
        <v>2008</v>
      </c>
      <c r="B223" s="1">
        <v>5</v>
      </c>
      <c r="C223" s="1">
        <v>19</v>
      </c>
      <c r="D223" s="1">
        <v>3</v>
      </c>
      <c r="E223" s="1">
        <v>0.2</v>
      </c>
      <c r="G223">
        <f t="shared" si="18"/>
        <v>0.2</v>
      </c>
      <c r="J223" s="2">
        <f t="shared" si="19"/>
        <v>39587</v>
      </c>
      <c r="K223">
        <f t="shared" si="20"/>
        <v>0.2</v>
      </c>
      <c r="M223" s="2">
        <v>39783</v>
      </c>
      <c r="N223">
        <f t="shared" si="24"/>
        <v>0.10533333333333333</v>
      </c>
      <c r="S223">
        <f t="shared" si="22"/>
        <v>336</v>
      </c>
      <c r="T223">
        <f t="shared" si="23"/>
        <v>0.10533333333333333</v>
      </c>
    </row>
    <row r="224" spans="1:20" x14ac:dyDescent="0.35">
      <c r="A224" s="1">
        <v>2008</v>
      </c>
      <c r="B224" s="1">
        <v>5</v>
      </c>
      <c r="C224" s="1">
        <v>20</v>
      </c>
      <c r="D224" s="1">
        <v>1</v>
      </c>
      <c r="E224" s="1">
        <v>0.63500000000000001</v>
      </c>
      <c r="G224">
        <f t="shared" si="18"/>
        <v>0.63500000000000001</v>
      </c>
      <c r="J224" s="2">
        <f t="shared" si="19"/>
        <v>39588</v>
      </c>
      <c r="K224">
        <f t="shared" si="20"/>
        <v>0.63500000000000001</v>
      </c>
      <c r="M224" s="2">
        <v>39784</v>
      </c>
      <c r="N224">
        <f t="shared" si="24"/>
        <v>0.49399999999999999</v>
      </c>
      <c r="S224">
        <f t="shared" si="22"/>
        <v>337</v>
      </c>
      <c r="T224">
        <f t="shared" si="23"/>
        <v>0.49399999999999999</v>
      </c>
    </row>
    <row r="225" spans="1:20" x14ac:dyDescent="0.35">
      <c r="A225" s="1">
        <v>2008</v>
      </c>
      <c r="B225" s="1">
        <v>5</v>
      </c>
      <c r="C225" s="1">
        <v>20</v>
      </c>
      <c r="D225" s="1">
        <v>2</v>
      </c>
      <c r="E225" s="1">
        <v>0.59299999999999997</v>
      </c>
      <c r="G225">
        <f t="shared" si="18"/>
        <v>0.59299999999999997</v>
      </c>
      <c r="J225" s="2">
        <f t="shared" si="19"/>
        <v>39588</v>
      </c>
      <c r="K225">
        <f t="shared" si="20"/>
        <v>0.59299999999999997</v>
      </c>
      <c r="M225" s="2">
        <v>39785</v>
      </c>
      <c r="N225">
        <f t="shared" si="24"/>
        <v>0.51733333333333331</v>
      </c>
      <c r="S225">
        <f t="shared" si="22"/>
        <v>338</v>
      </c>
      <c r="T225">
        <f t="shared" si="23"/>
        <v>0.51733333333333331</v>
      </c>
    </row>
    <row r="226" spans="1:20" x14ac:dyDescent="0.35">
      <c r="A226" s="1">
        <v>2008</v>
      </c>
      <c r="B226" s="1">
        <v>5</v>
      </c>
      <c r="C226" s="1">
        <v>20</v>
      </c>
      <c r="D226" s="1">
        <v>3</v>
      </c>
      <c r="E226" s="1">
        <v>0.72</v>
      </c>
      <c r="G226">
        <f t="shared" si="18"/>
        <v>0.72</v>
      </c>
      <c r="J226" s="2">
        <f t="shared" si="19"/>
        <v>39588</v>
      </c>
      <c r="K226">
        <f t="shared" si="20"/>
        <v>0.72</v>
      </c>
      <c r="M226" s="2">
        <v>39787</v>
      </c>
      <c r="N226">
        <f t="shared" si="24"/>
        <v>0.111</v>
      </c>
      <c r="S226">
        <f t="shared" si="22"/>
        <v>340</v>
      </c>
      <c r="T226">
        <f t="shared" si="23"/>
        <v>0.111</v>
      </c>
    </row>
    <row r="227" spans="1:20" x14ac:dyDescent="0.35">
      <c r="A227" s="1">
        <v>2008</v>
      </c>
      <c r="B227" s="1">
        <v>5</v>
      </c>
      <c r="C227" s="1">
        <v>21</v>
      </c>
      <c r="D227" s="1">
        <v>1</v>
      </c>
      <c r="E227" s="1">
        <v>0.49399999999999999</v>
      </c>
      <c r="G227">
        <f t="shared" si="18"/>
        <v>0.49399999999999999</v>
      </c>
      <c r="J227" s="2">
        <f t="shared" si="19"/>
        <v>39589</v>
      </c>
      <c r="K227">
        <f t="shared" si="20"/>
        <v>0.49399999999999999</v>
      </c>
      <c r="M227" s="2">
        <v>39788</v>
      </c>
      <c r="N227">
        <f t="shared" si="24"/>
        <v>0.11433333333333333</v>
      </c>
      <c r="S227">
        <f t="shared" si="22"/>
        <v>341</v>
      </c>
      <c r="T227">
        <f t="shared" si="23"/>
        <v>0.11433333333333333</v>
      </c>
    </row>
    <row r="228" spans="1:20" x14ac:dyDescent="0.35">
      <c r="A228" s="1">
        <v>2008</v>
      </c>
      <c r="B228" s="1">
        <v>5</v>
      </c>
      <c r="C228" s="1">
        <v>21</v>
      </c>
      <c r="D228" s="1">
        <v>2</v>
      </c>
      <c r="E228" s="1">
        <v>0.56399999999999995</v>
      </c>
      <c r="G228">
        <f t="shared" si="18"/>
        <v>0.56399999999999995</v>
      </c>
      <c r="J228" s="2">
        <f t="shared" si="19"/>
        <v>39589</v>
      </c>
      <c r="K228">
        <f t="shared" si="20"/>
        <v>0.56399999999999995</v>
      </c>
      <c r="M228" s="2">
        <v>39790</v>
      </c>
      <c r="N228">
        <f t="shared" si="24"/>
        <v>0.4346666666666667</v>
      </c>
      <c r="S228">
        <f t="shared" si="22"/>
        <v>343</v>
      </c>
      <c r="T228">
        <f t="shared" si="23"/>
        <v>0.4346666666666667</v>
      </c>
    </row>
    <row r="229" spans="1:20" x14ac:dyDescent="0.35">
      <c r="A229" s="1">
        <v>2008</v>
      </c>
      <c r="B229" s="1">
        <v>5</v>
      </c>
      <c r="C229" s="1">
        <v>21</v>
      </c>
      <c r="D229" s="1">
        <v>3</v>
      </c>
      <c r="E229" s="1">
        <v>0.52200000000000002</v>
      </c>
      <c r="G229">
        <f t="shared" si="18"/>
        <v>0.52200000000000002</v>
      </c>
      <c r="J229" s="2">
        <f t="shared" si="19"/>
        <v>39589</v>
      </c>
      <c r="K229">
        <f t="shared" si="20"/>
        <v>0.52200000000000002</v>
      </c>
      <c r="M229" s="2">
        <v>39791</v>
      </c>
      <c r="N229">
        <f t="shared" si="24"/>
        <v>0.33166666666666661</v>
      </c>
      <c r="S229">
        <f t="shared" si="22"/>
        <v>344</v>
      </c>
      <c r="T229">
        <f t="shared" si="23"/>
        <v>0.33166666666666661</v>
      </c>
    </row>
    <row r="230" spans="1:20" x14ac:dyDescent="0.35">
      <c r="A230" s="1">
        <v>2008</v>
      </c>
      <c r="B230" s="1">
        <v>5</v>
      </c>
      <c r="C230" s="1">
        <v>23</v>
      </c>
      <c r="D230" s="1">
        <v>1</v>
      </c>
      <c r="E230" s="1">
        <v>0.22</v>
      </c>
      <c r="G230">
        <f t="shared" si="18"/>
        <v>0.22</v>
      </c>
      <c r="J230" s="2">
        <f t="shared" si="19"/>
        <v>39591</v>
      </c>
      <c r="K230">
        <f t="shared" si="20"/>
        <v>0.22</v>
      </c>
      <c r="M230" s="2">
        <v>39793</v>
      </c>
      <c r="N230">
        <f t="shared" si="24"/>
        <v>0.19299999999999998</v>
      </c>
      <c r="S230">
        <f t="shared" ref="S230:S239" si="25">M230-DATE(YEAR(M230),1,0)</f>
        <v>346</v>
      </c>
      <c r="T230">
        <f t="shared" ref="T230:T239" si="26">N230</f>
        <v>0.19299999999999998</v>
      </c>
    </row>
    <row r="231" spans="1:20" x14ac:dyDescent="0.35">
      <c r="A231" s="1">
        <v>2008</v>
      </c>
      <c r="B231" s="1">
        <v>5</v>
      </c>
      <c r="C231" s="1">
        <v>23</v>
      </c>
      <c r="D231" s="1">
        <v>2</v>
      </c>
      <c r="E231" s="1">
        <v>0.14299999999999999</v>
      </c>
      <c r="G231">
        <f t="shared" si="18"/>
        <v>0.14299999999999999</v>
      </c>
      <c r="J231" s="2">
        <f t="shared" si="19"/>
        <v>39591</v>
      </c>
      <c r="K231">
        <f t="shared" si="20"/>
        <v>0.14299999999999999</v>
      </c>
      <c r="M231" s="2">
        <v>39794</v>
      </c>
      <c r="N231">
        <f t="shared" si="24"/>
        <v>0.505</v>
      </c>
      <c r="S231">
        <f t="shared" si="25"/>
        <v>347</v>
      </c>
      <c r="T231">
        <f t="shared" si="26"/>
        <v>0.505</v>
      </c>
    </row>
    <row r="232" spans="1:20" x14ac:dyDescent="0.35">
      <c r="A232" s="1">
        <v>2008</v>
      </c>
      <c r="B232" s="1">
        <v>5</v>
      </c>
      <c r="C232" s="1">
        <v>23</v>
      </c>
      <c r="D232" s="1">
        <v>3</v>
      </c>
      <c r="E232" s="1">
        <v>0.20899999999999999</v>
      </c>
      <c r="G232">
        <f t="shared" si="18"/>
        <v>0.20899999999999999</v>
      </c>
      <c r="J232" s="2">
        <f t="shared" si="19"/>
        <v>39591</v>
      </c>
      <c r="K232">
        <f t="shared" si="20"/>
        <v>0.20899999999999999</v>
      </c>
      <c r="M232" s="2">
        <v>39795</v>
      </c>
      <c r="N232">
        <f t="shared" si="24"/>
        <v>0.53133333333333332</v>
      </c>
      <c r="S232">
        <f t="shared" si="25"/>
        <v>348</v>
      </c>
      <c r="T232">
        <f t="shared" si="26"/>
        <v>0.53133333333333332</v>
      </c>
    </row>
    <row r="233" spans="1:20" x14ac:dyDescent="0.35">
      <c r="A233" s="1">
        <v>2008</v>
      </c>
      <c r="B233" s="1">
        <v>5</v>
      </c>
      <c r="C233" s="1">
        <v>24</v>
      </c>
      <c r="D233" s="1">
        <v>1</v>
      </c>
      <c r="E233" s="1">
        <v>0.495</v>
      </c>
      <c r="G233">
        <f t="shared" si="18"/>
        <v>0.495</v>
      </c>
      <c r="J233" s="2">
        <f t="shared" si="19"/>
        <v>39592</v>
      </c>
      <c r="K233">
        <f t="shared" si="20"/>
        <v>0.495</v>
      </c>
      <c r="M233" s="2">
        <v>39797</v>
      </c>
      <c r="N233">
        <f t="shared" si="24"/>
        <v>0.16266666666666665</v>
      </c>
      <c r="S233">
        <f t="shared" si="25"/>
        <v>350</v>
      </c>
      <c r="T233">
        <f t="shared" si="26"/>
        <v>0.16266666666666665</v>
      </c>
    </row>
    <row r="234" spans="1:20" x14ac:dyDescent="0.35">
      <c r="A234" s="1">
        <v>2008</v>
      </c>
      <c r="B234" s="1">
        <v>5</v>
      </c>
      <c r="C234" s="1">
        <v>24</v>
      </c>
      <c r="D234" s="1">
        <v>2</v>
      </c>
      <c r="E234" s="1">
        <v>1.044</v>
      </c>
      <c r="G234">
        <f t="shared" si="18"/>
        <v>1.044</v>
      </c>
      <c r="J234" s="2">
        <f t="shared" si="19"/>
        <v>39592</v>
      </c>
      <c r="K234">
        <f t="shared" si="20"/>
        <v>1.044</v>
      </c>
      <c r="M234" s="2">
        <v>39798</v>
      </c>
      <c r="N234">
        <f t="shared" si="24"/>
        <v>0.23966666666666667</v>
      </c>
      <c r="S234">
        <f t="shared" si="25"/>
        <v>351</v>
      </c>
      <c r="T234">
        <f t="shared" si="26"/>
        <v>0.23966666666666667</v>
      </c>
    </row>
    <row r="235" spans="1:20" x14ac:dyDescent="0.35">
      <c r="A235" s="1">
        <v>2008</v>
      </c>
      <c r="B235" s="1">
        <v>5</v>
      </c>
      <c r="C235" s="1">
        <v>24</v>
      </c>
      <c r="D235" s="1">
        <v>3</v>
      </c>
      <c r="E235" s="1">
        <v>0.439</v>
      </c>
      <c r="G235">
        <f t="shared" si="18"/>
        <v>0.439</v>
      </c>
      <c r="J235" s="2">
        <f t="shared" si="19"/>
        <v>39592</v>
      </c>
      <c r="K235">
        <f t="shared" si="20"/>
        <v>0.439</v>
      </c>
      <c r="M235" s="2">
        <v>39801</v>
      </c>
      <c r="N235">
        <f t="shared" si="24"/>
        <v>0.12133333333333333</v>
      </c>
      <c r="S235">
        <f t="shared" si="25"/>
        <v>354</v>
      </c>
      <c r="T235">
        <f t="shared" si="26"/>
        <v>0.12133333333333333</v>
      </c>
    </row>
    <row r="236" spans="1:20" x14ac:dyDescent="0.35">
      <c r="A236" s="1">
        <v>2008</v>
      </c>
      <c r="B236" s="1">
        <v>5</v>
      </c>
      <c r="C236" s="1">
        <v>25</v>
      </c>
      <c r="D236" s="1">
        <v>1</v>
      </c>
      <c r="E236" s="1">
        <v>0.30099999999999999</v>
      </c>
      <c r="G236">
        <f t="shared" si="18"/>
        <v>0.30099999999999999</v>
      </c>
      <c r="J236" s="2">
        <f t="shared" si="19"/>
        <v>39593</v>
      </c>
      <c r="K236">
        <f t="shared" si="20"/>
        <v>0.30099999999999999</v>
      </c>
      <c r="M236" s="2">
        <v>39802</v>
      </c>
      <c r="N236">
        <f t="shared" si="24"/>
        <v>0.13400000000000001</v>
      </c>
      <c r="S236">
        <f t="shared" si="25"/>
        <v>355</v>
      </c>
      <c r="T236">
        <f t="shared" si="26"/>
        <v>0.13400000000000001</v>
      </c>
    </row>
    <row r="237" spans="1:20" x14ac:dyDescent="0.35">
      <c r="A237" s="1">
        <v>2008</v>
      </c>
      <c r="B237" s="1">
        <v>5</v>
      </c>
      <c r="C237" s="1">
        <v>25</v>
      </c>
      <c r="D237" s="1">
        <v>2</v>
      </c>
      <c r="E237" s="1">
        <v>0.29099999999999998</v>
      </c>
      <c r="G237">
        <f t="shared" si="18"/>
        <v>0.29099999999999998</v>
      </c>
      <c r="J237" s="2">
        <f t="shared" si="19"/>
        <v>39593</v>
      </c>
      <c r="K237">
        <f t="shared" si="20"/>
        <v>0.29099999999999998</v>
      </c>
      <c r="M237" s="2">
        <v>39803</v>
      </c>
      <c r="N237">
        <f t="shared" si="24"/>
        <v>0.25899999999999995</v>
      </c>
      <c r="S237">
        <f t="shared" si="25"/>
        <v>356</v>
      </c>
      <c r="T237">
        <f t="shared" si="26"/>
        <v>0.25899999999999995</v>
      </c>
    </row>
    <row r="238" spans="1:20" x14ac:dyDescent="0.35">
      <c r="A238" s="1">
        <v>2008</v>
      </c>
      <c r="B238" s="1">
        <v>5</v>
      </c>
      <c r="C238" s="1">
        <v>25</v>
      </c>
      <c r="D238" s="1">
        <v>3</v>
      </c>
      <c r="E238" s="1">
        <v>0.248</v>
      </c>
      <c r="G238">
        <f t="shared" si="18"/>
        <v>0.248</v>
      </c>
      <c r="J238" s="2">
        <f t="shared" si="19"/>
        <v>39593</v>
      </c>
      <c r="K238">
        <f t="shared" si="20"/>
        <v>0.248</v>
      </c>
      <c r="M238" s="2">
        <v>39804</v>
      </c>
      <c r="N238">
        <f t="shared" si="24"/>
        <v>0.13933333333333334</v>
      </c>
      <c r="S238">
        <f t="shared" si="25"/>
        <v>357</v>
      </c>
      <c r="T238">
        <f t="shared" si="26"/>
        <v>0.13933333333333334</v>
      </c>
    </row>
    <row r="239" spans="1:20" x14ac:dyDescent="0.35">
      <c r="A239" s="1">
        <v>2008</v>
      </c>
      <c r="B239" s="1">
        <v>5</v>
      </c>
      <c r="C239" s="1">
        <v>26</v>
      </c>
      <c r="D239" s="1">
        <v>1</v>
      </c>
      <c r="E239" s="1">
        <v>0.254</v>
      </c>
      <c r="G239">
        <f t="shared" si="18"/>
        <v>0.254</v>
      </c>
      <c r="J239" s="2">
        <f t="shared" si="19"/>
        <v>39594</v>
      </c>
      <c r="K239">
        <f t="shared" si="20"/>
        <v>0.254</v>
      </c>
      <c r="M239" s="2">
        <v>39806</v>
      </c>
      <c r="N239">
        <f t="shared" si="24"/>
        <v>1.5993333333333333</v>
      </c>
      <c r="S239">
        <f t="shared" si="25"/>
        <v>359</v>
      </c>
      <c r="T239">
        <f t="shared" si="26"/>
        <v>1.5993333333333333</v>
      </c>
    </row>
    <row r="240" spans="1:20" x14ac:dyDescent="0.35">
      <c r="A240" s="1">
        <v>2008</v>
      </c>
      <c r="B240" s="1">
        <v>5</v>
      </c>
      <c r="C240" s="1">
        <v>26</v>
      </c>
      <c r="D240" s="1">
        <v>2</v>
      </c>
      <c r="E240" s="1">
        <v>0.254</v>
      </c>
      <c r="G240">
        <f t="shared" si="18"/>
        <v>0.254</v>
      </c>
      <c r="J240" s="2">
        <f t="shared" si="19"/>
        <v>39594</v>
      </c>
      <c r="K240">
        <f t="shared" si="20"/>
        <v>0.254</v>
      </c>
      <c r="M240" s="2">
        <v>39809</v>
      </c>
      <c r="N240">
        <f t="shared" si="24"/>
        <v>0.98766666666666669</v>
      </c>
      <c r="S240">
        <f t="shared" ref="S240:S271" si="27">M240-DATE(YEAR(M240),1,0)</f>
        <v>362</v>
      </c>
      <c r="T240">
        <f t="shared" ref="T240:T271" si="28">N240</f>
        <v>0.98766666666666669</v>
      </c>
    </row>
    <row r="241" spans="1:20" x14ac:dyDescent="0.35">
      <c r="A241" s="1">
        <v>2008</v>
      </c>
      <c r="B241" s="1">
        <v>5</v>
      </c>
      <c r="C241" s="1">
        <v>26</v>
      </c>
      <c r="D241" s="1">
        <v>3</v>
      </c>
      <c r="E241" s="1">
        <v>0.10299999999999999</v>
      </c>
      <c r="G241">
        <f t="shared" si="18"/>
        <v>0.10299999999999999</v>
      </c>
      <c r="J241" s="2">
        <f t="shared" si="19"/>
        <v>39594</v>
      </c>
      <c r="K241">
        <f t="shared" si="20"/>
        <v>0.10299999999999999</v>
      </c>
      <c r="M241" s="2">
        <v>39810</v>
      </c>
      <c r="N241">
        <f t="shared" si="24"/>
        <v>0.37366666666666665</v>
      </c>
      <c r="S241">
        <f t="shared" si="27"/>
        <v>363</v>
      </c>
      <c r="T241">
        <f t="shared" si="28"/>
        <v>0.37366666666666665</v>
      </c>
    </row>
    <row r="242" spans="1:20" x14ac:dyDescent="0.35">
      <c r="A242" s="1">
        <v>2008</v>
      </c>
      <c r="B242" s="1">
        <v>5</v>
      </c>
      <c r="C242" s="1">
        <v>27</v>
      </c>
      <c r="D242" s="1">
        <v>1</v>
      </c>
      <c r="E242" s="1">
        <v>0.29799999999999999</v>
      </c>
      <c r="G242">
        <f t="shared" si="18"/>
        <v>0.29799999999999999</v>
      </c>
      <c r="J242" s="2">
        <f t="shared" si="19"/>
        <v>39595</v>
      </c>
      <c r="K242">
        <f t="shared" si="20"/>
        <v>0.29799999999999999</v>
      </c>
      <c r="M242" s="2">
        <v>39811</v>
      </c>
      <c r="N242">
        <f t="shared" si="24"/>
        <v>0.40300000000000002</v>
      </c>
      <c r="S242">
        <f t="shared" si="27"/>
        <v>364</v>
      </c>
      <c r="T242">
        <f t="shared" si="28"/>
        <v>0.40300000000000002</v>
      </c>
    </row>
    <row r="243" spans="1:20" x14ac:dyDescent="0.35">
      <c r="A243" s="1">
        <v>2008</v>
      </c>
      <c r="B243" s="1">
        <v>5</v>
      </c>
      <c r="C243" s="1">
        <v>27</v>
      </c>
      <c r="D243" s="1">
        <v>2</v>
      </c>
      <c r="E243" s="1">
        <v>0.39500000000000002</v>
      </c>
      <c r="G243">
        <f t="shared" si="18"/>
        <v>0.39500000000000002</v>
      </c>
      <c r="J243" s="2">
        <f t="shared" si="19"/>
        <v>39595</v>
      </c>
      <c r="K243">
        <f t="shared" si="20"/>
        <v>0.39500000000000002</v>
      </c>
      <c r="M243" s="2"/>
    </row>
    <row r="244" spans="1:20" x14ac:dyDescent="0.35">
      <c r="A244" s="1">
        <v>2008</v>
      </c>
      <c r="B244" s="1">
        <v>5</v>
      </c>
      <c r="C244" s="1">
        <v>27</v>
      </c>
      <c r="D244" s="1">
        <v>3</v>
      </c>
      <c r="E244" s="1">
        <v>0.18099999999999999</v>
      </c>
      <c r="G244">
        <f t="shared" si="18"/>
        <v>0.18099999999999999</v>
      </c>
      <c r="J244" s="2">
        <f t="shared" si="19"/>
        <v>39595</v>
      </c>
      <c r="K244">
        <f t="shared" si="20"/>
        <v>0.18099999999999999</v>
      </c>
      <c r="M244" s="2"/>
    </row>
    <row r="245" spans="1:20" x14ac:dyDescent="0.35">
      <c r="A245" s="1">
        <v>2008</v>
      </c>
      <c r="B245" s="1">
        <v>5</v>
      </c>
      <c r="C245" s="1">
        <v>28</v>
      </c>
      <c r="D245" s="1">
        <v>1</v>
      </c>
      <c r="E245" s="1">
        <v>6.6000000000000003E-2</v>
      </c>
      <c r="G245">
        <f t="shared" si="18"/>
        <v>6.6000000000000003E-2</v>
      </c>
      <c r="J245" s="2">
        <f t="shared" si="19"/>
        <v>39596</v>
      </c>
      <c r="K245">
        <f t="shared" si="20"/>
        <v>6.6000000000000003E-2</v>
      </c>
      <c r="M245" s="2"/>
    </row>
    <row r="246" spans="1:20" x14ac:dyDescent="0.35">
      <c r="A246" s="1">
        <v>2008</v>
      </c>
      <c r="B246" s="1">
        <v>5</v>
      </c>
      <c r="C246" s="1">
        <v>28</v>
      </c>
      <c r="D246" s="1">
        <v>2</v>
      </c>
      <c r="E246" s="1">
        <v>0.1</v>
      </c>
      <c r="G246">
        <f t="shared" si="18"/>
        <v>0.1</v>
      </c>
      <c r="J246" s="2">
        <f t="shared" si="19"/>
        <v>39596</v>
      </c>
      <c r="K246">
        <f t="shared" si="20"/>
        <v>0.1</v>
      </c>
      <c r="M246" s="2"/>
    </row>
    <row r="247" spans="1:20" x14ac:dyDescent="0.35">
      <c r="A247" s="1">
        <v>2008</v>
      </c>
      <c r="B247" s="1">
        <v>5</v>
      </c>
      <c r="C247" s="1">
        <v>28</v>
      </c>
      <c r="D247" s="1">
        <v>3</v>
      </c>
      <c r="E247" s="1">
        <v>0.111</v>
      </c>
      <c r="G247">
        <f t="shared" si="18"/>
        <v>0.111</v>
      </c>
      <c r="J247" s="2">
        <f t="shared" si="19"/>
        <v>39596</v>
      </c>
      <c r="K247">
        <f t="shared" si="20"/>
        <v>0.111</v>
      </c>
      <c r="M247" s="2"/>
    </row>
    <row r="248" spans="1:20" x14ac:dyDescent="0.35">
      <c r="A248" s="1">
        <v>2008</v>
      </c>
      <c r="B248" s="1">
        <v>5</v>
      </c>
      <c r="C248" s="1">
        <v>30</v>
      </c>
      <c r="D248" s="1">
        <v>1</v>
      </c>
      <c r="E248" s="1">
        <v>0.17799999999999999</v>
      </c>
      <c r="G248">
        <f t="shared" si="18"/>
        <v>0.17799999999999999</v>
      </c>
      <c r="J248" s="2">
        <f t="shared" si="19"/>
        <v>39598</v>
      </c>
      <c r="K248">
        <f t="shared" si="20"/>
        <v>0.17799999999999999</v>
      </c>
      <c r="M248" s="2"/>
    </row>
    <row r="249" spans="1:20" x14ac:dyDescent="0.35">
      <c r="A249" s="1">
        <v>2008</v>
      </c>
      <c r="B249" s="1">
        <v>5</v>
      </c>
      <c r="C249" s="1">
        <v>30</v>
      </c>
      <c r="D249" s="1">
        <v>2</v>
      </c>
      <c r="E249" s="1">
        <v>0.251</v>
      </c>
      <c r="G249">
        <f t="shared" si="18"/>
        <v>0.251</v>
      </c>
      <c r="J249" s="2">
        <f t="shared" si="19"/>
        <v>39598</v>
      </c>
      <c r="K249">
        <f t="shared" si="20"/>
        <v>0.251</v>
      </c>
      <c r="M249" s="2"/>
    </row>
    <row r="250" spans="1:20" x14ac:dyDescent="0.35">
      <c r="A250" s="1">
        <v>2008</v>
      </c>
      <c r="B250" s="1">
        <v>5</v>
      </c>
      <c r="C250" s="1">
        <v>30</v>
      </c>
      <c r="D250" s="1">
        <v>3</v>
      </c>
      <c r="E250" s="1">
        <v>0.20699999999999999</v>
      </c>
      <c r="G250">
        <f t="shared" si="18"/>
        <v>0.20699999999999999</v>
      </c>
      <c r="J250" s="2">
        <f t="shared" si="19"/>
        <v>39598</v>
      </c>
      <c r="K250">
        <f t="shared" si="20"/>
        <v>0.20699999999999999</v>
      </c>
      <c r="M250" s="2"/>
    </row>
    <row r="251" spans="1:20" x14ac:dyDescent="0.35">
      <c r="A251" s="1">
        <v>2008</v>
      </c>
      <c r="B251" s="1">
        <v>5</v>
      </c>
      <c r="C251" s="1">
        <v>31</v>
      </c>
      <c r="D251" s="1">
        <v>1</v>
      </c>
      <c r="E251" s="1">
        <v>0.03</v>
      </c>
      <c r="G251">
        <f t="shared" si="18"/>
        <v>0.03</v>
      </c>
      <c r="J251" s="2">
        <f t="shared" si="19"/>
        <v>39599</v>
      </c>
      <c r="K251">
        <f t="shared" si="20"/>
        <v>0.03</v>
      </c>
      <c r="M251" s="2"/>
    </row>
    <row r="252" spans="1:20" x14ac:dyDescent="0.35">
      <c r="A252" s="1">
        <v>2008</v>
      </c>
      <c r="B252" s="1">
        <v>5</v>
      </c>
      <c r="C252" s="1">
        <v>31</v>
      </c>
      <c r="D252" s="1">
        <v>2</v>
      </c>
      <c r="E252" s="1">
        <v>2.1000000000000001E-2</v>
      </c>
      <c r="G252">
        <f t="shared" si="18"/>
        <v>2.1000000000000001E-2</v>
      </c>
      <c r="J252" s="2">
        <f t="shared" si="19"/>
        <v>39599</v>
      </c>
      <c r="K252">
        <f t="shared" si="20"/>
        <v>2.1000000000000001E-2</v>
      </c>
      <c r="M252" s="2"/>
    </row>
    <row r="253" spans="1:20" x14ac:dyDescent="0.35">
      <c r="A253" s="1">
        <v>2008</v>
      </c>
      <c r="B253" s="1">
        <v>5</v>
      </c>
      <c r="C253" s="1">
        <v>31</v>
      </c>
      <c r="D253" s="1">
        <v>3</v>
      </c>
      <c r="E253" s="1">
        <v>0.10199999999999999</v>
      </c>
      <c r="G253">
        <f t="shared" si="18"/>
        <v>0.10199999999999999</v>
      </c>
      <c r="J253" s="2">
        <f t="shared" si="19"/>
        <v>39599</v>
      </c>
      <c r="K253">
        <f t="shared" si="20"/>
        <v>0.10199999999999999</v>
      </c>
      <c r="M253" s="2"/>
    </row>
    <row r="254" spans="1:20" x14ac:dyDescent="0.35">
      <c r="A254" s="1">
        <v>2008</v>
      </c>
      <c r="B254" s="1">
        <v>6</v>
      </c>
      <c r="C254" s="1">
        <v>1</v>
      </c>
      <c r="D254" s="1">
        <v>1</v>
      </c>
      <c r="E254" s="1">
        <v>0.107</v>
      </c>
      <c r="G254">
        <f t="shared" si="18"/>
        <v>0.107</v>
      </c>
      <c r="J254" s="2">
        <f t="shared" si="19"/>
        <v>39600</v>
      </c>
      <c r="K254">
        <f t="shared" si="20"/>
        <v>0.107</v>
      </c>
      <c r="M254" s="2"/>
    </row>
    <row r="255" spans="1:20" x14ac:dyDescent="0.35">
      <c r="A255" s="1">
        <v>2008</v>
      </c>
      <c r="B255" s="1">
        <v>6</v>
      </c>
      <c r="C255" s="1">
        <v>1</v>
      </c>
      <c r="D255" s="1">
        <v>2</v>
      </c>
      <c r="E255" s="1">
        <v>0.17599999999999999</v>
      </c>
      <c r="G255">
        <f t="shared" si="18"/>
        <v>0.17599999999999999</v>
      </c>
      <c r="J255" s="2">
        <f t="shared" si="19"/>
        <v>39600</v>
      </c>
      <c r="K255">
        <f t="shared" si="20"/>
        <v>0.17599999999999999</v>
      </c>
      <c r="M255" s="2"/>
    </row>
    <row r="256" spans="1:20" x14ac:dyDescent="0.35">
      <c r="A256" s="1">
        <v>2008</v>
      </c>
      <c r="B256" s="1">
        <v>6</v>
      </c>
      <c r="C256" s="1">
        <v>1</v>
      </c>
      <c r="D256" s="1">
        <v>3</v>
      </c>
      <c r="E256" s="1">
        <v>0.08</v>
      </c>
      <c r="G256">
        <f t="shared" si="18"/>
        <v>0.08</v>
      </c>
      <c r="J256" s="2">
        <f t="shared" si="19"/>
        <v>39600</v>
      </c>
      <c r="K256">
        <f t="shared" si="20"/>
        <v>0.08</v>
      </c>
      <c r="M256" s="2"/>
    </row>
    <row r="257" spans="1:13" x14ac:dyDescent="0.35">
      <c r="A257" s="1">
        <v>2008</v>
      </c>
      <c r="B257" s="1">
        <v>6</v>
      </c>
      <c r="C257" s="1">
        <v>2</v>
      </c>
      <c r="D257" s="1">
        <v>1</v>
      </c>
      <c r="E257" s="1">
        <v>0.03</v>
      </c>
      <c r="G257">
        <f t="shared" si="18"/>
        <v>0.03</v>
      </c>
      <c r="J257" s="2">
        <f t="shared" si="19"/>
        <v>39601</v>
      </c>
      <c r="K257">
        <f t="shared" si="20"/>
        <v>0.03</v>
      </c>
      <c r="M257" s="2"/>
    </row>
    <row r="258" spans="1:13" x14ac:dyDescent="0.35">
      <c r="A258" s="1">
        <v>2008</v>
      </c>
      <c r="B258" s="1">
        <v>6</v>
      </c>
      <c r="C258" s="1">
        <v>2</v>
      </c>
      <c r="D258" s="1">
        <v>2</v>
      </c>
      <c r="E258" s="1">
        <v>0.58099999999999996</v>
      </c>
      <c r="G258">
        <f t="shared" si="18"/>
        <v>0.58099999999999996</v>
      </c>
      <c r="J258" s="2">
        <f t="shared" si="19"/>
        <v>39601</v>
      </c>
      <c r="K258">
        <f t="shared" si="20"/>
        <v>0.58099999999999996</v>
      </c>
      <c r="M258" s="2"/>
    </row>
    <row r="259" spans="1:13" x14ac:dyDescent="0.35">
      <c r="A259" s="1">
        <v>2008</v>
      </c>
      <c r="B259" s="1">
        <v>6</v>
      </c>
      <c r="C259" s="1">
        <v>2</v>
      </c>
      <c r="D259" s="1">
        <v>3</v>
      </c>
      <c r="E259" s="1">
        <v>0.89700000000000002</v>
      </c>
      <c r="G259">
        <f t="shared" ref="G259:G322" si="29">MAX(0,E259)</f>
        <v>0.89700000000000002</v>
      </c>
      <c r="J259" s="2">
        <f t="shared" ref="J259:J322" si="30">DATE(A259,B259,C259)</f>
        <v>39601</v>
      </c>
      <c r="K259">
        <f t="shared" ref="K259:K322" si="31">G259</f>
        <v>0.89700000000000002</v>
      </c>
      <c r="M259" s="2"/>
    </row>
    <row r="260" spans="1:13" x14ac:dyDescent="0.35">
      <c r="A260" s="1">
        <v>2008</v>
      </c>
      <c r="B260" s="1">
        <v>6</v>
      </c>
      <c r="C260" s="1">
        <v>3</v>
      </c>
      <c r="D260" s="1">
        <v>1</v>
      </c>
      <c r="E260" s="1">
        <v>-0.04</v>
      </c>
      <c r="G260">
        <f t="shared" si="29"/>
        <v>0</v>
      </c>
      <c r="J260" s="2">
        <f t="shared" si="30"/>
        <v>39602</v>
      </c>
      <c r="K260">
        <f t="shared" si="31"/>
        <v>0</v>
      </c>
      <c r="M260" s="2"/>
    </row>
    <row r="261" spans="1:13" x14ac:dyDescent="0.35">
      <c r="A261" s="1">
        <v>2008</v>
      </c>
      <c r="B261" s="1">
        <v>6</v>
      </c>
      <c r="C261" s="1">
        <v>3</v>
      </c>
      <c r="D261" s="1">
        <v>2</v>
      </c>
      <c r="E261" s="1">
        <v>-1E-3</v>
      </c>
      <c r="G261">
        <f t="shared" si="29"/>
        <v>0</v>
      </c>
      <c r="J261" s="2">
        <f t="shared" si="30"/>
        <v>39602</v>
      </c>
      <c r="K261">
        <f t="shared" si="31"/>
        <v>0</v>
      </c>
      <c r="M261" s="2"/>
    </row>
    <row r="262" spans="1:13" x14ac:dyDescent="0.35">
      <c r="A262" s="1">
        <v>2008</v>
      </c>
      <c r="B262" s="1">
        <v>6</v>
      </c>
      <c r="C262" s="1">
        <v>3</v>
      </c>
      <c r="D262" s="1">
        <v>3</v>
      </c>
      <c r="E262" s="1">
        <v>-3.0000000000000001E-3</v>
      </c>
      <c r="G262">
        <f t="shared" si="29"/>
        <v>0</v>
      </c>
      <c r="J262" s="2">
        <f t="shared" si="30"/>
        <v>39602</v>
      </c>
      <c r="K262">
        <f t="shared" si="31"/>
        <v>0</v>
      </c>
      <c r="M262" s="2"/>
    </row>
    <row r="263" spans="1:13" x14ac:dyDescent="0.35">
      <c r="A263" s="1">
        <v>2008</v>
      </c>
      <c r="B263" s="1">
        <v>6</v>
      </c>
      <c r="C263" s="1">
        <v>4</v>
      </c>
      <c r="D263" s="1">
        <v>1</v>
      </c>
      <c r="E263" s="1">
        <v>0.40400000000000003</v>
      </c>
      <c r="G263">
        <f t="shared" si="29"/>
        <v>0.40400000000000003</v>
      </c>
      <c r="J263" s="2">
        <f t="shared" si="30"/>
        <v>39603</v>
      </c>
      <c r="K263">
        <f t="shared" si="31"/>
        <v>0.40400000000000003</v>
      </c>
      <c r="M263" s="2"/>
    </row>
    <row r="264" spans="1:13" x14ac:dyDescent="0.35">
      <c r="A264" s="1">
        <v>2008</v>
      </c>
      <c r="B264" s="1">
        <v>6</v>
      </c>
      <c r="C264" s="1">
        <v>4</v>
      </c>
      <c r="D264" s="1">
        <v>2</v>
      </c>
      <c r="E264" s="1">
        <v>0.33</v>
      </c>
      <c r="G264">
        <f t="shared" si="29"/>
        <v>0.33</v>
      </c>
      <c r="J264" s="2">
        <f t="shared" si="30"/>
        <v>39603</v>
      </c>
      <c r="K264">
        <f t="shared" si="31"/>
        <v>0.33</v>
      </c>
      <c r="M264" s="2"/>
    </row>
    <row r="265" spans="1:13" x14ac:dyDescent="0.35">
      <c r="A265" s="1">
        <v>2008</v>
      </c>
      <c r="B265" s="1">
        <v>6</v>
      </c>
      <c r="C265" s="1">
        <v>4</v>
      </c>
      <c r="D265" s="1">
        <v>3</v>
      </c>
      <c r="E265" s="1">
        <v>4.3999999999999997E-2</v>
      </c>
      <c r="G265">
        <f t="shared" si="29"/>
        <v>4.3999999999999997E-2</v>
      </c>
      <c r="J265" s="2">
        <f t="shared" si="30"/>
        <v>39603</v>
      </c>
      <c r="K265">
        <f t="shared" si="31"/>
        <v>4.3999999999999997E-2</v>
      </c>
      <c r="M265" s="2"/>
    </row>
    <row r="266" spans="1:13" x14ac:dyDescent="0.35">
      <c r="A266" s="1">
        <v>2008</v>
      </c>
      <c r="B266" s="1">
        <v>6</v>
      </c>
      <c r="C266" s="1">
        <v>6</v>
      </c>
      <c r="D266" s="1">
        <v>1</v>
      </c>
      <c r="E266" s="1">
        <v>0.27100000000000002</v>
      </c>
      <c r="G266">
        <f t="shared" si="29"/>
        <v>0.27100000000000002</v>
      </c>
      <c r="J266" s="2">
        <f t="shared" si="30"/>
        <v>39605</v>
      </c>
      <c r="K266">
        <f t="shared" si="31"/>
        <v>0.27100000000000002</v>
      </c>
      <c r="M266" s="2"/>
    </row>
    <row r="267" spans="1:13" x14ac:dyDescent="0.35">
      <c r="A267" s="1">
        <v>2008</v>
      </c>
      <c r="B267" s="1">
        <v>6</v>
      </c>
      <c r="C267" s="1">
        <v>6</v>
      </c>
      <c r="D267" s="1">
        <v>2</v>
      </c>
      <c r="E267" s="1">
        <v>0.27400000000000002</v>
      </c>
      <c r="G267">
        <f t="shared" si="29"/>
        <v>0.27400000000000002</v>
      </c>
      <c r="J267" s="2">
        <f t="shared" si="30"/>
        <v>39605</v>
      </c>
      <c r="K267">
        <f t="shared" si="31"/>
        <v>0.27400000000000002</v>
      </c>
      <c r="M267" s="2"/>
    </row>
    <row r="268" spans="1:13" x14ac:dyDescent="0.35">
      <c r="A268" s="1">
        <v>2008</v>
      </c>
      <c r="B268" s="1">
        <v>6</v>
      </c>
      <c r="C268" s="1">
        <v>6</v>
      </c>
      <c r="D268" s="1">
        <v>3</v>
      </c>
      <c r="E268" s="1">
        <v>0.32900000000000001</v>
      </c>
      <c r="G268">
        <f t="shared" si="29"/>
        <v>0.32900000000000001</v>
      </c>
      <c r="J268" s="2">
        <f t="shared" si="30"/>
        <v>39605</v>
      </c>
      <c r="K268">
        <f t="shared" si="31"/>
        <v>0.32900000000000001</v>
      </c>
      <c r="M268" s="2"/>
    </row>
    <row r="269" spans="1:13" x14ac:dyDescent="0.35">
      <c r="A269" s="1">
        <v>2008</v>
      </c>
      <c r="B269" s="1">
        <v>6</v>
      </c>
      <c r="C269" s="1">
        <v>7</v>
      </c>
      <c r="D269" s="1">
        <v>1</v>
      </c>
      <c r="E269" s="1">
        <v>0.253</v>
      </c>
      <c r="G269">
        <f t="shared" si="29"/>
        <v>0.253</v>
      </c>
      <c r="J269" s="2">
        <f t="shared" si="30"/>
        <v>39606</v>
      </c>
      <c r="K269">
        <f t="shared" si="31"/>
        <v>0.253</v>
      </c>
      <c r="M269" s="2"/>
    </row>
    <row r="270" spans="1:13" x14ac:dyDescent="0.35">
      <c r="A270" s="1">
        <v>2008</v>
      </c>
      <c r="B270" s="1">
        <v>6</v>
      </c>
      <c r="C270" s="1">
        <v>7</v>
      </c>
      <c r="D270" s="1">
        <v>2</v>
      </c>
      <c r="E270" s="1">
        <v>0.23599999999999999</v>
      </c>
      <c r="G270">
        <f t="shared" si="29"/>
        <v>0.23599999999999999</v>
      </c>
      <c r="J270" s="2">
        <f t="shared" si="30"/>
        <v>39606</v>
      </c>
      <c r="K270">
        <f t="shared" si="31"/>
        <v>0.23599999999999999</v>
      </c>
      <c r="M270" s="2"/>
    </row>
    <row r="271" spans="1:13" x14ac:dyDescent="0.35">
      <c r="A271" s="1">
        <v>2008</v>
      </c>
      <c r="B271" s="1">
        <v>6</v>
      </c>
      <c r="C271" s="1">
        <v>7</v>
      </c>
      <c r="D271" s="1">
        <v>3</v>
      </c>
      <c r="E271" s="1">
        <v>0.23100000000000001</v>
      </c>
      <c r="G271">
        <f t="shared" si="29"/>
        <v>0.23100000000000001</v>
      </c>
      <c r="J271" s="2">
        <f t="shared" si="30"/>
        <v>39606</v>
      </c>
      <c r="K271">
        <f t="shared" si="31"/>
        <v>0.23100000000000001</v>
      </c>
      <c r="M271" s="2"/>
    </row>
    <row r="272" spans="1:13" x14ac:dyDescent="0.35">
      <c r="A272" s="1">
        <v>2008</v>
      </c>
      <c r="B272" s="1">
        <v>6</v>
      </c>
      <c r="C272" s="1">
        <v>8</v>
      </c>
      <c r="D272" s="1">
        <v>1</v>
      </c>
      <c r="E272" s="1">
        <v>0.111</v>
      </c>
      <c r="G272">
        <f t="shared" si="29"/>
        <v>0.111</v>
      </c>
      <c r="J272" s="2">
        <f t="shared" si="30"/>
        <v>39607</v>
      </c>
      <c r="K272">
        <f t="shared" si="31"/>
        <v>0.111</v>
      </c>
      <c r="M272" s="2"/>
    </row>
    <row r="273" spans="1:13" x14ac:dyDescent="0.35">
      <c r="A273" s="1">
        <v>2008</v>
      </c>
      <c r="B273" s="1">
        <v>6</v>
      </c>
      <c r="C273" s="1">
        <v>8</v>
      </c>
      <c r="D273" s="1">
        <v>2</v>
      </c>
      <c r="E273" s="1">
        <v>-1E-3</v>
      </c>
      <c r="G273">
        <f t="shared" si="29"/>
        <v>0</v>
      </c>
      <c r="J273" s="2">
        <f t="shared" si="30"/>
        <v>39607</v>
      </c>
      <c r="K273">
        <f t="shared" si="31"/>
        <v>0</v>
      </c>
      <c r="M273" s="2"/>
    </row>
    <row r="274" spans="1:13" x14ac:dyDescent="0.35">
      <c r="A274" s="1">
        <v>2008</v>
      </c>
      <c r="B274" s="1">
        <v>6</v>
      </c>
      <c r="C274" s="1">
        <v>8</v>
      </c>
      <c r="D274" s="1">
        <v>3</v>
      </c>
      <c r="E274" s="1">
        <v>0.13700000000000001</v>
      </c>
      <c r="G274">
        <f t="shared" si="29"/>
        <v>0.13700000000000001</v>
      </c>
      <c r="J274" s="2">
        <f t="shared" si="30"/>
        <v>39607</v>
      </c>
      <c r="K274">
        <f t="shared" si="31"/>
        <v>0.13700000000000001</v>
      </c>
      <c r="M274" s="2"/>
    </row>
    <row r="275" spans="1:13" x14ac:dyDescent="0.35">
      <c r="A275" s="1">
        <v>2008</v>
      </c>
      <c r="B275" s="1">
        <v>6</v>
      </c>
      <c r="C275" s="1">
        <v>9</v>
      </c>
      <c r="D275" s="1">
        <v>1</v>
      </c>
      <c r="E275" s="1">
        <v>0.10299999999999999</v>
      </c>
      <c r="G275">
        <f t="shared" si="29"/>
        <v>0.10299999999999999</v>
      </c>
      <c r="J275" s="2">
        <f t="shared" si="30"/>
        <v>39608</v>
      </c>
      <c r="K275">
        <f t="shared" si="31"/>
        <v>0.10299999999999999</v>
      </c>
      <c r="M275" s="2"/>
    </row>
    <row r="276" spans="1:13" x14ac:dyDescent="0.35">
      <c r="A276" s="1">
        <v>2008</v>
      </c>
      <c r="B276" s="1">
        <v>6</v>
      </c>
      <c r="C276" s="1">
        <v>9</v>
      </c>
      <c r="D276" s="1">
        <v>2</v>
      </c>
      <c r="E276" s="1">
        <v>0.14099999999999999</v>
      </c>
      <c r="G276">
        <f t="shared" si="29"/>
        <v>0.14099999999999999</v>
      </c>
      <c r="J276" s="2">
        <f t="shared" si="30"/>
        <v>39608</v>
      </c>
      <c r="K276">
        <f t="shared" si="31"/>
        <v>0.14099999999999999</v>
      </c>
      <c r="M276" s="2"/>
    </row>
    <row r="277" spans="1:13" x14ac:dyDescent="0.35">
      <c r="A277" s="1">
        <v>2008</v>
      </c>
      <c r="B277" s="1">
        <v>6</v>
      </c>
      <c r="C277" s="1">
        <v>9</v>
      </c>
      <c r="D277" s="1">
        <v>3</v>
      </c>
      <c r="E277" s="1">
        <v>0.10199999999999999</v>
      </c>
      <c r="G277">
        <f t="shared" si="29"/>
        <v>0.10199999999999999</v>
      </c>
      <c r="J277" s="2">
        <f t="shared" si="30"/>
        <v>39608</v>
      </c>
      <c r="K277">
        <f t="shared" si="31"/>
        <v>0.10199999999999999</v>
      </c>
      <c r="M277" s="2"/>
    </row>
    <row r="278" spans="1:13" x14ac:dyDescent="0.35">
      <c r="A278" s="1">
        <v>2008</v>
      </c>
      <c r="B278" s="1">
        <v>6</v>
      </c>
      <c r="C278" s="1">
        <v>10</v>
      </c>
      <c r="D278" s="1">
        <v>1</v>
      </c>
      <c r="E278" s="1">
        <v>6.3E-2</v>
      </c>
      <c r="G278">
        <f t="shared" si="29"/>
        <v>6.3E-2</v>
      </c>
      <c r="J278" s="2">
        <f t="shared" si="30"/>
        <v>39609</v>
      </c>
      <c r="K278">
        <f t="shared" si="31"/>
        <v>6.3E-2</v>
      </c>
      <c r="M278" s="2"/>
    </row>
    <row r="279" spans="1:13" x14ac:dyDescent="0.35">
      <c r="A279" s="1">
        <v>2008</v>
      </c>
      <c r="B279" s="1">
        <v>6</v>
      </c>
      <c r="C279" s="1">
        <v>10</v>
      </c>
      <c r="D279" s="1">
        <v>2</v>
      </c>
      <c r="E279" s="1">
        <v>2.5999999999999999E-2</v>
      </c>
      <c r="G279">
        <f t="shared" si="29"/>
        <v>2.5999999999999999E-2</v>
      </c>
      <c r="J279" s="2">
        <f t="shared" si="30"/>
        <v>39609</v>
      </c>
      <c r="K279">
        <f t="shared" si="31"/>
        <v>2.5999999999999999E-2</v>
      </c>
      <c r="M279" s="2"/>
    </row>
    <row r="280" spans="1:13" x14ac:dyDescent="0.35">
      <c r="A280" s="1">
        <v>2008</v>
      </c>
      <c r="B280" s="1">
        <v>6</v>
      </c>
      <c r="C280" s="1">
        <v>10</v>
      </c>
      <c r="D280" s="1">
        <v>3</v>
      </c>
      <c r="E280" s="1">
        <v>6.9000000000000006E-2</v>
      </c>
      <c r="G280">
        <f t="shared" si="29"/>
        <v>6.9000000000000006E-2</v>
      </c>
      <c r="J280" s="2">
        <f t="shared" si="30"/>
        <v>39609</v>
      </c>
      <c r="K280">
        <f t="shared" si="31"/>
        <v>6.9000000000000006E-2</v>
      </c>
      <c r="M280" s="2"/>
    </row>
    <row r="281" spans="1:13" x14ac:dyDescent="0.35">
      <c r="A281" s="1">
        <v>2008</v>
      </c>
      <c r="B281" s="1">
        <v>6</v>
      </c>
      <c r="C281" s="1">
        <v>11</v>
      </c>
      <c r="D281" s="1">
        <v>1</v>
      </c>
      <c r="E281" s="1">
        <v>0.06</v>
      </c>
      <c r="G281">
        <f t="shared" si="29"/>
        <v>0.06</v>
      </c>
      <c r="J281" s="2">
        <f t="shared" si="30"/>
        <v>39610</v>
      </c>
      <c r="K281">
        <f t="shared" si="31"/>
        <v>0.06</v>
      </c>
      <c r="M281" s="2"/>
    </row>
    <row r="282" spans="1:13" x14ac:dyDescent="0.35">
      <c r="A282" s="1">
        <v>2008</v>
      </c>
      <c r="B282" s="1">
        <v>6</v>
      </c>
      <c r="C282" s="1">
        <v>11</v>
      </c>
      <c r="D282" s="1">
        <v>2</v>
      </c>
      <c r="E282" s="1">
        <v>7.8E-2</v>
      </c>
      <c r="G282">
        <f t="shared" si="29"/>
        <v>7.8E-2</v>
      </c>
      <c r="J282" s="2">
        <f t="shared" si="30"/>
        <v>39610</v>
      </c>
      <c r="K282">
        <f t="shared" si="31"/>
        <v>7.8E-2</v>
      </c>
      <c r="M282" s="2"/>
    </row>
    <row r="283" spans="1:13" x14ac:dyDescent="0.35">
      <c r="A283" s="1">
        <v>2008</v>
      </c>
      <c r="B283" s="1">
        <v>6</v>
      </c>
      <c r="C283" s="1">
        <v>11</v>
      </c>
      <c r="D283" s="1">
        <v>3</v>
      </c>
      <c r="E283" s="1">
        <v>7.0000000000000007E-2</v>
      </c>
      <c r="G283">
        <f t="shared" si="29"/>
        <v>7.0000000000000007E-2</v>
      </c>
      <c r="J283" s="2">
        <f t="shared" si="30"/>
        <v>39610</v>
      </c>
      <c r="K283">
        <f t="shared" si="31"/>
        <v>7.0000000000000007E-2</v>
      </c>
      <c r="M283" s="2"/>
    </row>
    <row r="284" spans="1:13" x14ac:dyDescent="0.35">
      <c r="A284" s="1">
        <v>2008</v>
      </c>
      <c r="B284" s="1">
        <v>6</v>
      </c>
      <c r="C284" s="1">
        <v>13</v>
      </c>
      <c r="D284" s="1">
        <v>1</v>
      </c>
      <c r="E284" s="1">
        <v>6.0999999999999999E-2</v>
      </c>
      <c r="G284">
        <f t="shared" si="29"/>
        <v>6.0999999999999999E-2</v>
      </c>
      <c r="J284" s="2">
        <f t="shared" si="30"/>
        <v>39612</v>
      </c>
      <c r="K284">
        <f t="shared" si="31"/>
        <v>6.0999999999999999E-2</v>
      </c>
      <c r="M284" s="2"/>
    </row>
    <row r="285" spans="1:13" x14ac:dyDescent="0.35">
      <c r="A285" s="1">
        <v>2008</v>
      </c>
      <c r="B285" s="1">
        <v>6</v>
      </c>
      <c r="C285" s="1">
        <v>13</v>
      </c>
      <c r="D285" s="1">
        <v>2</v>
      </c>
      <c r="E285" s="1">
        <v>7.8E-2</v>
      </c>
      <c r="G285">
        <f t="shared" si="29"/>
        <v>7.8E-2</v>
      </c>
      <c r="J285" s="2">
        <f t="shared" si="30"/>
        <v>39612</v>
      </c>
      <c r="K285">
        <f t="shared" si="31"/>
        <v>7.8E-2</v>
      </c>
      <c r="M285" s="2"/>
    </row>
    <row r="286" spans="1:13" x14ac:dyDescent="0.35">
      <c r="A286" s="1">
        <v>2008</v>
      </c>
      <c r="B286" s="1">
        <v>6</v>
      </c>
      <c r="C286" s="1">
        <v>13</v>
      </c>
      <c r="D286" s="1">
        <v>3</v>
      </c>
      <c r="E286" s="1">
        <v>9.6000000000000002E-2</v>
      </c>
      <c r="G286">
        <f t="shared" si="29"/>
        <v>9.6000000000000002E-2</v>
      </c>
      <c r="J286" s="2">
        <f t="shared" si="30"/>
        <v>39612</v>
      </c>
      <c r="K286">
        <f t="shared" si="31"/>
        <v>9.6000000000000002E-2</v>
      </c>
      <c r="M286" s="2"/>
    </row>
    <row r="287" spans="1:13" x14ac:dyDescent="0.35">
      <c r="A287" s="1">
        <v>2008</v>
      </c>
      <c r="B287" s="1">
        <v>6</v>
      </c>
      <c r="C287" s="1">
        <v>14</v>
      </c>
      <c r="D287" s="1">
        <v>1</v>
      </c>
      <c r="E287" s="1">
        <v>0.151</v>
      </c>
      <c r="G287">
        <f t="shared" si="29"/>
        <v>0.151</v>
      </c>
      <c r="J287" s="2">
        <f t="shared" si="30"/>
        <v>39613</v>
      </c>
      <c r="K287">
        <f t="shared" si="31"/>
        <v>0.151</v>
      </c>
      <c r="M287" s="2"/>
    </row>
    <row r="288" spans="1:13" x14ac:dyDescent="0.35">
      <c r="A288" s="1">
        <v>2008</v>
      </c>
      <c r="B288" s="1">
        <v>6</v>
      </c>
      <c r="C288" s="1">
        <v>14</v>
      </c>
      <c r="D288" s="1">
        <v>2</v>
      </c>
      <c r="E288" s="1">
        <v>0.16700000000000001</v>
      </c>
      <c r="G288">
        <f t="shared" si="29"/>
        <v>0.16700000000000001</v>
      </c>
      <c r="J288" s="2">
        <f t="shared" si="30"/>
        <v>39613</v>
      </c>
      <c r="K288">
        <f t="shared" si="31"/>
        <v>0.16700000000000001</v>
      </c>
      <c r="M288" s="2"/>
    </row>
    <row r="289" spans="1:13" x14ac:dyDescent="0.35">
      <c r="A289" s="1">
        <v>2008</v>
      </c>
      <c r="B289" s="1">
        <v>6</v>
      </c>
      <c r="C289" s="1">
        <v>14</v>
      </c>
      <c r="D289" s="1">
        <v>3</v>
      </c>
      <c r="E289" s="1">
        <v>0.26200000000000001</v>
      </c>
      <c r="G289">
        <f t="shared" si="29"/>
        <v>0.26200000000000001</v>
      </c>
      <c r="J289" s="2">
        <f t="shared" si="30"/>
        <v>39613</v>
      </c>
      <c r="K289">
        <f t="shared" si="31"/>
        <v>0.26200000000000001</v>
      </c>
      <c r="M289" s="2"/>
    </row>
    <row r="290" spans="1:13" x14ac:dyDescent="0.35">
      <c r="A290" s="1">
        <v>2008</v>
      </c>
      <c r="B290" s="1">
        <v>6</v>
      </c>
      <c r="C290" s="1">
        <v>15</v>
      </c>
      <c r="D290" s="1">
        <v>1</v>
      </c>
      <c r="E290" s="1">
        <v>0.19600000000000001</v>
      </c>
      <c r="G290">
        <f t="shared" si="29"/>
        <v>0.19600000000000001</v>
      </c>
      <c r="J290" s="2">
        <f t="shared" si="30"/>
        <v>39614</v>
      </c>
      <c r="K290">
        <f t="shared" si="31"/>
        <v>0.19600000000000001</v>
      </c>
      <c r="M290" s="2"/>
    </row>
    <row r="291" spans="1:13" x14ac:dyDescent="0.35">
      <c r="A291" s="1">
        <v>2008</v>
      </c>
      <c r="B291" s="1">
        <v>6</v>
      </c>
      <c r="C291" s="1">
        <v>15</v>
      </c>
      <c r="D291" s="1">
        <v>2</v>
      </c>
      <c r="E291" s="1">
        <v>0.192</v>
      </c>
      <c r="G291">
        <f t="shared" si="29"/>
        <v>0.192</v>
      </c>
      <c r="J291" s="2">
        <f t="shared" si="30"/>
        <v>39614</v>
      </c>
      <c r="K291">
        <f t="shared" si="31"/>
        <v>0.192</v>
      </c>
    </row>
    <row r="292" spans="1:13" x14ac:dyDescent="0.35">
      <c r="A292" s="1">
        <v>2008</v>
      </c>
      <c r="B292" s="1">
        <v>6</v>
      </c>
      <c r="C292" s="1">
        <v>15</v>
      </c>
      <c r="D292" s="1">
        <v>3</v>
      </c>
      <c r="E292" s="1">
        <v>0.151</v>
      </c>
      <c r="G292">
        <f t="shared" si="29"/>
        <v>0.151</v>
      </c>
      <c r="J292" s="2">
        <f t="shared" si="30"/>
        <v>39614</v>
      </c>
      <c r="K292">
        <f t="shared" si="31"/>
        <v>0.151</v>
      </c>
    </row>
    <row r="293" spans="1:13" x14ac:dyDescent="0.35">
      <c r="A293" s="1">
        <v>2008</v>
      </c>
      <c r="B293" s="1">
        <v>6</v>
      </c>
      <c r="C293" s="1">
        <v>16</v>
      </c>
      <c r="D293" s="1">
        <v>1</v>
      </c>
      <c r="E293" s="1">
        <v>0.30599999999999999</v>
      </c>
      <c r="G293">
        <f t="shared" si="29"/>
        <v>0.30599999999999999</v>
      </c>
      <c r="J293" s="2">
        <f t="shared" si="30"/>
        <v>39615</v>
      </c>
      <c r="K293">
        <f t="shared" si="31"/>
        <v>0.30599999999999999</v>
      </c>
    </row>
    <row r="294" spans="1:13" x14ac:dyDescent="0.35">
      <c r="A294" s="1">
        <v>2008</v>
      </c>
      <c r="B294" s="1">
        <v>6</v>
      </c>
      <c r="C294" s="1">
        <v>16</v>
      </c>
      <c r="D294" s="1">
        <v>2</v>
      </c>
      <c r="E294" s="1">
        <v>0.34899999999999998</v>
      </c>
      <c r="G294">
        <f t="shared" si="29"/>
        <v>0.34899999999999998</v>
      </c>
      <c r="J294" s="2">
        <f t="shared" si="30"/>
        <v>39615</v>
      </c>
      <c r="K294">
        <f t="shared" si="31"/>
        <v>0.34899999999999998</v>
      </c>
    </row>
    <row r="295" spans="1:13" x14ac:dyDescent="0.35">
      <c r="A295" s="1">
        <v>2008</v>
      </c>
      <c r="B295" s="1">
        <v>6</v>
      </c>
      <c r="C295" s="1">
        <v>16</v>
      </c>
      <c r="D295" s="1">
        <v>3</v>
      </c>
      <c r="E295" s="1">
        <v>0.59</v>
      </c>
      <c r="G295">
        <f t="shared" si="29"/>
        <v>0.59</v>
      </c>
      <c r="J295" s="2">
        <f t="shared" si="30"/>
        <v>39615</v>
      </c>
      <c r="K295">
        <f t="shared" si="31"/>
        <v>0.59</v>
      </c>
    </row>
    <row r="296" spans="1:13" x14ac:dyDescent="0.35">
      <c r="A296" s="1">
        <v>2008</v>
      </c>
      <c r="B296" s="1">
        <v>6</v>
      </c>
      <c r="C296" s="1">
        <v>17</v>
      </c>
      <c r="D296" s="1">
        <v>1</v>
      </c>
      <c r="E296" s="1">
        <v>0.41199999999999998</v>
      </c>
      <c r="G296">
        <f t="shared" si="29"/>
        <v>0.41199999999999998</v>
      </c>
      <c r="J296" s="2">
        <f t="shared" si="30"/>
        <v>39616</v>
      </c>
      <c r="K296">
        <f t="shared" si="31"/>
        <v>0.41199999999999998</v>
      </c>
    </row>
    <row r="297" spans="1:13" x14ac:dyDescent="0.35">
      <c r="A297" s="1">
        <v>2008</v>
      </c>
      <c r="B297" s="1">
        <v>6</v>
      </c>
      <c r="C297" s="1">
        <v>17</v>
      </c>
      <c r="D297" s="1">
        <v>2</v>
      </c>
      <c r="E297" s="1">
        <v>0.32600000000000001</v>
      </c>
      <c r="G297">
        <f t="shared" si="29"/>
        <v>0.32600000000000001</v>
      </c>
      <c r="J297" s="2">
        <f t="shared" si="30"/>
        <v>39616</v>
      </c>
      <c r="K297">
        <f t="shared" si="31"/>
        <v>0.32600000000000001</v>
      </c>
    </row>
    <row r="298" spans="1:13" x14ac:dyDescent="0.35">
      <c r="A298" s="1">
        <v>2008</v>
      </c>
      <c r="B298" s="1">
        <v>6</v>
      </c>
      <c r="C298" s="1">
        <v>17</v>
      </c>
      <c r="D298" s="1">
        <v>3</v>
      </c>
      <c r="E298" s="1">
        <v>0.38500000000000001</v>
      </c>
      <c r="G298">
        <f t="shared" si="29"/>
        <v>0.38500000000000001</v>
      </c>
      <c r="J298" s="2">
        <f t="shared" si="30"/>
        <v>39616</v>
      </c>
      <c r="K298">
        <f t="shared" si="31"/>
        <v>0.38500000000000001</v>
      </c>
    </row>
    <row r="299" spans="1:13" x14ac:dyDescent="0.35">
      <c r="A299" s="1">
        <v>2008</v>
      </c>
      <c r="B299" s="1">
        <v>6</v>
      </c>
      <c r="C299" s="1">
        <v>18</v>
      </c>
      <c r="D299" s="1">
        <v>1</v>
      </c>
      <c r="E299" s="1">
        <v>0.33400000000000002</v>
      </c>
      <c r="G299">
        <f t="shared" si="29"/>
        <v>0.33400000000000002</v>
      </c>
      <c r="J299" s="2">
        <f t="shared" si="30"/>
        <v>39617</v>
      </c>
      <c r="K299">
        <f t="shared" si="31"/>
        <v>0.33400000000000002</v>
      </c>
    </row>
    <row r="300" spans="1:13" x14ac:dyDescent="0.35">
      <c r="A300" s="1">
        <v>2008</v>
      </c>
      <c r="B300" s="1">
        <v>6</v>
      </c>
      <c r="C300" s="1">
        <v>18</v>
      </c>
      <c r="D300" s="1">
        <v>2</v>
      </c>
      <c r="E300" s="1">
        <v>0.33700000000000002</v>
      </c>
      <c r="G300">
        <f t="shared" si="29"/>
        <v>0.33700000000000002</v>
      </c>
      <c r="J300" s="2">
        <f t="shared" si="30"/>
        <v>39617</v>
      </c>
      <c r="K300">
        <f t="shared" si="31"/>
        <v>0.33700000000000002</v>
      </c>
    </row>
    <row r="301" spans="1:13" x14ac:dyDescent="0.35">
      <c r="A301" s="1">
        <v>2008</v>
      </c>
      <c r="B301" s="1">
        <v>6</v>
      </c>
      <c r="C301" s="1">
        <v>18</v>
      </c>
      <c r="D301" s="1">
        <v>3</v>
      </c>
      <c r="E301" s="1">
        <v>0.56299999999999994</v>
      </c>
      <c r="G301">
        <f t="shared" si="29"/>
        <v>0.56299999999999994</v>
      </c>
      <c r="J301" s="2">
        <f t="shared" si="30"/>
        <v>39617</v>
      </c>
      <c r="K301">
        <f t="shared" si="31"/>
        <v>0.56299999999999994</v>
      </c>
    </row>
    <row r="302" spans="1:13" x14ac:dyDescent="0.35">
      <c r="A302" s="1">
        <v>2008</v>
      </c>
      <c r="B302" s="1">
        <v>6</v>
      </c>
      <c r="C302" s="1">
        <v>19</v>
      </c>
      <c r="D302" s="1">
        <v>1</v>
      </c>
      <c r="E302" s="1">
        <v>0.32500000000000001</v>
      </c>
      <c r="G302">
        <f t="shared" si="29"/>
        <v>0.32500000000000001</v>
      </c>
      <c r="J302" s="2">
        <f t="shared" si="30"/>
        <v>39618</v>
      </c>
      <c r="K302">
        <f t="shared" si="31"/>
        <v>0.32500000000000001</v>
      </c>
    </row>
    <row r="303" spans="1:13" x14ac:dyDescent="0.35">
      <c r="A303" s="1">
        <v>2008</v>
      </c>
      <c r="B303" s="1">
        <v>6</v>
      </c>
      <c r="C303" s="1">
        <v>19</v>
      </c>
      <c r="D303" s="1">
        <v>2</v>
      </c>
      <c r="E303" s="1">
        <v>0.51200000000000001</v>
      </c>
      <c r="G303">
        <f t="shared" si="29"/>
        <v>0.51200000000000001</v>
      </c>
      <c r="J303" s="2">
        <f t="shared" si="30"/>
        <v>39618</v>
      </c>
      <c r="K303">
        <f t="shared" si="31"/>
        <v>0.51200000000000001</v>
      </c>
    </row>
    <row r="304" spans="1:13" x14ac:dyDescent="0.35">
      <c r="A304" s="1">
        <v>2008</v>
      </c>
      <c r="B304" s="1">
        <v>6</v>
      </c>
      <c r="C304" s="1">
        <v>19</v>
      </c>
      <c r="D304" s="1">
        <v>3</v>
      </c>
      <c r="E304" s="1">
        <v>0.432</v>
      </c>
      <c r="G304">
        <f t="shared" si="29"/>
        <v>0.432</v>
      </c>
      <c r="J304" s="2">
        <f t="shared" si="30"/>
        <v>39618</v>
      </c>
      <c r="K304">
        <f t="shared" si="31"/>
        <v>0.432</v>
      </c>
    </row>
    <row r="305" spans="1:11" x14ac:dyDescent="0.35">
      <c r="A305" s="1">
        <v>2008</v>
      </c>
      <c r="B305" s="1">
        <v>6</v>
      </c>
      <c r="C305" s="1">
        <v>20</v>
      </c>
      <c r="D305" s="1">
        <v>1</v>
      </c>
      <c r="E305" s="1">
        <v>0.10299999999999999</v>
      </c>
      <c r="G305">
        <f t="shared" si="29"/>
        <v>0.10299999999999999</v>
      </c>
      <c r="J305" s="2">
        <f t="shared" si="30"/>
        <v>39619</v>
      </c>
      <c r="K305">
        <f t="shared" si="31"/>
        <v>0.10299999999999999</v>
      </c>
    </row>
    <row r="306" spans="1:11" x14ac:dyDescent="0.35">
      <c r="A306" s="1">
        <v>2008</v>
      </c>
      <c r="B306" s="1">
        <v>6</v>
      </c>
      <c r="C306" s="1">
        <v>20</v>
      </c>
      <c r="D306" s="1">
        <v>2</v>
      </c>
      <c r="E306" s="1">
        <v>0.20200000000000001</v>
      </c>
      <c r="G306">
        <f t="shared" si="29"/>
        <v>0.20200000000000001</v>
      </c>
      <c r="J306" s="2">
        <f t="shared" si="30"/>
        <v>39619</v>
      </c>
      <c r="K306">
        <f t="shared" si="31"/>
        <v>0.20200000000000001</v>
      </c>
    </row>
    <row r="307" spans="1:11" x14ac:dyDescent="0.35">
      <c r="A307" s="1">
        <v>2008</v>
      </c>
      <c r="B307" s="1">
        <v>6</v>
      </c>
      <c r="C307" s="1">
        <v>20</v>
      </c>
      <c r="D307" s="1">
        <v>3</v>
      </c>
      <c r="E307" s="1">
        <v>0.24</v>
      </c>
      <c r="G307">
        <f t="shared" si="29"/>
        <v>0.24</v>
      </c>
      <c r="J307" s="2">
        <f t="shared" si="30"/>
        <v>39619</v>
      </c>
      <c r="K307">
        <f t="shared" si="31"/>
        <v>0.24</v>
      </c>
    </row>
    <row r="308" spans="1:11" x14ac:dyDescent="0.35">
      <c r="A308" s="1">
        <v>2008</v>
      </c>
      <c r="B308" s="1">
        <v>6</v>
      </c>
      <c r="C308" s="1">
        <v>21</v>
      </c>
      <c r="D308" s="1">
        <v>1</v>
      </c>
      <c r="E308" s="1">
        <v>0.53300000000000003</v>
      </c>
      <c r="G308">
        <f t="shared" si="29"/>
        <v>0.53300000000000003</v>
      </c>
      <c r="J308" s="2">
        <f t="shared" si="30"/>
        <v>39620</v>
      </c>
      <c r="K308">
        <f t="shared" si="31"/>
        <v>0.53300000000000003</v>
      </c>
    </row>
    <row r="309" spans="1:11" x14ac:dyDescent="0.35">
      <c r="A309" s="1">
        <v>2008</v>
      </c>
      <c r="B309" s="1">
        <v>6</v>
      </c>
      <c r="C309" s="1">
        <v>21</v>
      </c>
      <c r="D309" s="1">
        <v>2</v>
      </c>
      <c r="E309" s="1">
        <v>0.21</v>
      </c>
      <c r="G309">
        <f t="shared" si="29"/>
        <v>0.21</v>
      </c>
      <c r="J309" s="2">
        <f t="shared" si="30"/>
        <v>39620</v>
      </c>
      <c r="K309">
        <f t="shared" si="31"/>
        <v>0.21</v>
      </c>
    </row>
    <row r="310" spans="1:11" x14ac:dyDescent="0.35">
      <c r="A310" s="1">
        <v>2008</v>
      </c>
      <c r="B310" s="1">
        <v>6</v>
      </c>
      <c r="C310" s="1">
        <v>21</v>
      </c>
      <c r="D310" s="1">
        <v>3</v>
      </c>
      <c r="E310" s="1">
        <v>0.17499999999999999</v>
      </c>
      <c r="G310">
        <f t="shared" si="29"/>
        <v>0.17499999999999999</v>
      </c>
      <c r="J310" s="2">
        <f t="shared" si="30"/>
        <v>39620</v>
      </c>
      <c r="K310">
        <f t="shared" si="31"/>
        <v>0.17499999999999999</v>
      </c>
    </row>
    <row r="311" spans="1:11" x14ac:dyDescent="0.35">
      <c r="A311" s="1">
        <v>2008</v>
      </c>
      <c r="B311" s="1">
        <v>6</v>
      </c>
      <c r="C311" s="1">
        <v>22</v>
      </c>
      <c r="D311" s="1">
        <v>1</v>
      </c>
      <c r="E311" s="1">
        <v>0.104</v>
      </c>
      <c r="G311">
        <f t="shared" si="29"/>
        <v>0.104</v>
      </c>
      <c r="J311" s="2">
        <f t="shared" si="30"/>
        <v>39621</v>
      </c>
      <c r="K311">
        <f t="shared" si="31"/>
        <v>0.104</v>
      </c>
    </row>
    <row r="312" spans="1:11" x14ac:dyDescent="0.35">
      <c r="A312" s="1">
        <v>2008</v>
      </c>
      <c r="B312" s="1">
        <v>6</v>
      </c>
      <c r="C312" s="1">
        <v>22</v>
      </c>
      <c r="D312" s="1">
        <v>2</v>
      </c>
      <c r="E312" s="1">
        <v>0.111</v>
      </c>
      <c r="G312">
        <f t="shared" si="29"/>
        <v>0.111</v>
      </c>
      <c r="J312" s="2">
        <f t="shared" si="30"/>
        <v>39621</v>
      </c>
      <c r="K312">
        <f t="shared" si="31"/>
        <v>0.111</v>
      </c>
    </row>
    <row r="313" spans="1:11" x14ac:dyDescent="0.35">
      <c r="A313" s="1">
        <v>2008</v>
      </c>
      <c r="B313" s="1">
        <v>6</v>
      </c>
      <c r="C313" s="1">
        <v>22</v>
      </c>
      <c r="D313" s="1">
        <v>3</v>
      </c>
      <c r="E313" s="1">
        <v>0.1</v>
      </c>
      <c r="G313">
        <f t="shared" si="29"/>
        <v>0.1</v>
      </c>
      <c r="J313" s="2">
        <f t="shared" si="30"/>
        <v>39621</v>
      </c>
      <c r="K313">
        <f t="shared" si="31"/>
        <v>0.1</v>
      </c>
    </row>
    <row r="314" spans="1:11" x14ac:dyDescent="0.35">
      <c r="A314" s="1">
        <v>2008</v>
      </c>
      <c r="B314" s="1">
        <v>6</v>
      </c>
      <c r="C314" s="1">
        <v>23</v>
      </c>
      <c r="D314" s="1">
        <v>1</v>
      </c>
      <c r="E314" s="1">
        <v>0.158</v>
      </c>
      <c r="G314">
        <f t="shared" si="29"/>
        <v>0.158</v>
      </c>
      <c r="J314" s="2">
        <f t="shared" si="30"/>
        <v>39622</v>
      </c>
      <c r="K314">
        <f t="shared" si="31"/>
        <v>0.158</v>
      </c>
    </row>
    <row r="315" spans="1:11" x14ac:dyDescent="0.35">
      <c r="A315" s="1">
        <v>2008</v>
      </c>
      <c r="B315" s="1">
        <v>6</v>
      </c>
      <c r="C315" s="1">
        <v>23</v>
      </c>
      <c r="D315" s="1">
        <v>2</v>
      </c>
      <c r="E315" s="1">
        <v>0.13700000000000001</v>
      </c>
      <c r="G315">
        <f t="shared" si="29"/>
        <v>0.13700000000000001</v>
      </c>
      <c r="J315" s="2">
        <f t="shared" si="30"/>
        <v>39622</v>
      </c>
      <c r="K315">
        <f t="shared" si="31"/>
        <v>0.13700000000000001</v>
      </c>
    </row>
    <row r="316" spans="1:11" x14ac:dyDescent="0.35">
      <c r="A316" s="1">
        <v>2008</v>
      </c>
      <c r="B316" s="1">
        <v>6</v>
      </c>
      <c r="C316" s="1">
        <v>23</v>
      </c>
      <c r="D316" s="1">
        <v>3</v>
      </c>
      <c r="E316" s="1">
        <v>0.14499999999999999</v>
      </c>
      <c r="G316">
        <f t="shared" si="29"/>
        <v>0.14499999999999999</v>
      </c>
      <c r="J316" s="2">
        <f t="shared" si="30"/>
        <v>39622</v>
      </c>
      <c r="K316">
        <f t="shared" si="31"/>
        <v>0.14499999999999999</v>
      </c>
    </row>
    <row r="317" spans="1:11" x14ac:dyDescent="0.35">
      <c r="A317" s="1">
        <v>2008</v>
      </c>
      <c r="B317" s="1">
        <v>6</v>
      </c>
      <c r="C317" s="1">
        <v>25</v>
      </c>
      <c r="D317" s="1">
        <v>1</v>
      </c>
      <c r="E317" s="1">
        <v>0.17100000000000001</v>
      </c>
      <c r="G317">
        <f t="shared" si="29"/>
        <v>0.17100000000000001</v>
      </c>
      <c r="J317" s="2">
        <f t="shared" si="30"/>
        <v>39624</v>
      </c>
      <c r="K317">
        <f t="shared" si="31"/>
        <v>0.17100000000000001</v>
      </c>
    </row>
    <row r="318" spans="1:11" x14ac:dyDescent="0.35">
      <c r="A318" s="1">
        <v>2008</v>
      </c>
      <c r="B318" s="1">
        <v>6</v>
      </c>
      <c r="C318" s="1">
        <v>25</v>
      </c>
      <c r="D318" s="1">
        <v>2</v>
      </c>
      <c r="E318" s="1">
        <v>0.13500000000000001</v>
      </c>
      <c r="G318">
        <f t="shared" si="29"/>
        <v>0.13500000000000001</v>
      </c>
      <c r="J318" s="2">
        <f t="shared" si="30"/>
        <v>39624</v>
      </c>
      <c r="K318">
        <f t="shared" si="31"/>
        <v>0.13500000000000001</v>
      </c>
    </row>
    <row r="319" spans="1:11" x14ac:dyDescent="0.35">
      <c r="A319" s="1">
        <v>2008</v>
      </c>
      <c r="B319" s="1">
        <v>6</v>
      </c>
      <c r="C319" s="1">
        <v>25</v>
      </c>
      <c r="D319" s="1">
        <v>3</v>
      </c>
      <c r="E319" s="1">
        <v>0.183</v>
      </c>
      <c r="G319">
        <f t="shared" si="29"/>
        <v>0.183</v>
      </c>
      <c r="J319" s="2">
        <f t="shared" si="30"/>
        <v>39624</v>
      </c>
      <c r="K319">
        <f t="shared" si="31"/>
        <v>0.183</v>
      </c>
    </row>
    <row r="320" spans="1:11" x14ac:dyDescent="0.35">
      <c r="A320" s="1">
        <v>2008</v>
      </c>
      <c r="B320" s="1">
        <v>6</v>
      </c>
      <c r="C320" s="1">
        <v>27</v>
      </c>
      <c r="D320" s="1">
        <v>1</v>
      </c>
      <c r="E320" s="1">
        <v>0.40600000000000003</v>
      </c>
      <c r="G320">
        <f t="shared" si="29"/>
        <v>0.40600000000000003</v>
      </c>
      <c r="J320" s="2">
        <f t="shared" si="30"/>
        <v>39626</v>
      </c>
      <c r="K320">
        <f t="shared" si="31"/>
        <v>0.40600000000000003</v>
      </c>
    </row>
    <row r="321" spans="1:11" x14ac:dyDescent="0.35">
      <c r="A321" s="1">
        <v>2008</v>
      </c>
      <c r="B321" s="1">
        <v>6</v>
      </c>
      <c r="C321" s="1">
        <v>27</v>
      </c>
      <c r="D321" s="1">
        <v>2</v>
      </c>
      <c r="E321" s="1">
        <v>0.27700000000000002</v>
      </c>
      <c r="G321">
        <f t="shared" si="29"/>
        <v>0.27700000000000002</v>
      </c>
      <c r="J321" s="2">
        <f t="shared" si="30"/>
        <v>39626</v>
      </c>
      <c r="K321">
        <f t="shared" si="31"/>
        <v>0.27700000000000002</v>
      </c>
    </row>
    <row r="322" spans="1:11" x14ac:dyDescent="0.35">
      <c r="A322" s="1">
        <v>2008</v>
      </c>
      <c r="B322" s="1">
        <v>6</v>
      </c>
      <c r="C322" s="1">
        <v>27</v>
      </c>
      <c r="D322" s="1">
        <v>3</v>
      </c>
      <c r="E322" s="1">
        <v>0.38800000000000001</v>
      </c>
      <c r="G322">
        <f t="shared" si="29"/>
        <v>0.38800000000000001</v>
      </c>
      <c r="J322" s="2">
        <f t="shared" si="30"/>
        <v>39626</v>
      </c>
      <c r="K322">
        <f t="shared" si="31"/>
        <v>0.38800000000000001</v>
      </c>
    </row>
    <row r="323" spans="1:11" x14ac:dyDescent="0.35">
      <c r="A323" s="1">
        <v>2008</v>
      </c>
      <c r="B323" s="1">
        <v>6</v>
      </c>
      <c r="C323" s="1">
        <v>29</v>
      </c>
      <c r="D323" s="1">
        <v>1</v>
      </c>
      <c r="E323" s="1">
        <v>4.7E-2</v>
      </c>
      <c r="G323">
        <f t="shared" ref="G323:G386" si="32">MAX(0,E323)</f>
        <v>4.7E-2</v>
      </c>
      <c r="J323" s="2">
        <f t="shared" ref="J323:J386" si="33">DATE(A323,B323,C323)</f>
        <v>39628</v>
      </c>
      <c r="K323">
        <f t="shared" ref="K323:K386" si="34">G323</f>
        <v>4.7E-2</v>
      </c>
    </row>
    <row r="324" spans="1:11" x14ac:dyDescent="0.35">
      <c r="A324" s="1">
        <v>2008</v>
      </c>
      <c r="B324" s="1">
        <v>6</v>
      </c>
      <c r="C324" s="1">
        <v>29</v>
      </c>
      <c r="D324" s="1">
        <v>2</v>
      </c>
      <c r="E324" s="1">
        <v>5.6000000000000001E-2</v>
      </c>
      <c r="G324">
        <f t="shared" si="32"/>
        <v>5.6000000000000001E-2</v>
      </c>
      <c r="J324" s="2">
        <f t="shared" si="33"/>
        <v>39628</v>
      </c>
      <c r="K324">
        <f t="shared" si="34"/>
        <v>5.6000000000000001E-2</v>
      </c>
    </row>
    <row r="325" spans="1:11" x14ac:dyDescent="0.35">
      <c r="A325" s="1">
        <v>2008</v>
      </c>
      <c r="B325" s="1">
        <v>6</v>
      </c>
      <c r="C325" s="1">
        <v>29</v>
      </c>
      <c r="D325" s="1">
        <v>3</v>
      </c>
      <c r="E325" s="1">
        <v>6.9000000000000006E-2</v>
      </c>
      <c r="G325">
        <f t="shared" si="32"/>
        <v>6.9000000000000006E-2</v>
      </c>
      <c r="J325" s="2">
        <f t="shared" si="33"/>
        <v>39628</v>
      </c>
      <c r="K325">
        <f t="shared" si="34"/>
        <v>6.9000000000000006E-2</v>
      </c>
    </row>
    <row r="326" spans="1:11" x14ac:dyDescent="0.35">
      <c r="A326" s="1">
        <v>2008</v>
      </c>
      <c r="B326" s="1">
        <v>7</v>
      </c>
      <c r="C326" s="1">
        <v>1</v>
      </c>
      <c r="D326" s="1">
        <v>1</v>
      </c>
      <c r="E326" s="1">
        <v>0.10199999999999999</v>
      </c>
      <c r="G326">
        <f t="shared" si="32"/>
        <v>0.10199999999999999</v>
      </c>
      <c r="J326" s="2">
        <f t="shared" si="33"/>
        <v>39630</v>
      </c>
      <c r="K326">
        <f t="shared" si="34"/>
        <v>0.10199999999999999</v>
      </c>
    </row>
    <row r="327" spans="1:11" x14ac:dyDescent="0.35">
      <c r="A327" s="1">
        <v>2008</v>
      </c>
      <c r="B327" s="1">
        <v>7</v>
      </c>
      <c r="C327" s="1">
        <v>1</v>
      </c>
      <c r="D327" s="1">
        <v>2</v>
      </c>
      <c r="E327" s="1">
        <v>7.9000000000000001E-2</v>
      </c>
      <c r="G327">
        <f t="shared" si="32"/>
        <v>7.9000000000000001E-2</v>
      </c>
      <c r="J327" s="2">
        <f t="shared" si="33"/>
        <v>39630</v>
      </c>
      <c r="K327">
        <f t="shared" si="34"/>
        <v>7.9000000000000001E-2</v>
      </c>
    </row>
    <row r="328" spans="1:11" x14ac:dyDescent="0.35">
      <c r="A328" s="1">
        <v>2008</v>
      </c>
      <c r="B328" s="1">
        <v>7</v>
      </c>
      <c r="C328" s="1">
        <v>1</v>
      </c>
      <c r="D328" s="1">
        <v>3</v>
      </c>
      <c r="E328" s="1">
        <v>3.4000000000000002E-2</v>
      </c>
      <c r="G328">
        <f t="shared" si="32"/>
        <v>3.4000000000000002E-2</v>
      </c>
      <c r="J328" s="2">
        <f t="shared" si="33"/>
        <v>39630</v>
      </c>
      <c r="K328">
        <f t="shared" si="34"/>
        <v>3.4000000000000002E-2</v>
      </c>
    </row>
    <row r="329" spans="1:11" x14ac:dyDescent="0.35">
      <c r="A329" s="1">
        <v>2008</v>
      </c>
      <c r="B329" s="1">
        <v>7</v>
      </c>
      <c r="C329" s="1">
        <v>2</v>
      </c>
      <c r="D329" s="1">
        <v>1</v>
      </c>
      <c r="E329" s="1">
        <v>6.6000000000000003E-2</v>
      </c>
      <c r="G329">
        <f t="shared" si="32"/>
        <v>6.6000000000000003E-2</v>
      </c>
      <c r="J329" s="2">
        <f t="shared" si="33"/>
        <v>39631</v>
      </c>
      <c r="K329">
        <f t="shared" si="34"/>
        <v>6.6000000000000003E-2</v>
      </c>
    </row>
    <row r="330" spans="1:11" x14ac:dyDescent="0.35">
      <c r="A330" s="1">
        <v>2008</v>
      </c>
      <c r="B330" s="1">
        <v>7</v>
      </c>
      <c r="C330" s="1">
        <v>2</v>
      </c>
      <c r="D330" s="1">
        <v>2</v>
      </c>
      <c r="E330" s="1">
        <v>0.13100000000000001</v>
      </c>
      <c r="G330">
        <f t="shared" si="32"/>
        <v>0.13100000000000001</v>
      </c>
      <c r="J330" s="2">
        <f t="shared" si="33"/>
        <v>39631</v>
      </c>
      <c r="K330">
        <f t="shared" si="34"/>
        <v>0.13100000000000001</v>
      </c>
    </row>
    <row r="331" spans="1:11" x14ac:dyDescent="0.35">
      <c r="A331" s="1">
        <v>2008</v>
      </c>
      <c r="B331" s="1">
        <v>7</v>
      </c>
      <c r="C331" s="1">
        <v>2</v>
      </c>
      <c r="D331" s="1">
        <v>3</v>
      </c>
      <c r="E331" s="1">
        <v>7.9000000000000001E-2</v>
      </c>
      <c r="G331">
        <f t="shared" si="32"/>
        <v>7.9000000000000001E-2</v>
      </c>
      <c r="J331" s="2">
        <f t="shared" si="33"/>
        <v>39631</v>
      </c>
      <c r="K331">
        <f t="shared" si="34"/>
        <v>7.9000000000000001E-2</v>
      </c>
    </row>
    <row r="332" spans="1:11" x14ac:dyDescent="0.35">
      <c r="A332" s="1">
        <v>2008</v>
      </c>
      <c r="B332" s="1">
        <v>7</v>
      </c>
      <c r="C332" s="1">
        <v>4</v>
      </c>
      <c r="D332" s="1">
        <v>1</v>
      </c>
      <c r="E332" s="1">
        <v>0.20200000000000001</v>
      </c>
      <c r="G332">
        <f t="shared" si="32"/>
        <v>0.20200000000000001</v>
      </c>
      <c r="J332" s="2">
        <f t="shared" si="33"/>
        <v>39633</v>
      </c>
      <c r="K332">
        <f t="shared" si="34"/>
        <v>0.20200000000000001</v>
      </c>
    </row>
    <row r="333" spans="1:11" x14ac:dyDescent="0.35">
      <c r="A333" s="1">
        <v>2008</v>
      </c>
      <c r="B333" s="1">
        <v>7</v>
      </c>
      <c r="C333" s="1">
        <v>4</v>
      </c>
      <c r="D333" s="1">
        <v>2</v>
      </c>
      <c r="E333" s="1">
        <v>0.27100000000000002</v>
      </c>
      <c r="G333">
        <f t="shared" si="32"/>
        <v>0.27100000000000002</v>
      </c>
      <c r="J333" s="2">
        <f t="shared" si="33"/>
        <v>39633</v>
      </c>
      <c r="K333">
        <f t="shared" si="34"/>
        <v>0.27100000000000002</v>
      </c>
    </row>
    <row r="334" spans="1:11" x14ac:dyDescent="0.35">
      <c r="A334" s="1">
        <v>2008</v>
      </c>
      <c r="B334" s="1">
        <v>7</v>
      </c>
      <c r="C334" s="1">
        <v>4</v>
      </c>
      <c r="D334" s="1">
        <v>3</v>
      </c>
      <c r="E334" s="1">
        <v>0.16400000000000001</v>
      </c>
      <c r="G334">
        <f t="shared" si="32"/>
        <v>0.16400000000000001</v>
      </c>
      <c r="J334" s="2">
        <f t="shared" si="33"/>
        <v>39633</v>
      </c>
      <c r="K334">
        <f t="shared" si="34"/>
        <v>0.16400000000000001</v>
      </c>
    </row>
    <row r="335" spans="1:11" x14ac:dyDescent="0.35">
      <c r="A335" s="1">
        <v>2008</v>
      </c>
      <c r="B335" s="1">
        <v>7</v>
      </c>
      <c r="C335" s="1">
        <v>5</v>
      </c>
      <c r="D335" s="1">
        <v>1</v>
      </c>
      <c r="E335" s="1">
        <v>0</v>
      </c>
      <c r="G335">
        <f t="shared" si="32"/>
        <v>0</v>
      </c>
      <c r="J335" s="2">
        <f t="shared" si="33"/>
        <v>39634</v>
      </c>
      <c r="K335">
        <f t="shared" si="34"/>
        <v>0</v>
      </c>
    </row>
    <row r="336" spans="1:11" x14ac:dyDescent="0.35">
      <c r="A336" s="1">
        <v>2008</v>
      </c>
      <c r="B336" s="1">
        <v>7</v>
      </c>
      <c r="C336" s="1">
        <v>5</v>
      </c>
      <c r="D336" s="1">
        <v>2</v>
      </c>
      <c r="E336" s="1">
        <v>0.02</v>
      </c>
      <c r="G336">
        <f t="shared" si="32"/>
        <v>0.02</v>
      </c>
      <c r="J336" s="2">
        <f t="shared" si="33"/>
        <v>39634</v>
      </c>
      <c r="K336">
        <f t="shared" si="34"/>
        <v>0.02</v>
      </c>
    </row>
    <row r="337" spans="1:11" x14ac:dyDescent="0.35">
      <c r="A337" s="1">
        <v>2008</v>
      </c>
      <c r="B337" s="1">
        <v>7</v>
      </c>
      <c r="C337" s="1">
        <v>5</v>
      </c>
      <c r="D337" s="1">
        <v>3</v>
      </c>
      <c r="E337" s="1">
        <v>1.7000000000000001E-2</v>
      </c>
      <c r="G337">
        <f t="shared" si="32"/>
        <v>1.7000000000000001E-2</v>
      </c>
      <c r="J337" s="2">
        <f t="shared" si="33"/>
        <v>39634</v>
      </c>
      <c r="K337">
        <f t="shared" si="34"/>
        <v>1.7000000000000001E-2</v>
      </c>
    </row>
    <row r="338" spans="1:11" x14ac:dyDescent="0.35">
      <c r="A338" s="1">
        <v>2008</v>
      </c>
      <c r="B338" s="1">
        <v>7</v>
      </c>
      <c r="C338" s="1">
        <v>7</v>
      </c>
      <c r="D338" s="1">
        <v>1</v>
      </c>
      <c r="E338" s="1">
        <v>4.4999999999999998E-2</v>
      </c>
      <c r="G338">
        <f t="shared" si="32"/>
        <v>4.4999999999999998E-2</v>
      </c>
      <c r="J338" s="2">
        <f t="shared" si="33"/>
        <v>39636</v>
      </c>
      <c r="K338">
        <f t="shared" si="34"/>
        <v>4.4999999999999998E-2</v>
      </c>
    </row>
    <row r="339" spans="1:11" x14ac:dyDescent="0.35">
      <c r="A339" s="1">
        <v>2008</v>
      </c>
      <c r="B339" s="1">
        <v>7</v>
      </c>
      <c r="C339" s="1">
        <v>7</v>
      </c>
      <c r="D339" s="1">
        <v>2</v>
      </c>
      <c r="E339" s="1">
        <v>4.2000000000000003E-2</v>
      </c>
      <c r="G339">
        <f t="shared" si="32"/>
        <v>4.2000000000000003E-2</v>
      </c>
      <c r="J339" s="2">
        <f t="shared" si="33"/>
        <v>39636</v>
      </c>
      <c r="K339">
        <f t="shared" si="34"/>
        <v>4.2000000000000003E-2</v>
      </c>
    </row>
    <row r="340" spans="1:11" x14ac:dyDescent="0.35">
      <c r="A340" s="1">
        <v>2008</v>
      </c>
      <c r="B340" s="1">
        <v>7</v>
      </c>
      <c r="C340" s="1">
        <v>7</v>
      </c>
      <c r="D340" s="1">
        <v>3</v>
      </c>
      <c r="E340" s="1">
        <v>3.6999999999999998E-2</v>
      </c>
      <c r="G340">
        <f t="shared" si="32"/>
        <v>3.6999999999999998E-2</v>
      </c>
      <c r="J340" s="2">
        <f t="shared" si="33"/>
        <v>39636</v>
      </c>
      <c r="K340">
        <f t="shared" si="34"/>
        <v>3.6999999999999998E-2</v>
      </c>
    </row>
    <row r="341" spans="1:11" x14ac:dyDescent="0.35">
      <c r="A341" s="1">
        <v>2008</v>
      </c>
      <c r="B341" s="1">
        <v>7</v>
      </c>
      <c r="C341" s="1">
        <v>8</v>
      </c>
      <c r="D341" s="1">
        <v>1</v>
      </c>
      <c r="E341" s="1">
        <v>3.0000000000000001E-3</v>
      </c>
      <c r="G341">
        <f t="shared" si="32"/>
        <v>3.0000000000000001E-3</v>
      </c>
      <c r="J341" s="2">
        <f t="shared" si="33"/>
        <v>39637</v>
      </c>
      <c r="K341">
        <f t="shared" si="34"/>
        <v>3.0000000000000001E-3</v>
      </c>
    </row>
    <row r="342" spans="1:11" x14ac:dyDescent="0.35">
      <c r="A342" s="1">
        <v>2008</v>
      </c>
      <c r="B342" s="1">
        <v>7</v>
      </c>
      <c r="C342" s="1">
        <v>8</v>
      </c>
      <c r="D342" s="1">
        <v>2</v>
      </c>
      <c r="E342" s="1">
        <v>0.02</v>
      </c>
      <c r="G342">
        <f t="shared" si="32"/>
        <v>0.02</v>
      </c>
      <c r="J342" s="2">
        <f t="shared" si="33"/>
        <v>39637</v>
      </c>
      <c r="K342">
        <f t="shared" si="34"/>
        <v>0.02</v>
      </c>
    </row>
    <row r="343" spans="1:11" x14ac:dyDescent="0.35">
      <c r="A343" s="1">
        <v>2008</v>
      </c>
      <c r="B343" s="1">
        <v>7</v>
      </c>
      <c r="C343" s="1">
        <v>8</v>
      </c>
      <c r="D343" s="1">
        <v>3</v>
      </c>
      <c r="E343" s="1">
        <v>6.0000000000000001E-3</v>
      </c>
      <c r="G343">
        <f t="shared" si="32"/>
        <v>6.0000000000000001E-3</v>
      </c>
      <c r="J343" s="2">
        <f t="shared" si="33"/>
        <v>39637</v>
      </c>
      <c r="K343">
        <f t="shared" si="34"/>
        <v>6.0000000000000001E-3</v>
      </c>
    </row>
    <row r="344" spans="1:11" x14ac:dyDescent="0.35">
      <c r="A344" s="1">
        <v>2008</v>
      </c>
      <c r="B344" s="1">
        <v>7</v>
      </c>
      <c r="C344" s="1">
        <v>10</v>
      </c>
      <c r="D344" s="1">
        <v>1</v>
      </c>
      <c r="E344" s="1">
        <v>2.8000000000000001E-2</v>
      </c>
      <c r="G344">
        <f t="shared" si="32"/>
        <v>2.8000000000000001E-2</v>
      </c>
      <c r="J344" s="2">
        <f t="shared" si="33"/>
        <v>39639</v>
      </c>
      <c r="K344">
        <f t="shared" si="34"/>
        <v>2.8000000000000001E-2</v>
      </c>
    </row>
    <row r="345" spans="1:11" x14ac:dyDescent="0.35">
      <c r="A345" s="1">
        <v>2008</v>
      </c>
      <c r="B345" s="1">
        <v>7</v>
      </c>
      <c r="C345" s="1">
        <v>10</v>
      </c>
      <c r="D345" s="1">
        <v>2</v>
      </c>
      <c r="E345" s="1">
        <v>2.1000000000000001E-2</v>
      </c>
      <c r="G345">
        <f t="shared" si="32"/>
        <v>2.1000000000000001E-2</v>
      </c>
      <c r="J345" s="2">
        <f t="shared" si="33"/>
        <v>39639</v>
      </c>
      <c r="K345">
        <f t="shared" si="34"/>
        <v>2.1000000000000001E-2</v>
      </c>
    </row>
    <row r="346" spans="1:11" x14ac:dyDescent="0.35">
      <c r="A346" s="1">
        <v>2008</v>
      </c>
      <c r="B346" s="1">
        <v>7</v>
      </c>
      <c r="C346" s="1">
        <v>10</v>
      </c>
      <c r="D346" s="1">
        <v>3</v>
      </c>
      <c r="E346" s="1">
        <v>1.4E-2</v>
      </c>
      <c r="G346">
        <f t="shared" si="32"/>
        <v>1.4E-2</v>
      </c>
      <c r="J346" s="2">
        <f t="shared" si="33"/>
        <v>39639</v>
      </c>
      <c r="K346">
        <f t="shared" si="34"/>
        <v>1.4E-2</v>
      </c>
    </row>
    <row r="347" spans="1:11" x14ac:dyDescent="0.35">
      <c r="A347" s="1">
        <v>2008</v>
      </c>
      <c r="B347" s="1">
        <v>7</v>
      </c>
      <c r="C347" s="1">
        <v>11</v>
      </c>
      <c r="D347" s="1">
        <v>1</v>
      </c>
      <c r="E347" s="1">
        <v>1.6E-2</v>
      </c>
      <c r="G347">
        <f t="shared" si="32"/>
        <v>1.6E-2</v>
      </c>
      <c r="J347" s="2">
        <f t="shared" si="33"/>
        <v>39640</v>
      </c>
      <c r="K347">
        <f t="shared" si="34"/>
        <v>1.6E-2</v>
      </c>
    </row>
    <row r="348" spans="1:11" x14ac:dyDescent="0.35">
      <c r="A348" s="1">
        <v>2008</v>
      </c>
      <c r="B348" s="1">
        <v>7</v>
      </c>
      <c r="C348" s="1">
        <v>11</v>
      </c>
      <c r="D348" s="1">
        <v>2</v>
      </c>
      <c r="E348" s="1">
        <v>0.01</v>
      </c>
      <c r="G348">
        <f t="shared" si="32"/>
        <v>0.01</v>
      </c>
      <c r="J348" s="2">
        <f t="shared" si="33"/>
        <v>39640</v>
      </c>
      <c r="K348">
        <f t="shared" si="34"/>
        <v>0.01</v>
      </c>
    </row>
    <row r="349" spans="1:11" x14ac:dyDescent="0.35">
      <c r="A349" s="1">
        <v>2008</v>
      </c>
      <c r="B349" s="1">
        <v>7</v>
      </c>
      <c r="C349" s="1">
        <v>11</v>
      </c>
      <c r="D349" s="1">
        <v>3</v>
      </c>
      <c r="E349" s="1">
        <v>1.2999999999999999E-2</v>
      </c>
      <c r="G349">
        <f t="shared" si="32"/>
        <v>1.2999999999999999E-2</v>
      </c>
      <c r="J349" s="2">
        <f t="shared" si="33"/>
        <v>39640</v>
      </c>
      <c r="K349">
        <f t="shared" si="34"/>
        <v>1.2999999999999999E-2</v>
      </c>
    </row>
    <row r="350" spans="1:11" x14ac:dyDescent="0.35">
      <c r="A350" s="1">
        <v>2008</v>
      </c>
      <c r="B350" s="1">
        <v>7</v>
      </c>
      <c r="C350" s="1">
        <v>12</v>
      </c>
      <c r="D350" s="1">
        <v>1</v>
      </c>
      <c r="E350" s="1">
        <v>1.2999999999999999E-2</v>
      </c>
      <c r="G350">
        <f t="shared" si="32"/>
        <v>1.2999999999999999E-2</v>
      </c>
      <c r="J350" s="2">
        <f t="shared" si="33"/>
        <v>39641</v>
      </c>
      <c r="K350">
        <f t="shared" si="34"/>
        <v>1.2999999999999999E-2</v>
      </c>
    </row>
    <row r="351" spans="1:11" x14ac:dyDescent="0.35">
      <c r="A351" s="1">
        <v>2008</v>
      </c>
      <c r="B351" s="1">
        <v>7</v>
      </c>
      <c r="C351" s="1">
        <v>12</v>
      </c>
      <c r="D351" s="1">
        <v>2</v>
      </c>
      <c r="E351" s="1">
        <v>1E-3</v>
      </c>
      <c r="G351">
        <f t="shared" si="32"/>
        <v>1E-3</v>
      </c>
      <c r="J351" s="2">
        <f t="shared" si="33"/>
        <v>39641</v>
      </c>
      <c r="K351">
        <f t="shared" si="34"/>
        <v>1E-3</v>
      </c>
    </row>
    <row r="352" spans="1:11" x14ac:dyDescent="0.35">
      <c r="A352" s="1">
        <v>2008</v>
      </c>
      <c r="B352" s="1">
        <v>7</v>
      </c>
      <c r="C352" s="1">
        <v>12</v>
      </c>
      <c r="D352" s="1">
        <v>3</v>
      </c>
      <c r="E352" s="1">
        <v>2.3E-2</v>
      </c>
      <c r="G352">
        <f t="shared" si="32"/>
        <v>2.3E-2</v>
      </c>
      <c r="J352" s="2">
        <f t="shared" si="33"/>
        <v>39641</v>
      </c>
      <c r="K352">
        <f t="shared" si="34"/>
        <v>2.3E-2</v>
      </c>
    </row>
    <row r="353" spans="1:11" x14ac:dyDescent="0.35">
      <c r="A353" s="1">
        <v>2008</v>
      </c>
      <c r="B353" s="1">
        <v>7</v>
      </c>
      <c r="C353" s="1">
        <v>13</v>
      </c>
      <c r="D353" s="1">
        <v>1</v>
      </c>
      <c r="E353" s="1">
        <v>0.193</v>
      </c>
      <c r="G353">
        <f t="shared" si="32"/>
        <v>0.193</v>
      </c>
      <c r="J353" s="2">
        <f t="shared" si="33"/>
        <v>39642</v>
      </c>
      <c r="K353">
        <f t="shared" si="34"/>
        <v>0.193</v>
      </c>
    </row>
    <row r="354" spans="1:11" x14ac:dyDescent="0.35">
      <c r="A354" s="1">
        <v>2008</v>
      </c>
      <c r="B354" s="1">
        <v>7</v>
      </c>
      <c r="C354" s="1">
        <v>13</v>
      </c>
      <c r="D354" s="1">
        <v>2</v>
      </c>
      <c r="E354" s="1">
        <v>0.17599999999999999</v>
      </c>
      <c r="G354">
        <f t="shared" si="32"/>
        <v>0.17599999999999999</v>
      </c>
      <c r="J354" s="2">
        <f t="shared" si="33"/>
        <v>39642</v>
      </c>
      <c r="K354">
        <f t="shared" si="34"/>
        <v>0.17599999999999999</v>
      </c>
    </row>
    <row r="355" spans="1:11" x14ac:dyDescent="0.35">
      <c r="A355" s="1">
        <v>2008</v>
      </c>
      <c r="B355" s="1">
        <v>7</v>
      </c>
      <c r="C355" s="1">
        <v>13</v>
      </c>
      <c r="D355" s="1">
        <v>3</v>
      </c>
      <c r="E355" s="1">
        <v>0.152</v>
      </c>
      <c r="G355">
        <f t="shared" si="32"/>
        <v>0.152</v>
      </c>
      <c r="J355" s="2">
        <f t="shared" si="33"/>
        <v>39642</v>
      </c>
      <c r="K355">
        <f t="shared" si="34"/>
        <v>0.152</v>
      </c>
    </row>
    <row r="356" spans="1:11" x14ac:dyDescent="0.35">
      <c r="A356" s="1">
        <v>2008</v>
      </c>
      <c r="B356" s="1">
        <v>7</v>
      </c>
      <c r="C356" s="1">
        <v>14</v>
      </c>
      <c r="D356" s="1">
        <v>1</v>
      </c>
      <c r="E356" s="1">
        <v>0</v>
      </c>
      <c r="G356">
        <f t="shared" si="32"/>
        <v>0</v>
      </c>
      <c r="J356" s="2">
        <f t="shared" si="33"/>
        <v>39643</v>
      </c>
      <c r="K356">
        <f t="shared" si="34"/>
        <v>0</v>
      </c>
    </row>
    <row r="357" spans="1:11" x14ac:dyDescent="0.35">
      <c r="A357" s="1">
        <v>2008</v>
      </c>
      <c r="B357" s="1">
        <v>7</v>
      </c>
      <c r="C357" s="1">
        <v>14</v>
      </c>
      <c r="D357" s="1">
        <v>2</v>
      </c>
      <c r="E357" s="1">
        <v>9.1999999999999998E-2</v>
      </c>
      <c r="G357">
        <f t="shared" si="32"/>
        <v>9.1999999999999998E-2</v>
      </c>
      <c r="J357" s="2">
        <f t="shared" si="33"/>
        <v>39643</v>
      </c>
      <c r="K357">
        <f t="shared" si="34"/>
        <v>9.1999999999999998E-2</v>
      </c>
    </row>
    <row r="358" spans="1:11" x14ac:dyDescent="0.35">
      <c r="A358" s="1">
        <v>2008</v>
      </c>
      <c r="B358" s="1">
        <v>7</v>
      </c>
      <c r="C358" s="1">
        <v>14</v>
      </c>
      <c r="D358" s="1">
        <v>3</v>
      </c>
      <c r="E358" s="1">
        <v>0</v>
      </c>
      <c r="G358">
        <f t="shared" si="32"/>
        <v>0</v>
      </c>
      <c r="J358" s="2">
        <f t="shared" si="33"/>
        <v>39643</v>
      </c>
      <c r="K358">
        <f t="shared" si="34"/>
        <v>0</v>
      </c>
    </row>
    <row r="359" spans="1:11" x14ac:dyDescent="0.35">
      <c r="A359" s="1">
        <v>2008</v>
      </c>
      <c r="B359" s="1">
        <v>7</v>
      </c>
      <c r="C359" s="1">
        <v>15</v>
      </c>
      <c r="D359" s="1">
        <v>1</v>
      </c>
      <c r="E359" s="1">
        <v>0.222</v>
      </c>
      <c r="G359">
        <f t="shared" si="32"/>
        <v>0.222</v>
      </c>
      <c r="J359" s="2">
        <f t="shared" si="33"/>
        <v>39644</v>
      </c>
      <c r="K359">
        <f t="shared" si="34"/>
        <v>0.222</v>
      </c>
    </row>
    <row r="360" spans="1:11" x14ac:dyDescent="0.35">
      <c r="A360" s="1">
        <v>2008</v>
      </c>
      <c r="B360" s="1">
        <v>7</v>
      </c>
      <c r="C360" s="1">
        <v>15</v>
      </c>
      <c r="D360" s="1">
        <v>2</v>
      </c>
      <c r="E360" s="1">
        <v>0.255</v>
      </c>
      <c r="G360">
        <f t="shared" si="32"/>
        <v>0.255</v>
      </c>
      <c r="J360" s="2">
        <f t="shared" si="33"/>
        <v>39644</v>
      </c>
      <c r="K360">
        <f t="shared" si="34"/>
        <v>0.255</v>
      </c>
    </row>
    <row r="361" spans="1:11" x14ac:dyDescent="0.35">
      <c r="A361" s="1">
        <v>2008</v>
      </c>
      <c r="B361" s="1">
        <v>7</v>
      </c>
      <c r="C361" s="1">
        <v>15</v>
      </c>
      <c r="D361" s="1">
        <v>3</v>
      </c>
      <c r="E361" s="1">
        <v>0.20899999999999999</v>
      </c>
      <c r="G361">
        <f t="shared" si="32"/>
        <v>0.20899999999999999</v>
      </c>
      <c r="J361" s="2">
        <f t="shared" si="33"/>
        <v>39644</v>
      </c>
      <c r="K361">
        <f t="shared" si="34"/>
        <v>0.20899999999999999</v>
      </c>
    </row>
    <row r="362" spans="1:11" x14ac:dyDescent="0.35">
      <c r="A362" s="1">
        <v>2008</v>
      </c>
      <c r="B362" s="1">
        <v>7</v>
      </c>
      <c r="C362" s="1">
        <v>16</v>
      </c>
      <c r="D362" s="1">
        <v>1</v>
      </c>
      <c r="E362" s="1">
        <v>-2.3E-2</v>
      </c>
      <c r="G362">
        <f t="shared" si="32"/>
        <v>0</v>
      </c>
      <c r="J362" s="2">
        <f t="shared" si="33"/>
        <v>39645</v>
      </c>
      <c r="K362">
        <f t="shared" si="34"/>
        <v>0</v>
      </c>
    </row>
    <row r="363" spans="1:11" x14ac:dyDescent="0.35">
      <c r="A363" s="1">
        <v>2008</v>
      </c>
      <c r="B363" s="1">
        <v>7</v>
      </c>
      <c r="C363" s="1">
        <v>16</v>
      </c>
      <c r="D363" s="1">
        <v>2</v>
      </c>
      <c r="E363" s="1">
        <v>3.7999999999999999E-2</v>
      </c>
      <c r="G363">
        <f t="shared" si="32"/>
        <v>3.7999999999999999E-2</v>
      </c>
      <c r="J363" s="2">
        <f t="shared" si="33"/>
        <v>39645</v>
      </c>
      <c r="K363">
        <f t="shared" si="34"/>
        <v>3.7999999999999999E-2</v>
      </c>
    </row>
    <row r="364" spans="1:11" x14ac:dyDescent="0.35">
      <c r="A364" s="1">
        <v>2008</v>
      </c>
      <c r="B364" s="1">
        <v>7</v>
      </c>
      <c r="C364" s="1">
        <v>16</v>
      </c>
      <c r="D364" s="1">
        <v>3</v>
      </c>
      <c r="E364" s="1">
        <v>1.2999999999999999E-2</v>
      </c>
      <c r="G364">
        <f t="shared" si="32"/>
        <v>1.2999999999999999E-2</v>
      </c>
      <c r="J364" s="2">
        <f t="shared" si="33"/>
        <v>39645</v>
      </c>
      <c r="K364">
        <f t="shared" si="34"/>
        <v>1.2999999999999999E-2</v>
      </c>
    </row>
    <row r="365" spans="1:11" x14ac:dyDescent="0.35">
      <c r="A365" s="1">
        <v>2008</v>
      </c>
      <c r="B365" s="1">
        <v>7</v>
      </c>
      <c r="C365" s="1">
        <v>18</v>
      </c>
      <c r="D365" s="1">
        <v>1</v>
      </c>
      <c r="E365" s="1">
        <v>8.0000000000000002E-3</v>
      </c>
      <c r="G365">
        <f t="shared" si="32"/>
        <v>8.0000000000000002E-3</v>
      </c>
      <c r="J365" s="2">
        <f t="shared" si="33"/>
        <v>39647</v>
      </c>
      <c r="K365">
        <f t="shared" si="34"/>
        <v>8.0000000000000002E-3</v>
      </c>
    </row>
    <row r="366" spans="1:11" x14ac:dyDescent="0.35">
      <c r="A366" s="1">
        <v>2008</v>
      </c>
      <c r="B366" s="1">
        <v>7</v>
      </c>
      <c r="C366" s="1">
        <v>18</v>
      </c>
      <c r="D366" s="1">
        <v>2</v>
      </c>
      <c r="E366" s="1">
        <v>8.0000000000000002E-3</v>
      </c>
      <c r="G366">
        <f t="shared" si="32"/>
        <v>8.0000000000000002E-3</v>
      </c>
      <c r="J366" s="2">
        <f t="shared" si="33"/>
        <v>39647</v>
      </c>
      <c r="K366">
        <f t="shared" si="34"/>
        <v>8.0000000000000002E-3</v>
      </c>
    </row>
    <row r="367" spans="1:11" x14ac:dyDescent="0.35">
      <c r="A367" s="1">
        <v>2008</v>
      </c>
      <c r="B367" s="1">
        <v>7</v>
      </c>
      <c r="C367" s="1">
        <v>18</v>
      </c>
      <c r="D367" s="1">
        <v>3</v>
      </c>
      <c r="E367" s="1">
        <v>1.7000000000000001E-2</v>
      </c>
      <c r="G367">
        <f t="shared" si="32"/>
        <v>1.7000000000000001E-2</v>
      </c>
      <c r="J367" s="2">
        <f t="shared" si="33"/>
        <v>39647</v>
      </c>
      <c r="K367">
        <f t="shared" si="34"/>
        <v>1.7000000000000001E-2</v>
      </c>
    </row>
    <row r="368" spans="1:11" x14ac:dyDescent="0.35">
      <c r="A368" s="1">
        <v>2008</v>
      </c>
      <c r="B368" s="1">
        <v>7</v>
      </c>
      <c r="C368" s="1">
        <v>19</v>
      </c>
      <c r="D368" s="1">
        <v>1</v>
      </c>
      <c r="E368" s="1">
        <v>1E-3</v>
      </c>
      <c r="G368">
        <f t="shared" si="32"/>
        <v>1E-3</v>
      </c>
      <c r="J368" s="2">
        <f t="shared" si="33"/>
        <v>39648</v>
      </c>
      <c r="K368">
        <f t="shared" si="34"/>
        <v>1E-3</v>
      </c>
    </row>
    <row r="369" spans="1:11" x14ac:dyDescent="0.35">
      <c r="A369" s="1">
        <v>2008</v>
      </c>
      <c r="B369" s="1">
        <v>7</v>
      </c>
      <c r="C369" s="1">
        <v>19</v>
      </c>
      <c r="D369" s="1">
        <v>2</v>
      </c>
      <c r="E369" s="1">
        <v>1E-3</v>
      </c>
      <c r="G369">
        <f t="shared" si="32"/>
        <v>1E-3</v>
      </c>
      <c r="J369" s="2">
        <f t="shared" si="33"/>
        <v>39648</v>
      </c>
      <c r="K369">
        <f t="shared" si="34"/>
        <v>1E-3</v>
      </c>
    </row>
    <row r="370" spans="1:11" x14ac:dyDescent="0.35">
      <c r="A370" s="1">
        <v>2008</v>
      </c>
      <c r="B370" s="1">
        <v>7</v>
      </c>
      <c r="C370" s="1">
        <v>19</v>
      </c>
      <c r="D370" s="1">
        <v>3</v>
      </c>
      <c r="E370" s="1">
        <v>1.7999999999999999E-2</v>
      </c>
      <c r="G370">
        <f t="shared" si="32"/>
        <v>1.7999999999999999E-2</v>
      </c>
      <c r="J370" s="2">
        <f t="shared" si="33"/>
        <v>39648</v>
      </c>
      <c r="K370">
        <f t="shared" si="34"/>
        <v>1.7999999999999999E-2</v>
      </c>
    </row>
    <row r="371" spans="1:11" x14ac:dyDescent="0.35">
      <c r="A371" s="1">
        <v>2008</v>
      </c>
      <c r="B371" s="1">
        <v>7</v>
      </c>
      <c r="C371" s="1">
        <v>20</v>
      </c>
      <c r="D371" s="1">
        <v>1</v>
      </c>
      <c r="E371" s="1">
        <v>8.0000000000000002E-3</v>
      </c>
      <c r="G371">
        <f t="shared" si="32"/>
        <v>8.0000000000000002E-3</v>
      </c>
      <c r="J371" s="2">
        <f t="shared" si="33"/>
        <v>39649</v>
      </c>
      <c r="K371">
        <f t="shared" si="34"/>
        <v>8.0000000000000002E-3</v>
      </c>
    </row>
    <row r="372" spans="1:11" x14ac:dyDescent="0.35">
      <c r="A372" s="1">
        <v>2008</v>
      </c>
      <c r="B372" s="1">
        <v>7</v>
      </c>
      <c r="C372" s="1">
        <v>20</v>
      </c>
      <c r="D372" s="1">
        <v>2</v>
      </c>
      <c r="E372" s="1">
        <v>3.0000000000000001E-3</v>
      </c>
      <c r="G372">
        <f t="shared" si="32"/>
        <v>3.0000000000000001E-3</v>
      </c>
      <c r="J372" s="2">
        <f t="shared" si="33"/>
        <v>39649</v>
      </c>
      <c r="K372">
        <f t="shared" si="34"/>
        <v>3.0000000000000001E-3</v>
      </c>
    </row>
    <row r="373" spans="1:11" x14ac:dyDescent="0.35">
      <c r="A373" s="1">
        <v>2008</v>
      </c>
      <c r="B373" s="1">
        <v>7</v>
      </c>
      <c r="C373" s="1">
        <v>20</v>
      </c>
      <c r="D373" s="1">
        <v>3</v>
      </c>
      <c r="E373" s="1">
        <v>3.0000000000000001E-3</v>
      </c>
      <c r="G373">
        <f t="shared" si="32"/>
        <v>3.0000000000000001E-3</v>
      </c>
      <c r="J373" s="2">
        <f t="shared" si="33"/>
        <v>39649</v>
      </c>
      <c r="K373">
        <f t="shared" si="34"/>
        <v>3.0000000000000001E-3</v>
      </c>
    </row>
    <row r="374" spans="1:11" x14ac:dyDescent="0.35">
      <c r="A374" s="1">
        <v>2008</v>
      </c>
      <c r="B374" s="1">
        <v>7</v>
      </c>
      <c r="C374" s="1">
        <v>21</v>
      </c>
      <c r="D374" s="1">
        <v>1</v>
      </c>
      <c r="E374" s="1">
        <v>3.0000000000000001E-3</v>
      </c>
      <c r="G374">
        <f t="shared" si="32"/>
        <v>3.0000000000000001E-3</v>
      </c>
      <c r="J374" s="2">
        <f t="shared" si="33"/>
        <v>39650</v>
      </c>
      <c r="K374">
        <f t="shared" si="34"/>
        <v>3.0000000000000001E-3</v>
      </c>
    </row>
    <row r="375" spans="1:11" x14ac:dyDescent="0.35">
      <c r="A375" s="1">
        <v>2008</v>
      </c>
      <c r="B375" s="1">
        <v>7</v>
      </c>
      <c r="C375" s="1">
        <v>21</v>
      </c>
      <c r="D375" s="1">
        <v>2</v>
      </c>
      <c r="E375" s="1">
        <v>8.0000000000000002E-3</v>
      </c>
      <c r="G375">
        <f t="shared" si="32"/>
        <v>8.0000000000000002E-3</v>
      </c>
      <c r="J375" s="2">
        <f t="shared" si="33"/>
        <v>39650</v>
      </c>
      <c r="K375">
        <f t="shared" si="34"/>
        <v>8.0000000000000002E-3</v>
      </c>
    </row>
    <row r="376" spans="1:11" x14ac:dyDescent="0.35">
      <c r="A376" s="1">
        <v>2008</v>
      </c>
      <c r="B376" s="1">
        <v>7</v>
      </c>
      <c r="C376" s="1">
        <v>21</v>
      </c>
      <c r="D376" s="1">
        <v>3</v>
      </c>
      <c r="E376" s="1">
        <v>1.7000000000000001E-2</v>
      </c>
      <c r="G376">
        <f t="shared" si="32"/>
        <v>1.7000000000000001E-2</v>
      </c>
      <c r="J376" s="2">
        <f t="shared" si="33"/>
        <v>39650</v>
      </c>
      <c r="K376">
        <f t="shared" si="34"/>
        <v>1.7000000000000001E-2</v>
      </c>
    </row>
    <row r="377" spans="1:11" x14ac:dyDescent="0.35">
      <c r="A377" s="1">
        <v>2008</v>
      </c>
      <c r="B377" s="1">
        <v>7</v>
      </c>
      <c r="C377" s="1">
        <v>22</v>
      </c>
      <c r="D377" s="1">
        <v>1</v>
      </c>
      <c r="E377" s="1">
        <v>2.7E-2</v>
      </c>
      <c r="G377">
        <f t="shared" si="32"/>
        <v>2.7E-2</v>
      </c>
      <c r="J377" s="2">
        <f t="shared" si="33"/>
        <v>39651</v>
      </c>
      <c r="K377">
        <f t="shared" si="34"/>
        <v>2.7E-2</v>
      </c>
    </row>
    <row r="378" spans="1:11" x14ac:dyDescent="0.35">
      <c r="A378" s="1">
        <v>2008</v>
      </c>
      <c r="B378" s="1">
        <v>7</v>
      </c>
      <c r="C378" s="1">
        <v>22</v>
      </c>
      <c r="D378" s="1">
        <v>2</v>
      </c>
      <c r="E378" s="1">
        <v>3.0000000000000001E-3</v>
      </c>
      <c r="G378">
        <f t="shared" si="32"/>
        <v>3.0000000000000001E-3</v>
      </c>
      <c r="J378" s="2">
        <f t="shared" si="33"/>
        <v>39651</v>
      </c>
      <c r="K378">
        <f t="shared" si="34"/>
        <v>3.0000000000000001E-3</v>
      </c>
    </row>
    <row r="379" spans="1:11" x14ac:dyDescent="0.35">
      <c r="A379" s="1">
        <v>2008</v>
      </c>
      <c r="B379" s="1">
        <v>7</v>
      </c>
      <c r="C379" s="1">
        <v>22</v>
      </c>
      <c r="D379" s="1">
        <v>3</v>
      </c>
      <c r="E379" s="1">
        <v>0.01</v>
      </c>
      <c r="G379">
        <f t="shared" si="32"/>
        <v>0.01</v>
      </c>
      <c r="J379" s="2">
        <f t="shared" si="33"/>
        <v>39651</v>
      </c>
      <c r="K379">
        <f t="shared" si="34"/>
        <v>0.01</v>
      </c>
    </row>
    <row r="380" spans="1:11" x14ac:dyDescent="0.35">
      <c r="A380" s="1">
        <v>2008</v>
      </c>
      <c r="B380" s="1">
        <v>7</v>
      </c>
      <c r="C380" s="1">
        <v>24</v>
      </c>
      <c r="D380" s="1">
        <v>1</v>
      </c>
      <c r="E380" s="1">
        <v>0.11899999999999999</v>
      </c>
      <c r="G380">
        <f t="shared" si="32"/>
        <v>0.11899999999999999</v>
      </c>
      <c r="J380" s="2">
        <f t="shared" si="33"/>
        <v>39653</v>
      </c>
      <c r="K380">
        <f t="shared" si="34"/>
        <v>0.11899999999999999</v>
      </c>
    </row>
    <row r="381" spans="1:11" x14ac:dyDescent="0.35">
      <c r="A381" s="1">
        <v>2008</v>
      </c>
      <c r="B381" s="1">
        <v>7</v>
      </c>
      <c r="C381" s="1">
        <v>24</v>
      </c>
      <c r="D381" s="1">
        <v>2</v>
      </c>
      <c r="E381" s="1">
        <v>9.5000000000000001E-2</v>
      </c>
      <c r="G381">
        <f t="shared" si="32"/>
        <v>9.5000000000000001E-2</v>
      </c>
      <c r="J381" s="2">
        <f t="shared" si="33"/>
        <v>39653</v>
      </c>
      <c r="K381">
        <f t="shared" si="34"/>
        <v>9.5000000000000001E-2</v>
      </c>
    </row>
    <row r="382" spans="1:11" x14ac:dyDescent="0.35">
      <c r="A382" s="1">
        <v>2008</v>
      </c>
      <c r="B382" s="1">
        <v>7</v>
      </c>
      <c r="C382" s="1">
        <v>24</v>
      </c>
      <c r="D382" s="1">
        <v>3</v>
      </c>
      <c r="E382" s="1">
        <v>0.104</v>
      </c>
      <c r="G382">
        <f t="shared" si="32"/>
        <v>0.104</v>
      </c>
      <c r="J382" s="2">
        <f t="shared" si="33"/>
        <v>39653</v>
      </c>
      <c r="K382">
        <f t="shared" si="34"/>
        <v>0.104</v>
      </c>
    </row>
    <row r="383" spans="1:11" x14ac:dyDescent="0.35">
      <c r="A383" s="1">
        <v>2008</v>
      </c>
      <c r="B383" s="1">
        <v>7</v>
      </c>
      <c r="C383" s="1">
        <v>25</v>
      </c>
      <c r="D383" s="1">
        <v>1</v>
      </c>
      <c r="E383" s="1">
        <v>0.25</v>
      </c>
      <c r="G383">
        <f t="shared" si="32"/>
        <v>0.25</v>
      </c>
      <c r="J383" s="2">
        <f t="shared" si="33"/>
        <v>39654</v>
      </c>
      <c r="K383">
        <f t="shared" si="34"/>
        <v>0.25</v>
      </c>
    </row>
    <row r="384" spans="1:11" x14ac:dyDescent="0.35">
      <c r="A384" s="1">
        <v>2008</v>
      </c>
      <c r="B384" s="1">
        <v>7</v>
      </c>
      <c r="C384" s="1">
        <v>25</v>
      </c>
      <c r="D384" s="1">
        <v>2</v>
      </c>
      <c r="E384" s="1">
        <v>0.36099999999999999</v>
      </c>
      <c r="G384">
        <f t="shared" si="32"/>
        <v>0.36099999999999999</v>
      </c>
      <c r="J384" s="2">
        <f t="shared" si="33"/>
        <v>39654</v>
      </c>
      <c r="K384">
        <f t="shared" si="34"/>
        <v>0.36099999999999999</v>
      </c>
    </row>
    <row r="385" spans="1:11" x14ac:dyDescent="0.35">
      <c r="A385" s="1">
        <v>2008</v>
      </c>
      <c r="B385" s="1">
        <v>7</v>
      </c>
      <c r="C385" s="1">
        <v>25</v>
      </c>
      <c r="D385" s="1">
        <v>3</v>
      </c>
      <c r="E385" s="1">
        <v>0.20899999999999999</v>
      </c>
      <c r="G385">
        <f t="shared" si="32"/>
        <v>0.20899999999999999</v>
      </c>
      <c r="J385" s="2">
        <f t="shared" si="33"/>
        <v>39654</v>
      </c>
      <c r="K385">
        <f t="shared" si="34"/>
        <v>0.20899999999999999</v>
      </c>
    </row>
    <row r="386" spans="1:11" x14ac:dyDescent="0.35">
      <c r="A386" s="1">
        <v>2008</v>
      </c>
      <c r="B386" s="1">
        <v>7</v>
      </c>
      <c r="C386" s="1">
        <v>26</v>
      </c>
      <c r="D386" s="1">
        <v>1</v>
      </c>
      <c r="E386" s="1">
        <v>3.1E-2</v>
      </c>
      <c r="G386">
        <f t="shared" si="32"/>
        <v>3.1E-2</v>
      </c>
      <c r="J386" s="2">
        <f t="shared" si="33"/>
        <v>39655</v>
      </c>
      <c r="K386">
        <f t="shared" si="34"/>
        <v>3.1E-2</v>
      </c>
    </row>
    <row r="387" spans="1:11" x14ac:dyDescent="0.35">
      <c r="A387" s="1">
        <v>2008</v>
      </c>
      <c r="B387" s="1">
        <v>7</v>
      </c>
      <c r="C387" s="1">
        <v>26</v>
      </c>
      <c r="D387" s="1">
        <v>2</v>
      </c>
      <c r="E387" s="1">
        <v>1.7000000000000001E-2</v>
      </c>
      <c r="G387">
        <f t="shared" ref="G387:G450" si="35">MAX(0,E387)</f>
        <v>1.7000000000000001E-2</v>
      </c>
      <c r="J387" s="2">
        <f t="shared" ref="J387:J450" si="36">DATE(A387,B387,C387)</f>
        <v>39655</v>
      </c>
      <c r="K387">
        <f t="shared" ref="K387:K450" si="37">G387</f>
        <v>1.7000000000000001E-2</v>
      </c>
    </row>
    <row r="388" spans="1:11" x14ac:dyDescent="0.35">
      <c r="A388" s="1">
        <v>2008</v>
      </c>
      <c r="B388" s="1">
        <v>7</v>
      </c>
      <c r="C388" s="1">
        <v>26</v>
      </c>
      <c r="D388" s="1">
        <v>3</v>
      </c>
      <c r="E388" s="1">
        <v>3.1E-2</v>
      </c>
      <c r="G388">
        <f t="shared" si="35"/>
        <v>3.1E-2</v>
      </c>
      <c r="J388" s="2">
        <f t="shared" si="36"/>
        <v>39655</v>
      </c>
      <c r="K388">
        <f t="shared" si="37"/>
        <v>3.1E-2</v>
      </c>
    </row>
    <row r="389" spans="1:11" x14ac:dyDescent="0.35">
      <c r="A389" s="1">
        <v>2008</v>
      </c>
      <c r="B389" s="1">
        <v>7</v>
      </c>
      <c r="C389" s="1">
        <v>27</v>
      </c>
      <c r="D389" s="1">
        <v>1</v>
      </c>
      <c r="E389" s="1">
        <v>1.7000000000000001E-2</v>
      </c>
      <c r="G389">
        <f t="shared" si="35"/>
        <v>1.7000000000000001E-2</v>
      </c>
      <c r="J389" s="2">
        <f t="shared" si="36"/>
        <v>39656</v>
      </c>
      <c r="K389">
        <f t="shared" si="37"/>
        <v>1.7000000000000001E-2</v>
      </c>
    </row>
    <row r="390" spans="1:11" x14ac:dyDescent="0.35">
      <c r="A390" s="1">
        <v>2008</v>
      </c>
      <c r="B390" s="1">
        <v>7</v>
      </c>
      <c r="C390" s="1">
        <v>27</v>
      </c>
      <c r="D390" s="1">
        <v>2</v>
      </c>
      <c r="E390" s="1">
        <v>6.0000000000000001E-3</v>
      </c>
      <c r="G390">
        <f t="shared" si="35"/>
        <v>6.0000000000000001E-3</v>
      </c>
      <c r="J390" s="2">
        <f t="shared" si="36"/>
        <v>39656</v>
      </c>
      <c r="K390">
        <f t="shared" si="37"/>
        <v>6.0000000000000001E-3</v>
      </c>
    </row>
    <row r="391" spans="1:11" x14ac:dyDescent="0.35">
      <c r="A391" s="1">
        <v>2008</v>
      </c>
      <c r="B391" s="1">
        <v>7</v>
      </c>
      <c r="C391" s="1">
        <v>27</v>
      </c>
      <c r="D391" s="1">
        <v>3</v>
      </c>
      <c r="E391" s="1">
        <v>3.1E-2</v>
      </c>
      <c r="G391">
        <f t="shared" si="35"/>
        <v>3.1E-2</v>
      </c>
      <c r="J391" s="2">
        <f t="shared" si="36"/>
        <v>39656</v>
      </c>
      <c r="K391">
        <f t="shared" si="37"/>
        <v>3.1E-2</v>
      </c>
    </row>
    <row r="392" spans="1:11" x14ac:dyDescent="0.35">
      <c r="A392" s="1">
        <v>2008</v>
      </c>
      <c r="B392" s="1">
        <v>7</v>
      </c>
      <c r="C392" s="1">
        <v>28</v>
      </c>
      <c r="D392" s="1">
        <v>1</v>
      </c>
      <c r="E392" s="1">
        <v>0.107</v>
      </c>
      <c r="G392">
        <f t="shared" si="35"/>
        <v>0.107</v>
      </c>
      <c r="J392" s="2">
        <f t="shared" si="36"/>
        <v>39657</v>
      </c>
      <c r="K392">
        <f t="shared" si="37"/>
        <v>0.107</v>
      </c>
    </row>
    <row r="393" spans="1:11" x14ac:dyDescent="0.35">
      <c r="A393" s="1">
        <v>2008</v>
      </c>
      <c r="B393" s="1">
        <v>7</v>
      </c>
      <c r="C393" s="1">
        <v>28</v>
      </c>
      <c r="D393" s="1">
        <v>2</v>
      </c>
      <c r="E393" s="1">
        <v>8.5000000000000006E-2</v>
      </c>
      <c r="G393">
        <f t="shared" si="35"/>
        <v>8.5000000000000006E-2</v>
      </c>
      <c r="J393" s="2">
        <f t="shared" si="36"/>
        <v>39657</v>
      </c>
      <c r="K393">
        <f t="shared" si="37"/>
        <v>8.5000000000000006E-2</v>
      </c>
    </row>
    <row r="394" spans="1:11" x14ac:dyDescent="0.35">
      <c r="A394" s="1">
        <v>2008</v>
      </c>
      <c r="B394" s="1">
        <v>7</v>
      </c>
      <c r="C394" s="1">
        <v>28</v>
      </c>
      <c r="D394" s="1">
        <v>3</v>
      </c>
      <c r="E394" s="1">
        <v>0.14399999999999999</v>
      </c>
      <c r="G394">
        <f t="shared" si="35"/>
        <v>0.14399999999999999</v>
      </c>
      <c r="J394" s="2">
        <f t="shared" si="36"/>
        <v>39657</v>
      </c>
      <c r="K394">
        <f t="shared" si="37"/>
        <v>0.14399999999999999</v>
      </c>
    </row>
    <row r="395" spans="1:11" x14ac:dyDescent="0.35">
      <c r="A395" s="1">
        <v>2008</v>
      </c>
      <c r="B395" s="1">
        <v>7</v>
      </c>
      <c r="C395" s="1">
        <v>29</v>
      </c>
      <c r="D395" s="1">
        <v>1</v>
      </c>
      <c r="E395" s="1">
        <v>0.185</v>
      </c>
      <c r="G395">
        <f t="shared" si="35"/>
        <v>0.185</v>
      </c>
      <c r="J395" s="2">
        <f t="shared" si="36"/>
        <v>39658</v>
      </c>
      <c r="K395">
        <f t="shared" si="37"/>
        <v>0.185</v>
      </c>
    </row>
    <row r="396" spans="1:11" x14ac:dyDescent="0.35">
      <c r="A396" s="1">
        <v>2008</v>
      </c>
      <c r="B396" s="1">
        <v>7</v>
      </c>
      <c r="C396" s="1">
        <v>29</v>
      </c>
      <c r="D396" s="1">
        <v>2</v>
      </c>
      <c r="E396" s="1">
        <v>0.21</v>
      </c>
      <c r="G396">
        <f t="shared" si="35"/>
        <v>0.21</v>
      </c>
      <c r="J396" s="2">
        <f t="shared" si="36"/>
        <v>39658</v>
      </c>
      <c r="K396">
        <f t="shared" si="37"/>
        <v>0.21</v>
      </c>
    </row>
    <row r="397" spans="1:11" x14ac:dyDescent="0.35">
      <c r="A397" s="1">
        <v>2008</v>
      </c>
      <c r="B397" s="1">
        <v>7</v>
      </c>
      <c r="C397" s="1">
        <v>29</v>
      </c>
      <c r="D397" s="1">
        <v>3</v>
      </c>
      <c r="E397" s="1">
        <v>9.7000000000000003E-2</v>
      </c>
      <c r="G397">
        <f t="shared" si="35"/>
        <v>9.7000000000000003E-2</v>
      </c>
      <c r="J397" s="2">
        <f t="shared" si="36"/>
        <v>39658</v>
      </c>
      <c r="K397">
        <f t="shared" si="37"/>
        <v>9.7000000000000003E-2</v>
      </c>
    </row>
    <row r="398" spans="1:11" x14ac:dyDescent="0.35">
      <c r="A398" s="1">
        <v>2008</v>
      </c>
      <c r="B398" s="1">
        <v>7</v>
      </c>
      <c r="C398" s="1">
        <v>30</v>
      </c>
      <c r="D398" s="1">
        <v>1</v>
      </c>
      <c r="E398" s="1">
        <v>0.315</v>
      </c>
      <c r="G398">
        <f t="shared" si="35"/>
        <v>0.315</v>
      </c>
      <c r="J398" s="2">
        <f t="shared" si="36"/>
        <v>39659</v>
      </c>
      <c r="K398">
        <f t="shared" si="37"/>
        <v>0.315</v>
      </c>
    </row>
    <row r="399" spans="1:11" x14ac:dyDescent="0.35">
      <c r="A399" s="1">
        <v>2008</v>
      </c>
      <c r="B399" s="1">
        <v>7</v>
      </c>
      <c r="C399" s="1">
        <v>30</v>
      </c>
      <c r="D399" s="1">
        <v>2</v>
      </c>
      <c r="E399" s="1">
        <v>0.16700000000000001</v>
      </c>
      <c r="G399">
        <f t="shared" si="35"/>
        <v>0.16700000000000001</v>
      </c>
      <c r="J399" s="2">
        <f t="shared" si="36"/>
        <v>39659</v>
      </c>
      <c r="K399">
        <f t="shared" si="37"/>
        <v>0.16700000000000001</v>
      </c>
    </row>
    <row r="400" spans="1:11" x14ac:dyDescent="0.35">
      <c r="A400" s="1">
        <v>2008</v>
      </c>
      <c r="B400" s="1">
        <v>7</v>
      </c>
      <c r="C400" s="1">
        <v>30</v>
      </c>
      <c r="D400" s="1">
        <v>3</v>
      </c>
      <c r="E400" s="1">
        <v>0.17199999999999999</v>
      </c>
      <c r="G400">
        <f t="shared" si="35"/>
        <v>0.17199999999999999</v>
      </c>
      <c r="J400" s="2">
        <f t="shared" si="36"/>
        <v>39659</v>
      </c>
      <c r="K400">
        <f t="shared" si="37"/>
        <v>0.17199999999999999</v>
      </c>
    </row>
    <row r="401" spans="1:11" x14ac:dyDescent="0.35">
      <c r="A401" s="1">
        <v>2008</v>
      </c>
      <c r="B401" s="1">
        <v>7</v>
      </c>
      <c r="C401" s="1">
        <v>31</v>
      </c>
      <c r="D401" s="1">
        <v>1</v>
      </c>
      <c r="E401" s="1">
        <v>7.0000000000000001E-3</v>
      </c>
      <c r="G401">
        <f t="shared" si="35"/>
        <v>7.0000000000000001E-3</v>
      </c>
      <c r="J401" s="2">
        <f t="shared" si="36"/>
        <v>39660</v>
      </c>
      <c r="K401">
        <f t="shared" si="37"/>
        <v>7.0000000000000001E-3</v>
      </c>
    </row>
    <row r="402" spans="1:11" x14ac:dyDescent="0.35">
      <c r="A402" s="1">
        <v>2008</v>
      </c>
      <c r="B402" s="1">
        <v>7</v>
      </c>
      <c r="C402" s="1">
        <v>31</v>
      </c>
      <c r="D402" s="1">
        <v>2</v>
      </c>
      <c r="E402" s="1">
        <v>7.0000000000000001E-3</v>
      </c>
      <c r="G402">
        <f t="shared" si="35"/>
        <v>7.0000000000000001E-3</v>
      </c>
      <c r="J402" s="2">
        <f t="shared" si="36"/>
        <v>39660</v>
      </c>
      <c r="K402">
        <f t="shared" si="37"/>
        <v>7.0000000000000001E-3</v>
      </c>
    </row>
    <row r="403" spans="1:11" x14ac:dyDescent="0.35">
      <c r="A403" s="1">
        <v>2008</v>
      </c>
      <c r="B403" s="1">
        <v>7</v>
      </c>
      <c r="C403" s="1">
        <v>31</v>
      </c>
      <c r="D403" s="1">
        <v>3</v>
      </c>
      <c r="E403" s="1">
        <v>8.5000000000000006E-2</v>
      </c>
      <c r="G403">
        <f t="shared" si="35"/>
        <v>8.5000000000000006E-2</v>
      </c>
      <c r="J403" s="2">
        <f t="shared" si="36"/>
        <v>39660</v>
      </c>
      <c r="K403">
        <f t="shared" si="37"/>
        <v>8.5000000000000006E-2</v>
      </c>
    </row>
    <row r="404" spans="1:11" x14ac:dyDescent="0.35">
      <c r="A404" s="1">
        <v>2008</v>
      </c>
      <c r="B404" s="1">
        <v>8</v>
      </c>
      <c r="C404" s="1">
        <v>2</v>
      </c>
      <c r="D404" s="1">
        <v>1</v>
      </c>
      <c r="E404" s="1">
        <v>1.7000000000000001E-2</v>
      </c>
      <c r="G404">
        <f t="shared" si="35"/>
        <v>1.7000000000000001E-2</v>
      </c>
      <c r="J404" s="2">
        <f t="shared" si="36"/>
        <v>39662</v>
      </c>
      <c r="K404">
        <f t="shared" si="37"/>
        <v>1.7000000000000001E-2</v>
      </c>
    </row>
    <row r="405" spans="1:11" x14ac:dyDescent="0.35">
      <c r="A405" s="1">
        <v>2008</v>
      </c>
      <c r="B405" s="1">
        <v>8</v>
      </c>
      <c r="C405" s="1">
        <v>2</v>
      </c>
      <c r="D405" s="1">
        <v>2</v>
      </c>
      <c r="E405" s="1">
        <v>4.9000000000000002E-2</v>
      </c>
      <c r="G405">
        <f t="shared" si="35"/>
        <v>4.9000000000000002E-2</v>
      </c>
      <c r="J405" s="2">
        <f t="shared" si="36"/>
        <v>39662</v>
      </c>
      <c r="K405">
        <f t="shared" si="37"/>
        <v>4.9000000000000002E-2</v>
      </c>
    </row>
    <row r="406" spans="1:11" x14ac:dyDescent="0.35">
      <c r="A406" s="1">
        <v>2008</v>
      </c>
      <c r="B406" s="1">
        <v>8</v>
      </c>
      <c r="C406" s="1">
        <v>2</v>
      </c>
      <c r="D406" s="1">
        <v>3</v>
      </c>
      <c r="E406" s="1">
        <v>5.1999999999999998E-2</v>
      </c>
      <c r="G406">
        <f t="shared" si="35"/>
        <v>5.1999999999999998E-2</v>
      </c>
      <c r="J406" s="2">
        <f t="shared" si="36"/>
        <v>39662</v>
      </c>
      <c r="K406">
        <f t="shared" si="37"/>
        <v>5.1999999999999998E-2</v>
      </c>
    </row>
    <row r="407" spans="1:11" x14ac:dyDescent="0.35">
      <c r="A407" s="1">
        <v>2008</v>
      </c>
      <c r="B407" s="1">
        <v>8</v>
      </c>
      <c r="C407" s="1">
        <v>3</v>
      </c>
      <c r="D407" s="1">
        <v>1</v>
      </c>
      <c r="E407" s="1">
        <v>3.1E-2</v>
      </c>
      <c r="G407">
        <f t="shared" si="35"/>
        <v>3.1E-2</v>
      </c>
      <c r="J407" s="2">
        <f t="shared" si="36"/>
        <v>39663</v>
      </c>
      <c r="K407">
        <f t="shared" si="37"/>
        <v>3.1E-2</v>
      </c>
    </row>
    <row r="408" spans="1:11" x14ac:dyDescent="0.35">
      <c r="A408" s="1">
        <v>2008</v>
      </c>
      <c r="B408" s="1">
        <v>8</v>
      </c>
      <c r="C408" s="1">
        <v>3</v>
      </c>
      <c r="D408" s="1">
        <v>2</v>
      </c>
      <c r="E408" s="1">
        <v>3.5000000000000003E-2</v>
      </c>
      <c r="G408">
        <f t="shared" si="35"/>
        <v>3.5000000000000003E-2</v>
      </c>
      <c r="J408" s="2">
        <f t="shared" si="36"/>
        <v>39663</v>
      </c>
      <c r="K408">
        <f t="shared" si="37"/>
        <v>3.5000000000000003E-2</v>
      </c>
    </row>
    <row r="409" spans="1:11" x14ac:dyDescent="0.35">
      <c r="A409" s="1">
        <v>2008</v>
      </c>
      <c r="B409" s="1">
        <v>8</v>
      </c>
      <c r="C409" s="1">
        <v>3</v>
      </c>
      <c r="D409" s="1">
        <v>3</v>
      </c>
      <c r="E409" s="1">
        <v>0</v>
      </c>
      <c r="G409">
        <f t="shared" si="35"/>
        <v>0</v>
      </c>
      <c r="J409" s="2">
        <f t="shared" si="36"/>
        <v>39663</v>
      </c>
      <c r="K409">
        <f t="shared" si="37"/>
        <v>0</v>
      </c>
    </row>
    <row r="410" spans="1:11" x14ac:dyDescent="0.35">
      <c r="A410" s="1">
        <v>2008</v>
      </c>
      <c r="B410" s="1">
        <v>8</v>
      </c>
      <c r="C410" s="1">
        <v>4</v>
      </c>
      <c r="D410" s="1">
        <v>1</v>
      </c>
      <c r="E410" s="1">
        <v>4.3999999999999997E-2</v>
      </c>
      <c r="G410">
        <f t="shared" si="35"/>
        <v>4.3999999999999997E-2</v>
      </c>
      <c r="J410" s="2">
        <f t="shared" si="36"/>
        <v>39664</v>
      </c>
      <c r="K410">
        <f t="shared" si="37"/>
        <v>4.3999999999999997E-2</v>
      </c>
    </row>
    <row r="411" spans="1:11" x14ac:dyDescent="0.35">
      <c r="A411" s="1">
        <v>2008</v>
      </c>
      <c r="B411" s="1">
        <v>8</v>
      </c>
      <c r="C411" s="1">
        <v>4</v>
      </c>
      <c r="D411" s="1">
        <v>2</v>
      </c>
      <c r="E411" s="1">
        <v>0.04</v>
      </c>
      <c r="G411">
        <f t="shared" si="35"/>
        <v>0.04</v>
      </c>
      <c r="J411" s="2">
        <f t="shared" si="36"/>
        <v>39664</v>
      </c>
      <c r="K411">
        <f t="shared" si="37"/>
        <v>0.04</v>
      </c>
    </row>
    <row r="412" spans="1:11" x14ac:dyDescent="0.35">
      <c r="A412" s="1">
        <v>2008</v>
      </c>
      <c r="B412" s="1">
        <v>8</v>
      </c>
      <c r="C412" s="1">
        <v>4</v>
      </c>
      <c r="D412" s="1">
        <v>3</v>
      </c>
      <c r="E412" s="1">
        <v>6.9000000000000006E-2</v>
      </c>
      <c r="G412">
        <f t="shared" si="35"/>
        <v>6.9000000000000006E-2</v>
      </c>
      <c r="J412" s="2">
        <f t="shared" si="36"/>
        <v>39664</v>
      </c>
      <c r="K412">
        <f t="shared" si="37"/>
        <v>6.9000000000000006E-2</v>
      </c>
    </row>
    <row r="413" spans="1:11" x14ac:dyDescent="0.35">
      <c r="A413" s="1">
        <v>2008</v>
      </c>
      <c r="B413" s="1">
        <v>8</v>
      </c>
      <c r="C413" s="1">
        <v>5</v>
      </c>
      <c r="D413" s="1">
        <v>1</v>
      </c>
      <c r="E413" s="1">
        <v>2.4E-2</v>
      </c>
      <c r="G413">
        <f t="shared" si="35"/>
        <v>2.4E-2</v>
      </c>
      <c r="J413" s="2">
        <f t="shared" si="36"/>
        <v>39665</v>
      </c>
      <c r="K413">
        <f t="shared" si="37"/>
        <v>2.4E-2</v>
      </c>
    </row>
    <row r="414" spans="1:11" x14ac:dyDescent="0.35">
      <c r="A414" s="1">
        <v>2008</v>
      </c>
      <c r="B414" s="1">
        <v>8</v>
      </c>
      <c r="C414" s="1">
        <v>5</v>
      </c>
      <c r="D414" s="1">
        <v>2</v>
      </c>
      <c r="E414" s="1">
        <v>2.4E-2</v>
      </c>
      <c r="G414">
        <f t="shared" si="35"/>
        <v>2.4E-2</v>
      </c>
      <c r="J414" s="2">
        <f t="shared" si="36"/>
        <v>39665</v>
      </c>
      <c r="K414">
        <f t="shared" si="37"/>
        <v>2.4E-2</v>
      </c>
    </row>
    <row r="415" spans="1:11" x14ac:dyDescent="0.35">
      <c r="A415" s="1">
        <v>2008</v>
      </c>
      <c r="B415" s="1">
        <v>8</v>
      </c>
      <c r="C415" s="1">
        <v>5</v>
      </c>
      <c r="D415" s="1">
        <v>3</v>
      </c>
      <c r="E415" s="1">
        <v>3.7999999999999999E-2</v>
      </c>
      <c r="G415">
        <f t="shared" si="35"/>
        <v>3.7999999999999999E-2</v>
      </c>
      <c r="J415" s="2">
        <f t="shared" si="36"/>
        <v>39665</v>
      </c>
      <c r="K415">
        <f t="shared" si="37"/>
        <v>3.7999999999999999E-2</v>
      </c>
    </row>
    <row r="416" spans="1:11" x14ac:dyDescent="0.35">
      <c r="A416" s="1">
        <v>2008</v>
      </c>
      <c r="B416" s="1">
        <v>8</v>
      </c>
      <c r="C416" s="1">
        <v>7</v>
      </c>
      <c r="D416" s="1">
        <v>1</v>
      </c>
      <c r="E416" s="1">
        <v>4.3999999999999997E-2</v>
      </c>
      <c r="G416">
        <f t="shared" si="35"/>
        <v>4.3999999999999997E-2</v>
      </c>
      <c r="J416" s="2">
        <f t="shared" si="36"/>
        <v>39667</v>
      </c>
      <c r="K416">
        <f t="shared" si="37"/>
        <v>4.3999999999999997E-2</v>
      </c>
    </row>
    <row r="417" spans="1:11" x14ac:dyDescent="0.35">
      <c r="A417" s="1">
        <v>2008</v>
      </c>
      <c r="B417" s="1">
        <v>8</v>
      </c>
      <c r="C417" s="1">
        <v>7</v>
      </c>
      <c r="D417" s="1">
        <v>2</v>
      </c>
      <c r="E417" s="1">
        <v>1.7000000000000001E-2</v>
      </c>
      <c r="G417">
        <f t="shared" si="35"/>
        <v>1.7000000000000001E-2</v>
      </c>
      <c r="J417" s="2">
        <f t="shared" si="36"/>
        <v>39667</v>
      </c>
      <c r="K417">
        <f t="shared" si="37"/>
        <v>1.7000000000000001E-2</v>
      </c>
    </row>
    <row r="418" spans="1:11" x14ac:dyDescent="0.35">
      <c r="A418" s="1">
        <v>2008</v>
      </c>
      <c r="B418" s="1">
        <v>8</v>
      </c>
      <c r="C418" s="1">
        <v>7</v>
      </c>
      <c r="D418" s="1">
        <v>3</v>
      </c>
      <c r="E418" s="1">
        <v>2.1000000000000001E-2</v>
      </c>
      <c r="G418">
        <f t="shared" si="35"/>
        <v>2.1000000000000001E-2</v>
      </c>
      <c r="J418" s="2">
        <f t="shared" si="36"/>
        <v>39667</v>
      </c>
      <c r="K418">
        <f t="shared" si="37"/>
        <v>2.1000000000000001E-2</v>
      </c>
    </row>
    <row r="419" spans="1:11" x14ac:dyDescent="0.35">
      <c r="A419" s="1">
        <v>2008</v>
      </c>
      <c r="B419" s="1">
        <v>8</v>
      </c>
      <c r="C419" s="1">
        <v>8</v>
      </c>
      <c r="D419" s="1">
        <v>1</v>
      </c>
      <c r="E419" s="1">
        <v>5.5E-2</v>
      </c>
      <c r="G419">
        <f t="shared" si="35"/>
        <v>5.5E-2</v>
      </c>
      <c r="J419" s="2">
        <f t="shared" si="36"/>
        <v>39668</v>
      </c>
      <c r="K419">
        <f t="shared" si="37"/>
        <v>5.5E-2</v>
      </c>
    </row>
    <row r="420" spans="1:11" x14ac:dyDescent="0.35">
      <c r="A420" s="1">
        <v>2008</v>
      </c>
      <c r="B420" s="1">
        <v>8</v>
      </c>
      <c r="C420" s="1">
        <v>8</v>
      </c>
      <c r="D420" s="1">
        <v>2</v>
      </c>
      <c r="E420" s="1">
        <v>0.128</v>
      </c>
      <c r="G420">
        <f t="shared" si="35"/>
        <v>0.128</v>
      </c>
      <c r="J420" s="2">
        <f t="shared" si="36"/>
        <v>39668</v>
      </c>
      <c r="K420">
        <f t="shared" si="37"/>
        <v>0.128</v>
      </c>
    </row>
    <row r="421" spans="1:11" x14ac:dyDescent="0.35">
      <c r="A421" s="1">
        <v>2008</v>
      </c>
      <c r="B421" s="1">
        <v>8</v>
      </c>
      <c r="C421" s="1">
        <v>8</v>
      </c>
      <c r="D421" s="1">
        <v>3</v>
      </c>
      <c r="E421" s="1">
        <v>7.9000000000000001E-2</v>
      </c>
      <c r="G421">
        <f t="shared" si="35"/>
        <v>7.9000000000000001E-2</v>
      </c>
      <c r="J421" s="2">
        <f t="shared" si="36"/>
        <v>39668</v>
      </c>
      <c r="K421">
        <f t="shared" si="37"/>
        <v>7.9000000000000001E-2</v>
      </c>
    </row>
    <row r="422" spans="1:11" x14ac:dyDescent="0.35">
      <c r="A422" s="1">
        <v>2008</v>
      </c>
      <c r="B422" s="1">
        <v>8</v>
      </c>
      <c r="C422" s="1">
        <v>9</v>
      </c>
      <c r="D422" s="1">
        <v>1</v>
      </c>
      <c r="E422" s="1">
        <v>-1E-3</v>
      </c>
      <c r="G422">
        <f t="shared" si="35"/>
        <v>0</v>
      </c>
      <c r="J422" s="2">
        <f t="shared" si="36"/>
        <v>39669</v>
      </c>
      <c r="K422">
        <f t="shared" si="37"/>
        <v>0</v>
      </c>
    </row>
    <row r="423" spans="1:11" x14ac:dyDescent="0.35">
      <c r="A423" s="1">
        <v>2008</v>
      </c>
      <c r="B423" s="1">
        <v>8</v>
      </c>
      <c r="C423" s="1">
        <v>9</v>
      </c>
      <c r="D423" s="1">
        <v>2</v>
      </c>
      <c r="E423" s="1">
        <v>6.0000000000000001E-3</v>
      </c>
      <c r="G423">
        <f t="shared" si="35"/>
        <v>6.0000000000000001E-3</v>
      </c>
      <c r="J423" s="2">
        <f t="shared" si="36"/>
        <v>39669</v>
      </c>
      <c r="K423">
        <f t="shared" si="37"/>
        <v>6.0000000000000001E-3</v>
      </c>
    </row>
    <row r="424" spans="1:11" x14ac:dyDescent="0.35">
      <c r="A424" s="1">
        <v>2008</v>
      </c>
      <c r="B424" s="1">
        <v>8</v>
      </c>
      <c r="C424" s="1">
        <v>9</v>
      </c>
      <c r="D424" s="1">
        <v>3</v>
      </c>
      <c r="E424" s="1">
        <v>4.0000000000000001E-3</v>
      </c>
      <c r="G424">
        <f t="shared" si="35"/>
        <v>4.0000000000000001E-3</v>
      </c>
      <c r="J424" s="2">
        <f t="shared" si="36"/>
        <v>39669</v>
      </c>
      <c r="K424">
        <f t="shared" si="37"/>
        <v>4.0000000000000001E-3</v>
      </c>
    </row>
    <row r="425" spans="1:11" x14ac:dyDescent="0.35">
      <c r="A425" s="1">
        <v>2008</v>
      </c>
      <c r="B425" s="1">
        <v>8</v>
      </c>
      <c r="C425" s="1">
        <v>11</v>
      </c>
      <c r="D425" s="1">
        <v>1</v>
      </c>
      <c r="E425" s="1"/>
      <c r="G425">
        <f t="shared" si="35"/>
        <v>0</v>
      </c>
      <c r="J425" s="2">
        <f t="shared" si="36"/>
        <v>39671</v>
      </c>
      <c r="K425">
        <f t="shared" si="37"/>
        <v>0</v>
      </c>
    </row>
    <row r="426" spans="1:11" x14ac:dyDescent="0.35">
      <c r="A426" s="1">
        <v>2008</v>
      </c>
      <c r="B426" s="1">
        <v>8</v>
      </c>
      <c r="C426" s="1">
        <v>11</v>
      </c>
      <c r="D426" s="1">
        <v>2</v>
      </c>
      <c r="E426" s="1"/>
      <c r="G426">
        <f t="shared" si="35"/>
        <v>0</v>
      </c>
      <c r="J426" s="2">
        <f t="shared" si="36"/>
        <v>39671</v>
      </c>
      <c r="K426">
        <f t="shared" si="37"/>
        <v>0</v>
      </c>
    </row>
    <row r="427" spans="1:11" x14ac:dyDescent="0.35">
      <c r="A427" s="1">
        <v>2008</v>
      </c>
      <c r="B427" s="1">
        <v>8</v>
      </c>
      <c r="C427" s="1">
        <v>11</v>
      </c>
      <c r="D427" s="1">
        <v>3</v>
      </c>
      <c r="E427" s="1"/>
      <c r="G427">
        <f t="shared" si="35"/>
        <v>0</v>
      </c>
      <c r="J427" s="2">
        <f t="shared" si="36"/>
        <v>39671</v>
      </c>
      <c r="K427">
        <f t="shared" si="37"/>
        <v>0</v>
      </c>
    </row>
    <row r="428" spans="1:11" x14ac:dyDescent="0.35">
      <c r="A428" s="1">
        <v>2008</v>
      </c>
      <c r="B428" s="1">
        <v>8</v>
      </c>
      <c r="C428" s="1">
        <v>12</v>
      </c>
      <c r="D428" s="1">
        <v>1</v>
      </c>
      <c r="E428" s="1">
        <v>0.51100000000000001</v>
      </c>
      <c r="G428">
        <f t="shared" si="35"/>
        <v>0.51100000000000001</v>
      </c>
      <c r="J428" s="2">
        <f t="shared" si="36"/>
        <v>39672</v>
      </c>
      <c r="K428">
        <f t="shared" si="37"/>
        <v>0.51100000000000001</v>
      </c>
    </row>
    <row r="429" spans="1:11" x14ac:dyDescent="0.35">
      <c r="A429" s="1">
        <v>2008</v>
      </c>
      <c r="B429" s="1">
        <v>8</v>
      </c>
      <c r="C429" s="1">
        <v>12</v>
      </c>
      <c r="D429" s="1">
        <v>2</v>
      </c>
      <c r="E429" s="1">
        <v>0.33900000000000002</v>
      </c>
      <c r="G429">
        <f t="shared" si="35"/>
        <v>0.33900000000000002</v>
      </c>
      <c r="J429" s="2">
        <f t="shared" si="36"/>
        <v>39672</v>
      </c>
      <c r="K429">
        <f t="shared" si="37"/>
        <v>0.33900000000000002</v>
      </c>
    </row>
    <row r="430" spans="1:11" x14ac:dyDescent="0.35">
      <c r="A430" s="1">
        <v>2008</v>
      </c>
      <c r="B430" s="1">
        <v>8</v>
      </c>
      <c r="C430" s="1">
        <v>12</v>
      </c>
      <c r="D430" s="1">
        <v>3</v>
      </c>
      <c r="E430" s="1">
        <v>0.255</v>
      </c>
      <c r="G430">
        <f t="shared" si="35"/>
        <v>0.255</v>
      </c>
      <c r="J430" s="2">
        <f t="shared" si="36"/>
        <v>39672</v>
      </c>
      <c r="K430">
        <f t="shared" si="37"/>
        <v>0.255</v>
      </c>
    </row>
    <row r="431" spans="1:11" x14ac:dyDescent="0.35">
      <c r="A431" s="1">
        <v>2008</v>
      </c>
      <c r="B431" s="1">
        <v>8</v>
      </c>
      <c r="C431" s="1">
        <v>16</v>
      </c>
      <c r="D431" s="1">
        <v>1</v>
      </c>
      <c r="E431" s="1">
        <v>0.216</v>
      </c>
      <c r="G431">
        <f t="shared" si="35"/>
        <v>0.216</v>
      </c>
      <c r="J431" s="2">
        <f t="shared" si="36"/>
        <v>39676</v>
      </c>
      <c r="K431">
        <f t="shared" si="37"/>
        <v>0.216</v>
      </c>
    </row>
    <row r="432" spans="1:11" x14ac:dyDescent="0.35">
      <c r="A432" s="1">
        <v>2008</v>
      </c>
      <c r="B432" s="1">
        <v>8</v>
      </c>
      <c r="C432" s="1">
        <v>16</v>
      </c>
      <c r="D432" s="1">
        <v>2</v>
      </c>
      <c r="E432" s="1">
        <v>0.19500000000000001</v>
      </c>
      <c r="G432">
        <f t="shared" si="35"/>
        <v>0.19500000000000001</v>
      </c>
      <c r="J432" s="2">
        <f t="shared" si="36"/>
        <v>39676</v>
      </c>
      <c r="K432">
        <f t="shared" si="37"/>
        <v>0.19500000000000001</v>
      </c>
    </row>
    <row r="433" spans="1:11" x14ac:dyDescent="0.35">
      <c r="A433" s="1">
        <v>2008</v>
      </c>
      <c r="B433" s="1">
        <v>8</v>
      </c>
      <c r="C433" s="1">
        <v>16</v>
      </c>
      <c r="D433" s="1">
        <v>3</v>
      </c>
      <c r="E433" s="1">
        <v>0.247</v>
      </c>
      <c r="G433">
        <f t="shared" si="35"/>
        <v>0.247</v>
      </c>
      <c r="J433" s="2">
        <f t="shared" si="36"/>
        <v>39676</v>
      </c>
      <c r="K433">
        <f t="shared" si="37"/>
        <v>0.247</v>
      </c>
    </row>
    <row r="434" spans="1:11" x14ac:dyDescent="0.35">
      <c r="A434" s="1">
        <v>2008</v>
      </c>
      <c r="B434" s="1">
        <v>8</v>
      </c>
      <c r="C434" s="1">
        <v>18</v>
      </c>
      <c r="D434" s="1">
        <v>1</v>
      </c>
      <c r="E434" s="1">
        <v>0.152</v>
      </c>
      <c r="G434">
        <f t="shared" si="35"/>
        <v>0.152</v>
      </c>
      <c r="J434" s="2">
        <f t="shared" si="36"/>
        <v>39678</v>
      </c>
      <c r="K434">
        <f t="shared" si="37"/>
        <v>0.152</v>
      </c>
    </row>
    <row r="435" spans="1:11" x14ac:dyDescent="0.35">
      <c r="A435" s="1">
        <v>2008</v>
      </c>
      <c r="B435" s="1">
        <v>8</v>
      </c>
      <c r="C435" s="1">
        <v>18</v>
      </c>
      <c r="D435" s="1">
        <v>2</v>
      </c>
      <c r="E435" s="1">
        <v>0.16900000000000001</v>
      </c>
      <c r="G435">
        <f t="shared" si="35"/>
        <v>0.16900000000000001</v>
      </c>
      <c r="J435" s="2">
        <f t="shared" si="36"/>
        <v>39678</v>
      </c>
      <c r="K435">
        <f t="shared" si="37"/>
        <v>0.16900000000000001</v>
      </c>
    </row>
    <row r="436" spans="1:11" x14ac:dyDescent="0.35">
      <c r="A436" s="1">
        <v>2008</v>
      </c>
      <c r="B436" s="1">
        <v>8</v>
      </c>
      <c r="C436" s="1">
        <v>18</v>
      </c>
      <c r="D436" s="1">
        <v>3</v>
      </c>
      <c r="E436" s="1">
        <v>0.123</v>
      </c>
      <c r="G436">
        <f t="shared" si="35"/>
        <v>0.123</v>
      </c>
      <c r="J436" s="2">
        <f t="shared" si="36"/>
        <v>39678</v>
      </c>
      <c r="K436">
        <f t="shared" si="37"/>
        <v>0.123</v>
      </c>
    </row>
    <row r="437" spans="1:11" x14ac:dyDescent="0.35">
      <c r="A437" s="1">
        <v>2008</v>
      </c>
      <c r="B437" s="1">
        <v>8</v>
      </c>
      <c r="C437" s="1">
        <v>19</v>
      </c>
      <c r="D437" s="1">
        <v>1</v>
      </c>
      <c r="E437" s="1">
        <v>5.8999999999999997E-2</v>
      </c>
      <c r="G437">
        <f t="shared" si="35"/>
        <v>5.8999999999999997E-2</v>
      </c>
      <c r="J437" s="2">
        <f t="shared" si="36"/>
        <v>39679</v>
      </c>
      <c r="K437">
        <f t="shared" si="37"/>
        <v>5.8999999999999997E-2</v>
      </c>
    </row>
    <row r="438" spans="1:11" x14ac:dyDescent="0.35">
      <c r="A438" s="1">
        <v>2008</v>
      </c>
      <c r="B438" s="1">
        <v>8</v>
      </c>
      <c r="C438" s="1">
        <v>19</v>
      </c>
      <c r="D438" s="1">
        <v>2</v>
      </c>
      <c r="E438" s="1">
        <v>5.5E-2</v>
      </c>
      <c r="G438">
        <f t="shared" si="35"/>
        <v>5.5E-2</v>
      </c>
      <c r="J438" s="2">
        <f t="shared" si="36"/>
        <v>39679</v>
      </c>
      <c r="K438">
        <f t="shared" si="37"/>
        <v>5.5E-2</v>
      </c>
    </row>
    <row r="439" spans="1:11" x14ac:dyDescent="0.35">
      <c r="A439" s="1">
        <v>2008</v>
      </c>
      <c r="B439" s="1">
        <v>8</v>
      </c>
      <c r="C439" s="1">
        <v>19</v>
      </c>
      <c r="D439" s="1">
        <v>3</v>
      </c>
      <c r="E439" s="1">
        <v>7.5999999999999998E-2</v>
      </c>
      <c r="G439">
        <f t="shared" si="35"/>
        <v>7.5999999999999998E-2</v>
      </c>
      <c r="J439" s="2">
        <f t="shared" si="36"/>
        <v>39679</v>
      </c>
      <c r="K439">
        <f t="shared" si="37"/>
        <v>7.5999999999999998E-2</v>
      </c>
    </row>
    <row r="440" spans="1:11" x14ac:dyDescent="0.35">
      <c r="A440" s="1">
        <v>2008</v>
      </c>
      <c r="B440" s="1">
        <v>8</v>
      </c>
      <c r="C440" s="1">
        <v>22</v>
      </c>
      <c r="D440" s="1">
        <v>1</v>
      </c>
      <c r="E440" s="1">
        <v>0.10299999999999999</v>
      </c>
      <c r="G440">
        <f t="shared" si="35"/>
        <v>0.10299999999999999</v>
      </c>
      <c r="J440" s="2">
        <f t="shared" si="36"/>
        <v>39682</v>
      </c>
      <c r="K440">
        <f t="shared" si="37"/>
        <v>0.10299999999999999</v>
      </c>
    </row>
    <row r="441" spans="1:11" x14ac:dyDescent="0.35">
      <c r="A441" s="1">
        <v>2008</v>
      </c>
      <c r="B441" s="1">
        <v>8</v>
      </c>
      <c r="C441" s="1">
        <v>22</v>
      </c>
      <c r="D441" s="1">
        <v>2</v>
      </c>
      <c r="E441" s="1">
        <v>0.09</v>
      </c>
      <c r="G441">
        <f t="shared" si="35"/>
        <v>0.09</v>
      </c>
      <c r="J441" s="2">
        <f t="shared" si="36"/>
        <v>39682</v>
      </c>
      <c r="K441">
        <f t="shared" si="37"/>
        <v>0.09</v>
      </c>
    </row>
    <row r="442" spans="1:11" x14ac:dyDescent="0.35">
      <c r="A442" s="1">
        <v>2008</v>
      </c>
      <c r="B442" s="1">
        <v>8</v>
      </c>
      <c r="C442" s="1">
        <v>22</v>
      </c>
      <c r="D442" s="1">
        <v>3</v>
      </c>
      <c r="E442" s="1">
        <v>7.9000000000000001E-2</v>
      </c>
      <c r="G442">
        <f t="shared" si="35"/>
        <v>7.9000000000000001E-2</v>
      </c>
      <c r="J442" s="2">
        <f t="shared" si="36"/>
        <v>39682</v>
      </c>
      <c r="K442">
        <f t="shared" si="37"/>
        <v>7.9000000000000001E-2</v>
      </c>
    </row>
    <row r="443" spans="1:11" x14ac:dyDescent="0.35">
      <c r="A443" s="1">
        <v>2008</v>
      </c>
      <c r="B443" s="1">
        <v>8</v>
      </c>
      <c r="C443" s="1">
        <v>23</v>
      </c>
      <c r="D443" s="1">
        <v>1</v>
      </c>
      <c r="E443" s="1">
        <v>8.0000000000000002E-3</v>
      </c>
      <c r="G443">
        <f t="shared" si="35"/>
        <v>8.0000000000000002E-3</v>
      </c>
      <c r="J443" s="2">
        <f t="shared" si="36"/>
        <v>39683</v>
      </c>
      <c r="K443">
        <f t="shared" si="37"/>
        <v>8.0000000000000002E-3</v>
      </c>
    </row>
    <row r="444" spans="1:11" x14ac:dyDescent="0.35">
      <c r="A444" s="1">
        <v>2008</v>
      </c>
      <c r="B444" s="1">
        <v>8</v>
      </c>
      <c r="C444" s="1">
        <v>23</v>
      </c>
      <c r="D444" s="1">
        <v>2</v>
      </c>
      <c r="E444" s="1">
        <v>2.7E-2</v>
      </c>
      <c r="G444">
        <f t="shared" si="35"/>
        <v>2.7E-2</v>
      </c>
      <c r="J444" s="2">
        <f t="shared" si="36"/>
        <v>39683</v>
      </c>
      <c r="K444">
        <f t="shared" si="37"/>
        <v>2.7E-2</v>
      </c>
    </row>
    <row r="445" spans="1:11" x14ac:dyDescent="0.35">
      <c r="A445" s="1">
        <v>2008</v>
      </c>
      <c r="B445" s="1">
        <v>8</v>
      </c>
      <c r="C445" s="1">
        <v>23</v>
      </c>
      <c r="D445" s="1">
        <v>3</v>
      </c>
      <c r="E445" s="1">
        <v>0.17499999999999999</v>
      </c>
      <c r="G445">
        <f t="shared" si="35"/>
        <v>0.17499999999999999</v>
      </c>
      <c r="J445" s="2">
        <f t="shared" si="36"/>
        <v>39683</v>
      </c>
      <c r="K445">
        <f t="shared" si="37"/>
        <v>0.17499999999999999</v>
      </c>
    </row>
    <row r="446" spans="1:11" x14ac:dyDescent="0.35">
      <c r="A446" s="1">
        <v>2008</v>
      </c>
      <c r="B446" s="1">
        <v>8</v>
      </c>
      <c r="C446" s="1">
        <v>24</v>
      </c>
      <c r="D446" s="1">
        <v>1</v>
      </c>
      <c r="E446" s="1">
        <v>0.161</v>
      </c>
      <c r="G446">
        <f t="shared" si="35"/>
        <v>0.161</v>
      </c>
      <c r="J446" s="2">
        <f t="shared" si="36"/>
        <v>39684</v>
      </c>
      <c r="K446">
        <f t="shared" si="37"/>
        <v>0.161</v>
      </c>
    </row>
    <row r="447" spans="1:11" x14ac:dyDescent="0.35">
      <c r="A447" s="1">
        <v>2008</v>
      </c>
      <c r="B447" s="1">
        <v>8</v>
      </c>
      <c r="C447" s="1">
        <v>24</v>
      </c>
      <c r="D447" s="1">
        <v>2</v>
      </c>
      <c r="E447" s="1">
        <v>5.8000000000000003E-2</v>
      </c>
      <c r="G447">
        <f t="shared" si="35"/>
        <v>5.8000000000000003E-2</v>
      </c>
      <c r="J447" s="2">
        <f t="shared" si="36"/>
        <v>39684</v>
      </c>
      <c r="K447">
        <f t="shared" si="37"/>
        <v>5.8000000000000003E-2</v>
      </c>
    </row>
    <row r="448" spans="1:11" x14ac:dyDescent="0.35">
      <c r="A448" s="1">
        <v>2008</v>
      </c>
      <c r="B448" s="1">
        <v>8</v>
      </c>
      <c r="C448" s="1">
        <v>24</v>
      </c>
      <c r="D448" s="1">
        <v>3</v>
      </c>
      <c r="E448" s="1">
        <v>9.5000000000000001E-2</v>
      </c>
      <c r="G448">
        <f t="shared" si="35"/>
        <v>9.5000000000000001E-2</v>
      </c>
      <c r="J448" s="2">
        <f t="shared" si="36"/>
        <v>39684</v>
      </c>
      <c r="K448">
        <f t="shared" si="37"/>
        <v>9.5000000000000001E-2</v>
      </c>
    </row>
    <row r="449" spans="1:11" x14ac:dyDescent="0.35">
      <c r="A449" s="1">
        <v>2008</v>
      </c>
      <c r="B449" s="1">
        <v>8</v>
      </c>
      <c r="C449" s="1">
        <v>25</v>
      </c>
      <c r="D449" s="1">
        <v>1</v>
      </c>
      <c r="E449" s="1">
        <v>5.6000000000000001E-2</v>
      </c>
      <c r="G449">
        <f t="shared" si="35"/>
        <v>5.6000000000000001E-2</v>
      </c>
      <c r="J449" s="2">
        <f t="shared" si="36"/>
        <v>39685</v>
      </c>
      <c r="K449">
        <f t="shared" si="37"/>
        <v>5.6000000000000001E-2</v>
      </c>
    </row>
    <row r="450" spans="1:11" x14ac:dyDescent="0.35">
      <c r="A450" s="1">
        <v>2008</v>
      </c>
      <c r="B450" s="1">
        <v>8</v>
      </c>
      <c r="C450" s="1">
        <v>25</v>
      </c>
      <c r="D450" s="1">
        <v>2</v>
      </c>
      <c r="E450" s="1">
        <v>0.1</v>
      </c>
      <c r="G450">
        <f t="shared" si="35"/>
        <v>0.1</v>
      </c>
      <c r="J450" s="2">
        <f t="shared" si="36"/>
        <v>39685</v>
      </c>
      <c r="K450">
        <f t="shared" si="37"/>
        <v>0.1</v>
      </c>
    </row>
    <row r="451" spans="1:11" x14ac:dyDescent="0.35">
      <c r="A451" s="1">
        <v>2008</v>
      </c>
      <c r="B451" s="1">
        <v>8</v>
      </c>
      <c r="C451" s="1">
        <v>25</v>
      </c>
      <c r="D451" s="1">
        <v>3</v>
      </c>
      <c r="E451" s="1">
        <v>0.13300000000000001</v>
      </c>
      <c r="G451">
        <f t="shared" ref="G451:G514" si="38">MAX(0,E451)</f>
        <v>0.13300000000000001</v>
      </c>
      <c r="J451" s="2">
        <f t="shared" ref="J451:J514" si="39">DATE(A451,B451,C451)</f>
        <v>39685</v>
      </c>
      <c r="K451">
        <f t="shared" ref="K451:K514" si="40">G451</f>
        <v>0.13300000000000001</v>
      </c>
    </row>
    <row r="452" spans="1:11" x14ac:dyDescent="0.35">
      <c r="A452" s="1">
        <v>2008</v>
      </c>
      <c r="B452" s="1">
        <v>8</v>
      </c>
      <c r="C452" s="1">
        <v>26</v>
      </c>
      <c r="D452" s="1">
        <v>1</v>
      </c>
      <c r="E452" s="1">
        <v>1.0999999999999999E-2</v>
      </c>
      <c r="G452">
        <f t="shared" si="38"/>
        <v>1.0999999999999999E-2</v>
      </c>
      <c r="J452" s="2">
        <f t="shared" si="39"/>
        <v>39686</v>
      </c>
      <c r="K452">
        <f t="shared" si="40"/>
        <v>1.0999999999999999E-2</v>
      </c>
    </row>
    <row r="453" spans="1:11" x14ac:dyDescent="0.35">
      <c r="A453" s="1">
        <v>2008</v>
      </c>
      <c r="B453" s="1">
        <v>8</v>
      </c>
      <c r="C453" s="1">
        <v>26</v>
      </c>
      <c r="D453" s="1">
        <v>2</v>
      </c>
      <c r="E453" s="1">
        <v>2.3E-2</v>
      </c>
      <c r="G453">
        <f t="shared" si="38"/>
        <v>2.3E-2</v>
      </c>
      <c r="J453" s="2">
        <f t="shared" si="39"/>
        <v>39686</v>
      </c>
      <c r="K453">
        <f t="shared" si="40"/>
        <v>2.3E-2</v>
      </c>
    </row>
    <row r="454" spans="1:11" x14ac:dyDescent="0.35">
      <c r="A454" s="1">
        <v>2008</v>
      </c>
      <c r="B454" s="1">
        <v>8</v>
      </c>
      <c r="C454" s="1">
        <v>26</v>
      </c>
      <c r="D454" s="1">
        <v>3</v>
      </c>
      <c r="E454" s="1">
        <v>0.155</v>
      </c>
      <c r="G454">
        <f t="shared" si="38"/>
        <v>0.155</v>
      </c>
      <c r="J454" s="2">
        <f t="shared" si="39"/>
        <v>39686</v>
      </c>
      <c r="K454">
        <f t="shared" si="40"/>
        <v>0.155</v>
      </c>
    </row>
    <row r="455" spans="1:11" x14ac:dyDescent="0.35">
      <c r="A455" s="1">
        <v>2008</v>
      </c>
      <c r="B455" s="1">
        <v>8</v>
      </c>
      <c r="C455" s="1">
        <v>28</v>
      </c>
      <c r="D455" s="1">
        <v>1</v>
      </c>
      <c r="E455" s="1">
        <v>0.35699999999999998</v>
      </c>
      <c r="G455">
        <f t="shared" si="38"/>
        <v>0.35699999999999998</v>
      </c>
      <c r="J455" s="2">
        <f t="shared" si="39"/>
        <v>39688</v>
      </c>
      <c r="K455">
        <f t="shared" si="40"/>
        <v>0.35699999999999998</v>
      </c>
    </row>
    <row r="456" spans="1:11" x14ac:dyDescent="0.35">
      <c r="A456" s="1">
        <v>2008</v>
      </c>
      <c r="B456" s="1">
        <v>8</v>
      </c>
      <c r="C456" s="1">
        <v>28</v>
      </c>
      <c r="D456" s="1">
        <v>2</v>
      </c>
      <c r="E456" s="1">
        <v>0.36499999999999999</v>
      </c>
      <c r="G456">
        <f t="shared" si="38"/>
        <v>0.36499999999999999</v>
      </c>
      <c r="J456" s="2">
        <f t="shared" si="39"/>
        <v>39688</v>
      </c>
      <c r="K456">
        <f t="shared" si="40"/>
        <v>0.36499999999999999</v>
      </c>
    </row>
    <row r="457" spans="1:11" x14ac:dyDescent="0.35">
      <c r="A457" s="1">
        <v>2008</v>
      </c>
      <c r="B457" s="1">
        <v>8</v>
      </c>
      <c r="C457" s="1">
        <v>28</v>
      </c>
      <c r="D457" s="1">
        <v>3</v>
      </c>
      <c r="E457" s="1">
        <v>0.433</v>
      </c>
      <c r="G457">
        <f t="shared" si="38"/>
        <v>0.433</v>
      </c>
      <c r="J457" s="2">
        <f t="shared" si="39"/>
        <v>39688</v>
      </c>
      <c r="K457">
        <f t="shared" si="40"/>
        <v>0.433</v>
      </c>
    </row>
    <row r="458" spans="1:11" x14ac:dyDescent="0.35">
      <c r="A458" s="1">
        <v>2008</v>
      </c>
      <c r="B458" s="1">
        <v>8</v>
      </c>
      <c r="C458" s="1">
        <v>29</v>
      </c>
      <c r="D458" s="1">
        <v>1</v>
      </c>
      <c r="E458" s="1">
        <v>7.8E-2</v>
      </c>
      <c r="G458">
        <f t="shared" si="38"/>
        <v>7.8E-2</v>
      </c>
      <c r="J458" s="2">
        <f t="shared" si="39"/>
        <v>39689</v>
      </c>
      <c r="K458">
        <f t="shared" si="40"/>
        <v>7.8E-2</v>
      </c>
    </row>
    <row r="459" spans="1:11" x14ac:dyDescent="0.35">
      <c r="A459" s="1">
        <v>2008</v>
      </c>
      <c r="B459" s="1">
        <v>8</v>
      </c>
      <c r="C459" s="1">
        <v>29</v>
      </c>
      <c r="D459" s="1">
        <v>2</v>
      </c>
      <c r="E459" s="1">
        <v>8.5999999999999993E-2</v>
      </c>
      <c r="G459">
        <f t="shared" si="38"/>
        <v>8.5999999999999993E-2</v>
      </c>
      <c r="J459" s="2">
        <f t="shared" si="39"/>
        <v>39689</v>
      </c>
      <c r="K459">
        <f t="shared" si="40"/>
        <v>8.5999999999999993E-2</v>
      </c>
    </row>
    <row r="460" spans="1:11" x14ac:dyDescent="0.35">
      <c r="A460" s="1">
        <v>2008</v>
      </c>
      <c r="B460" s="1">
        <v>8</v>
      </c>
      <c r="C460" s="1">
        <v>29</v>
      </c>
      <c r="D460" s="1">
        <v>3</v>
      </c>
      <c r="E460" s="1">
        <v>5.6000000000000001E-2</v>
      </c>
      <c r="G460">
        <f t="shared" si="38"/>
        <v>5.6000000000000001E-2</v>
      </c>
      <c r="J460" s="2">
        <f t="shared" si="39"/>
        <v>39689</v>
      </c>
      <c r="K460">
        <f t="shared" si="40"/>
        <v>5.6000000000000001E-2</v>
      </c>
    </row>
    <row r="461" spans="1:11" x14ac:dyDescent="0.35">
      <c r="A461" s="1">
        <v>2008</v>
      </c>
      <c r="B461" s="1">
        <v>8</v>
      </c>
      <c r="C461" s="1">
        <v>30</v>
      </c>
      <c r="D461" s="1">
        <v>1</v>
      </c>
      <c r="E461" s="1">
        <v>0.29499999999999998</v>
      </c>
      <c r="G461">
        <f t="shared" si="38"/>
        <v>0.29499999999999998</v>
      </c>
      <c r="J461" s="2">
        <f t="shared" si="39"/>
        <v>39690</v>
      </c>
      <c r="K461">
        <f t="shared" si="40"/>
        <v>0.29499999999999998</v>
      </c>
    </row>
    <row r="462" spans="1:11" x14ac:dyDescent="0.35">
      <c r="A462" s="1">
        <v>2008</v>
      </c>
      <c r="B462" s="1">
        <v>8</v>
      </c>
      <c r="C462" s="1">
        <v>30</v>
      </c>
      <c r="D462" s="1">
        <v>2</v>
      </c>
      <c r="E462" s="1">
        <v>0.316</v>
      </c>
      <c r="G462">
        <f t="shared" si="38"/>
        <v>0.316</v>
      </c>
      <c r="J462" s="2">
        <f t="shared" si="39"/>
        <v>39690</v>
      </c>
      <c r="K462">
        <f t="shared" si="40"/>
        <v>0.316</v>
      </c>
    </row>
    <row r="463" spans="1:11" x14ac:dyDescent="0.35">
      <c r="A463" s="1">
        <v>2008</v>
      </c>
      <c r="B463" s="1">
        <v>8</v>
      </c>
      <c r="C463" s="1">
        <v>30</v>
      </c>
      <c r="D463" s="1">
        <v>3</v>
      </c>
      <c r="E463" s="1">
        <v>0.253</v>
      </c>
      <c r="G463">
        <f t="shared" si="38"/>
        <v>0.253</v>
      </c>
      <c r="J463" s="2">
        <f t="shared" si="39"/>
        <v>39690</v>
      </c>
      <c r="K463">
        <f t="shared" si="40"/>
        <v>0.253</v>
      </c>
    </row>
    <row r="464" spans="1:11" x14ac:dyDescent="0.35">
      <c r="A464" s="1">
        <v>2008</v>
      </c>
      <c r="B464" s="1">
        <v>8</v>
      </c>
      <c r="C464" s="1">
        <v>31</v>
      </c>
      <c r="D464" s="1">
        <v>1</v>
      </c>
      <c r="E464" s="1">
        <v>0.26100000000000001</v>
      </c>
      <c r="G464">
        <f t="shared" si="38"/>
        <v>0.26100000000000001</v>
      </c>
      <c r="J464" s="2">
        <f t="shared" si="39"/>
        <v>39691</v>
      </c>
      <c r="K464">
        <f t="shared" si="40"/>
        <v>0.26100000000000001</v>
      </c>
    </row>
    <row r="465" spans="1:11" x14ac:dyDescent="0.35">
      <c r="A465" s="1">
        <v>2008</v>
      </c>
      <c r="B465" s="1">
        <v>8</v>
      </c>
      <c r="C465" s="1">
        <v>31</v>
      </c>
      <c r="D465" s="1">
        <v>2</v>
      </c>
      <c r="E465" s="1">
        <v>0.26500000000000001</v>
      </c>
      <c r="G465">
        <f t="shared" si="38"/>
        <v>0.26500000000000001</v>
      </c>
      <c r="J465" s="2">
        <f t="shared" si="39"/>
        <v>39691</v>
      </c>
      <c r="K465">
        <f t="shared" si="40"/>
        <v>0.26500000000000001</v>
      </c>
    </row>
    <row r="466" spans="1:11" x14ac:dyDescent="0.35">
      <c r="A466" s="1">
        <v>2008</v>
      </c>
      <c r="B466" s="1">
        <v>8</v>
      </c>
      <c r="C466" s="1">
        <v>31</v>
      </c>
      <c r="D466" s="1">
        <v>3</v>
      </c>
      <c r="E466" s="1">
        <v>0.193</v>
      </c>
      <c r="G466">
        <f t="shared" si="38"/>
        <v>0.193</v>
      </c>
      <c r="J466" s="2">
        <f t="shared" si="39"/>
        <v>39691</v>
      </c>
      <c r="K466">
        <f t="shared" si="40"/>
        <v>0.193</v>
      </c>
    </row>
    <row r="467" spans="1:11" x14ac:dyDescent="0.35">
      <c r="A467" s="1">
        <v>2008</v>
      </c>
      <c r="B467" s="1">
        <v>9</v>
      </c>
      <c r="C467" s="1">
        <v>1</v>
      </c>
      <c r="D467" s="1">
        <v>1</v>
      </c>
      <c r="E467" s="1">
        <v>1.0999999999999999E-2</v>
      </c>
      <c r="G467">
        <f t="shared" si="38"/>
        <v>1.0999999999999999E-2</v>
      </c>
      <c r="J467" s="2">
        <f t="shared" si="39"/>
        <v>39692</v>
      </c>
      <c r="K467">
        <f t="shared" si="40"/>
        <v>1.0999999999999999E-2</v>
      </c>
    </row>
    <row r="468" spans="1:11" x14ac:dyDescent="0.35">
      <c r="A468" s="1">
        <v>2008</v>
      </c>
      <c r="B468" s="1">
        <v>9</v>
      </c>
      <c r="C468" s="1">
        <v>1</v>
      </c>
      <c r="D468" s="1">
        <v>2</v>
      </c>
      <c r="E468" s="1">
        <v>2.1000000000000001E-2</v>
      </c>
      <c r="G468">
        <f t="shared" si="38"/>
        <v>2.1000000000000001E-2</v>
      </c>
      <c r="J468" s="2">
        <f t="shared" si="39"/>
        <v>39692</v>
      </c>
      <c r="K468">
        <f t="shared" si="40"/>
        <v>2.1000000000000001E-2</v>
      </c>
    </row>
    <row r="469" spans="1:11" x14ac:dyDescent="0.35">
      <c r="A469" s="1">
        <v>2008</v>
      </c>
      <c r="B469" s="1">
        <v>9</v>
      </c>
      <c r="C469" s="1">
        <v>1</v>
      </c>
      <c r="D469" s="1">
        <v>3</v>
      </c>
      <c r="E469" s="1">
        <v>2.4E-2</v>
      </c>
      <c r="G469">
        <f t="shared" si="38"/>
        <v>2.4E-2</v>
      </c>
      <c r="J469" s="2">
        <f t="shared" si="39"/>
        <v>39692</v>
      </c>
      <c r="K469">
        <f t="shared" si="40"/>
        <v>2.4E-2</v>
      </c>
    </row>
    <row r="470" spans="1:11" x14ac:dyDescent="0.35">
      <c r="A470" s="1">
        <v>2008</v>
      </c>
      <c r="B470" s="1">
        <v>9</v>
      </c>
      <c r="C470" s="1">
        <v>2</v>
      </c>
      <c r="D470" s="1">
        <v>1</v>
      </c>
      <c r="E470" s="1">
        <v>0.10299999999999999</v>
      </c>
      <c r="G470">
        <f t="shared" si="38"/>
        <v>0.10299999999999999</v>
      </c>
      <c r="J470" s="2">
        <f t="shared" si="39"/>
        <v>39693</v>
      </c>
      <c r="K470">
        <f t="shared" si="40"/>
        <v>0.10299999999999999</v>
      </c>
    </row>
    <row r="471" spans="1:11" x14ac:dyDescent="0.35">
      <c r="A471" s="1">
        <v>2008</v>
      </c>
      <c r="B471" s="1">
        <v>9</v>
      </c>
      <c r="C471" s="1">
        <v>2</v>
      </c>
      <c r="D471" s="1">
        <v>2</v>
      </c>
      <c r="E471" s="1">
        <v>8.5999999999999993E-2</v>
      </c>
      <c r="G471">
        <f t="shared" si="38"/>
        <v>8.5999999999999993E-2</v>
      </c>
      <c r="J471" s="2">
        <f t="shared" si="39"/>
        <v>39693</v>
      </c>
      <c r="K471">
        <f t="shared" si="40"/>
        <v>8.5999999999999993E-2</v>
      </c>
    </row>
    <row r="472" spans="1:11" x14ac:dyDescent="0.35">
      <c r="A472" s="1">
        <v>2008</v>
      </c>
      <c r="B472" s="1">
        <v>9</v>
      </c>
      <c r="C472" s="1">
        <v>2</v>
      </c>
      <c r="D472" s="1">
        <v>3</v>
      </c>
      <c r="E472" s="1">
        <v>0.11700000000000001</v>
      </c>
      <c r="G472">
        <f t="shared" si="38"/>
        <v>0.11700000000000001</v>
      </c>
      <c r="J472" s="2">
        <f t="shared" si="39"/>
        <v>39693</v>
      </c>
      <c r="K472">
        <f t="shared" si="40"/>
        <v>0.11700000000000001</v>
      </c>
    </row>
    <row r="473" spans="1:11" x14ac:dyDescent="0.35">
      <c r="A473" s="1">
        <v>2008</v>
      </c>
      <c r="B473" s="1">
        <v>9</v>
      </c>
      <c r="C473" s="1">
        <v>4</v>
      </c>
      <c r="D473" s="1">
        <v>1</v>
      </c>
      <c r="E473" s="1">
        <v>4.2000000000000003E-2</v>
      </c>
      <c r="G473">
        <f t="shared" si="38"/>
        <v>4.2000000000000003E-2</v>
      </c>
      <c r="J473" s="2">
        <f t="shared" si="39"/>
        <v>39695</v>
      </c>
      <c r="K473">
        <f t="shared" si="40"/>
        <v>4.2000000000000003E-2</v>
      </c>
    </row>
    <row r="474" spans="1:11" x14ac:dyDescent="0.35">
      <c r="A474" s="1">
        <v>2008</v>
      </c>
      <c r="B474" s="1">
        <v>9</v>
      </c>
      <c r="C474" s="1">
        <v>4</v>
      </c>
      <c r="D474" s="1">
        <v>2</v>
      </c>
      <c r="E474" s="1">
        <v>8.3000000000000004E-2</v>
      </c>
      <c r="G474">
        <f t="shared" si="38"/>
        <v>8.3000000000000004E-2</v>
      </c>
      <c r="J474" s="2">
        <f t="shared" si="39"/>
        <v>39695</v>
      </c>
      <c r="K474">
        <f t="shared" si="40"/>
        <v>8.3000000000000004E-2</v>
      </c>
    </row>
    <row r="475" spans="1:11" x14ac:dyDescent="0.35">
      <c r="A475" s="1">
        <v>2008</v>
      </c>
      <c r="B475" s="1">
        <v>9</v>
      </c>
      <c r="C475" s="1">
        <v>4</v>
      </c>
      <c r="D475" s="1">
        <v>3</v>
      </c>
      <c r="E475" s="1">
        <v>0.09</v>
      </c>
      <c r="G475">
        <f t="shared" si="38"/>
        <v>0.09</v>
      </c>
      <c r="J475" s="2">
        <f t="shared" si="39"/>
        <v>39695</v>
      </c>
      <c r="K475">
        <f t="shared" si="40"/>
        <v>0.09</v>
      </c>
    </row>
    <row r="476" spans="1:11" x14ac:dyDescent="0.35">
      <c r="A476" s="1">
        <v>2008</v>
      </c>
      <c r="B476" s="1">
        <v>9</v>
      </c>
      <c r="C476" s="1">
        <v>5</v>
      </c>
      <c r="D476" s="1">
        <v>1</v>
      </c>
      <c r="E476" s="1">
        <v>6.0999999999999999E-2</v>
      </c>
      <c r="G476">
        <f t="shared" si="38"/>
        <v>6.0999999999999999E-2</v>
      </c>
      <c r="J476" s="2">
        <f t="shared" si="39"/>
        <v>39696</v>
      </c>
      <c r="K476">
        <f t="shared" si="40"/>
        <v>6.0999999999999999E-2</v>
      </c>
    </row>
    <row r="477" spans="1:11" x14ac:dyDescent="0.35">
      <c r="A477" s="1">
        <v>2008</v>
      </c>
      <c r="B477" s="1">
        <v>9</v>
      </c>
      <c r="C477" s="1">
        <v>5</v>
      </c>
      <c r="D477" s="1">
        <v>2</v>
      </c>
      <c r="E477" s="1">
        <v>6.6000000000000003E-2</v>
      </c>
      <c r="G477">
        <f t="shared" si="38"/>
        <v>6.6000000000000003E-2</v>
      </c>
      <c r="J477" s="2">
        <f t="shared" si="39"/>
        <v>39696</v>
      </c>
      <c r="K477">
        <f t="shared" si="40"/>
        <v>6.6000000000000003E-2</v>
      </c>
    </row>
    <row r="478" spans="1:11" x14ac:dyDescent="0.35">
      <c r="A478" s="1">
        <v>2008</v>
      </c>
      <c r="B478" s="1">
        <v>9</v>
      </c>
      <c r="C478" s="1">
        <v>5</v>
      </c>
      <c r="D478" s="1">
        <v>3</v>
      </c>
      <c r="E478" s="1">
        <v>8.5000000000000006E-2</v>
      </c>
      <c r="G478">
        <f t="shared" si="38"/>
        <v>8.5000000000000006E-2</v>
      </c>
      <c r="J478" s="2">
        <f t="shared" si="39"/>
        <v>39696</v>
      </c>
      <c r="K478">
        <f t="shared" si="40"/>
        <v>8.5000000000000006E-2</v>
      </c>
    </row>
    <row r="479" spans="1:11" x14ac:dyDescent="0.35">
      <c r="A479" s="1">
        <v>2008</v>
      </c>
      <c r="B479" s="1">
        <v>9</v>
      </c>
      <c r="C479" s="1">
        <v>6</v>
      </c>
      <c r="D479" s="1">
        <v>1</v>
      </c>
      <c r="E479" s="1">
        <v>2.1000000000000001E-2</v>
      </c>
      <c r="G479">
        <f t="shared" si="38"/>
        <v>2.1000000000000001E-2</v>
      </c>
      <c r="J479" s="2">
        <f t="shared" si="39"/>
        <v>39697</v>
      </c>
      <c r="K479">
        <f t="shared" si="40"/>
        <v>2.1000000000000001E-2</v>
      </c>
    </row>
    <row r="480" spans="1:11" x14ac:dyDescent="0.35">
      <c r="A480" s="1">
        <v>2008</v>
      </c>
      <c r="B480" s="1">
        <v>9</v>
      </c>
      <c r="C480" s="1">
        <v>6</v>
      </c>
      <c r="D480" s="1">
        <v>2</v>
      </c>
      <c r="E480" s="1">
        <v>1.6E-2</v>
      </c>
      <c r="G480">
        <f t="shared" si="38"/>
        <v>1.6E-2</v>
      </c>
      <c r="J480" s="2">
        <f t="shared" si="39"/>
        <v>39697</v>
      </c>
      <c r="K480">
        <f t="shared" si="40"/>
        <v>1.6E-2</v>
      </c>
    </row>
    <row r="481" spans="1:11" x14ac:dyDescent="0.35">
      <c r="A481" s="1">
        <v>2008</v>
      </c>
      <c r="B481" s="1">
        <v>9</v>
      </c>
      <c r="C481" s="1">
        <v>6</v>
      </c>
      <c r="D481" s="1">
        <v>3</v>
      </c>
      <c r="E481" s="1">
        <v>3.4000000000000002E-2</v>
      </c>
      <c r="G481">
        <f t="shared" si="38"/>
        <v>3.4000000000000002E-2</v>
      </c>
      <c r="J481" s="2">
        <f t="shared" si="39"/>
        <v>39697</v>
      </c>
      <c r="K481">
        <f t="shared" si="40"/>
        <v>3.4000000000000002E-2</v>
      </c>
    </row>
    <row r="482" spans="1:11" x14ac:dyDescent="0.35">
      <c r="A482" s="1">
        <v>2008</v>
      </c>
      <c r="B482" s="1">
        <v>9</v>
      </c>
      <c r="C482" s="1">
        <v>7</v>
      </c>
      <c r="D482" s="1">
        <v>1</v>
      </c>
      <c r="E482" s="1">
        <v>0.185</v>
      </c>
      <c r="G482">
        <f t="shared" si="38"/>
        <v>0.185</v>
      </c>
      <c r="J482" s="2">
        <f t="shared" si="39"/>
        <v>39698</v>
      </c>
      <c r="K482">
        <f t="shared" si="40"/>
        <v>0.185</v>
      </c>
    </row>
    <row r="483" spans="1:11" x14ac:dyDescent="0.35">
      <c r="A483" s="1">
        <v>2008</v>
      </c>
      <c r="B483" s="1">
        <v>9</v>
      </c>
      <c r="C483" s="1">
        <v>7</v>
      </c>
      <c r="D483" s="1">
        <v>2</v>
      </c>
      <c r="E483" s="1">
        <v>0.151</v>
      </c>
      <c r="G483">
        <f t="shared" si="38"/>
        <v>0.151</v>
      </c>
      <c r="J483" s="2">
        <f t="shared" si="39"/>
        <v>39698</v>
      </c>
      <c r="K483">
        <f t="shared" si="40"/>
        <v>0.151</v>
      </c>
    </row>
    <row r="484" spans="1:11" x14ac:dyDescent="0.35">
      <c r="A484" s="1">
        <v>2008</v>
      </c>
      <c r="B484" s="1">
        <v>9</v>
      </c>
      <c r="C484" s="1">
        <v>7</v>
      </c>
      <c r="D484" s="1">
        <v>3</v>
      </c>
      <c r="E484" s="1">
        <v>0.123</v>
      </c>
      <c r="G484">
        <f t="shared" si="38"/>
        <v>0.123</v>
      </c>
      <c r="J484" s="2">
        <f t="shared" si="39"/>
        <v>39698</v>
      </c>
      <c r="K484">
        <f t="shared" si="40"/>
        <v>0.123</v>
      </c>
    </row>
    <row r="485" spans="1:11" x14ac:dyDescent="0.35">
      <c r="A485" s="1">
        <v>2008</v>
      </c>
      <c r="B485" s="1">
        <v>9</v>
      </c>
      <c r="C485" s="1">
        <v>8</v>
      </c>
      <c r="D485" s="1">
        <v>1</v>
      </c>
      <c r="E485" s="1">
        <v>0.107</v>
      </c>
      <c r="G485">
        <f t="shared" si="38"/>
        <v>0.107</v>
      </c>
      <c r="J485" s="2">
        <f t="shared" si="39"/>
        <v>39699</v>
      </c>
      <c r="K485">
        <f t="shared" si="40"/>
        <v>0.107</v>
      </c>
    </row>
    <row r="486" spans="1:11" x14ac:dyDescent="0.35">
      <c r="A486" s="1">
        <v>2008</v>
      </c>
      <c r="B486" s="1">
        <v>9</v>
      </c>
      <c r="C486" s="1">
        <v>8</v>
      </c>
      <c r="D486" s="1">
        <v>2</v>
      </c>
      <c r="E486" s="1">
        <v>0.114</v>
      </c>
      <c r="G486">
        <f t="shared" si="38"/>
        <v>0.114</v>
      </c>
      <c r="J486" s="2">
        <f t="shared" si="39"/>
        <v>39699</v>
      </c>
      <c r="K486">
        <f t="shared" si="40"/>
        <v>0.114</v>
      </c>
    </row>
    <row r="487" spans="1:11" x14ac:dyDescent="0.35">
      <c r="A487" s="1">
        <v>2008</v>
      </c>
      <c r="B487" s="1">
        <v>9</v>
      </c>
      <c r="C487" s="1">
        <v>8</v>
      </c>
      <c r="D487" s="1">
        <v>3</v>
      </c>
      <c r="E487" s="1">
        <v>0.17100000000000001</v>
      </c>
      <c r="G487">
        <f t="shared" si="38"/>
        <v>0.17100000000000001</v>
      </c>
      <c r="J487" s="2">
        <f t="shared" si="39"/>
        <v>39699</v>
      </c>
      <c r="K487">
        <f t="shared" si="40"/>
        <v>0.17100000000000001</v>
      </c>
    </row>
    <row r="488" spans="1:11" x14ac:dyDescent="0.35">
      <c r="A488" s="1">
        <v>2008</v>
      </c>
      <c r="B488" s="1">
        <v>9</v>
      </c>
      <c r="C488" s="1">
        <v>9</v>
      </c>
      <c r="D488" s="1">
        <v>1</v>
      </c>
      <c r="E488" s="1">
        <v>6.8000000000000005E-2</v>
      </c>
      <c r="G488">
        <f t="shared" si="38"/>
        <v>6.8000000000000005E-2</v>
      </c>
      <c r="J488" s="2">
        <f t="shared" si="39"/>
        <v>39700</v>
      </c>
      <c r="K488">
        <f t="shared" si="40"/>
        <v>6.8000000000000005E-2</v>
      </c>
    </row>
    <row r="489" spans="1:11" x14ac:dyDescent="0.35">
      <c r="A489" s="1">
        <v>2008</v>
      </c>
      <c r="B489" s="1">
        <v>9</v>
      </c>
      <c r="C489" s="1">
        <v>9</v>
      </c>
      <c r="D489" s="1">
        <v>2</v>
      </c>
      <c r="E489" s="1">
        <v>4.7E-2</v>
      </c>
      <c r="G489">
        <f t="shared" si="38"/>
        <v>4.7E-2</v>
      </c>
      <c r="J489" s="2">
        <f t="shared" si="39"/>
        <v>39700</v>
      </c>
      <c r="K489">
        <f t="shared" si="40"/>
        <v>4.7E-2</v>
      </c>
    </row>
    <row r="490" spans="1:11" x14ac:dyDescent="0.35">
      <c r="A490" s="1">
        <v>2008</v>
      </c>
      <c r="B490" s="1">
        <v>9</v>
      </c>
      <c r="C490" s="1">
        <v>9</v>
      </c>
      <c r="D490" s="1">
        <v>3</v>
      </c>
      <c r="E490" s="1">
        <v>0.13</v>
      </c>
      <c r="G490">
        <f t="shared" si="38"/>
        <v>0.13</v>
      </c>
      <c r="J490" s="2">
        <f t="shared" si="39"/>
        <v>39700</v>
      </c>
      <c r="K490">
        <f t="shared" si="40"/>
        <v>0.13</v>
      </c>
    </row>
    <row r="491" spans="1:11" x14ac:dyDescent="0.35">
      <c r="A491" s="1">
        <v>2008</v>
      </c>
      <c r="B491" s="1">
        <v>9</v>
      </c>
      <c r="C491" s="1">
        <v>11</v>
      </c>
      <c r="D491" s="1">
        <v>1</v>
      </c>
      <c r="E491" s="1">
        <v>0.13500000000000001</v>
      </c>
      <c r="G491">
        <f t="shared" si="38"/>
        <v>0.13500000000000001</v>
      </c>
      <c r="J491" s="2">
        <f t="shared" si="39"/>
        <v>39702</v>
      </c>
      <c r="K491">
        <f t="shared" si="40"/>
        <v>0.13500000000000001</v>
      </c>
    </row>
    <row r="492" spans="1:11" x14ac:dyDescent="0.35">
      <c r="A492" s="1">
        <v>2008</v>
      </c>
      <c r="B492" s="1">
        <v>9</v>
      </c>
      <c r="C492" s="1">
        <v>11</v>
      </c>
      <c r="D492" s="1">
        <v>2</v>
      </c>
      <c r="E492" s="1">
        <v>0.14299999999999999</v>
      </c>
      <c r="G492">
        <f t="shared" si="38"/>
        <v>0.14299999999999999</v>
      </c>
      <c r="J492" s="2">
        <f t="shared" si="39"/>
        <v>39702</v>
      </c>
      <c r="K492">
        <f t="shared" si="40"/>
        <v>0.14299999999999999</v>
      </c>
    </row>
    <row r="493" spans="1:11" x14ac:dyDescent="0.35">
      <c r="A493" s="1">
        <v>2008</v>
      </c>
      <c r="B493" s="1">
        <v>9</v>
      </c>
      <c r="C493" s="1">
        <v>11</v>
      </c>
      <c r="D493" s="1">
        <v>3</v>
      </c>
      <c r="E493" s="1">
        <v>0.159</v>
      </c>
      <c r="G493">
        <f t="shared" si="38"/>
        <v>0.159</v>
      </c>
      <c r="J493" s="2">
        <f t="shared" si="39"/>
        <v>39702</v>
      </c>
      <c r="K493">
        <f t="shared" si="40"/>
        <v>0.159</v>
      </c>
    </row>
    <row r="494" spans="1:11" x14ac:dyDescent="0.35">
      <c r="A494" s="1">
        <v>2008</v>
      </c>
      <c r="B494" s="1">
        <v>9</v>
      </c>
      <c r="C494" s="1">
        <v>12</v>
      </c>
      <c r="D494" s="1">
        <v>1</v>
      </c>
      <c r="E494" s="1">
        <v>0.29799999999999999</v>
      </c>
      <c r="G494">
        <f t="shared" si="38"/>
        <v>0.29799999999999999</v>
      </c>
      <c r="J494" s="2">
        <f t="shared" si="39"/>
        <v>39703</v>
      </c>
      <c r="K494">
        <f t="shared" si="40"/>
        <v>0.29799999999999999</v>
      </c>
    </row>
    <row r="495" spans="1:11" x14ac:dyDescent="0.35">
      <c r="A495" s="1">
        <v>2008</v>
      </c>
      <c r="B495" s="1">
        <v>9</v>
      </c>
      <c r="C495" s="1">
        <v>12</v>
      </c>
      <c r="D495" s="1">
        <v>2</v>
      </c>
      <c r="E495" s="1">
        <v>0.23599999999999999</v>
      </c>
      <c r="G495">
        <f t="shared" si="38"/>
        <v>0.23599999999999999</v>
      </c>
      <c r="J495" s="2">
        <f t="shared" si="39"/>
        <v>39703</v>
      </c>
      <c r="K495">
        <f t="shared" si="40"/>
        <v>0.23599999999999999</v>
      </c>
    </row>
    <row r="496" spans="1:11" x14ac:dyDescent="0.35">
      <c r="A496" s="1">
        <v>2008</v>
      </c>
      <c r="B496" s="1">
        <v>9</v>
      </c>
      <c r="C496" s="1">
        <v>12</v>
      </c>
      <c r="D496" s="1">
        <v>3</v>
      </c>
      <c r="E496" s="1">
        <v>0.60799999999999998</v>
      </c>
      <c r="G496">
        <f t="shared" si="38"/>
        <v>0.60799999999999998</v>
      </c>
      <c r="J496" s="2">
        <f t="shared" si="39"/>
        <v>39703</v>
      </c>
      <c r="K496">
        <f t="shared" si="40"/>
        <v>0.60799999999999998</v>
      </c>
    </row>
    <row r="497" spans="1:11" x14ac:dyDescent="0.35">
      <c r="A497" s="1">
        <v>2008</v>
      </c>
      <c r="B497" s="1">
        <v>9</v>
      </c>
      <c r="C497" s="1">
        <v>13</v>
      </c>
      <c r="D497" s="1">
        <v>1</v>
      </c>
      <c r="E497" s="1">
        <v>0.254</v>
      </c>
      <c r="G497">
        <f t="shared" si="38"/>
        <v>0.254</v>
      </c>
      <c r="J497" s="2">
        <f t="shared" si="39"/>
        <v>39704</v>
      </c>
      <c r="K497">
        <f t="shared" si="40"/>
        <v>0.254</v>
      </c>
    </row>
    <row r="498" spans="1:11" x14ac:dyDescent="0.35">
      <c r="A498" s="1">
        <v>2008</v>
      </c>
      <c r="B498" s="1">
        <v>9</v>
      </c>
      <c r="C498" s="1">
        <v>13</v>
      </c>
      <c r="D498" s="1">
        <v>2</v>
      </c>
      <c r="E498" s="1">
        <v>0.32500000000000001</v>
      </c>
      <c r="G498">
        <f t="shared" si="38"/>
        <v>0.32500000000000001</v>
      </c>
      <c r="J498" s="2">
        <f t="shared" si="39"/>
        <v>39704</v>
      </c>
      <c r="K498">
        <f t="shared" si="40"/>
        <v>0.32500000000000001</v>
      </c>
    </row>
    <row r="499" spans="1:11" x14ac:dyDescent="0.35">
      <c r="A499" s="1">
        <v>2008</v>
      </c>
      <c r="B499" s="1">
        <v>9</v>
      </c>
      <c r="C499" s="1">
        <v>13</v>
      </c>
      <c r="D499" s="1">
        <v>3</v>
      </c>
      <c r="E499" s="1">
        <v>0.21299999999999999</v>
      </c>
      <c r="G499">
        <f t="shared" si="38"/>
        <v>0.21299999999999999</v>
      </c>
      <c r="J499" s="2">
        <f t="shared" si="39"/>
        <v>39704</v>
      </c>
      <c r="K499">
        <f t="shared" si="40"/>
        <v>0.21299999999999999</v>
      </c>
    </row>
    <row r="500" spans="1:11" x14ac:dyDescent="0.35">
      <c r="A500" s="1">
        <v>2008</v>
      </c>
      <c r="B500" s="1">
        <v>9</v>
      </c>
      <c r="C500" s="1">
        <v>14</v>
      </c>
      <c r="D500" s="1">
        <v>1</v>
      </c>
      <c r="E500" s="1">
        <v>0.14299999999999999</v>
      </c>
      <c r="G500">
        <f t="shared" si="38"/>
        <v>0.14299999999999999</v>
      </c>
      <c r="J500" s="2">
        <f t="shared" si="39"/>
        <v>39705</v>
      </c>
      <c r="K500">
        <f t="shared" si="40"/>
        <v>0.14299999999999999</v>
      </c>
    </row>
    <row r="501" spans="1:11" x14ac:dyDescent="0.35">
      <c r="A501" s="1">
        <v>2008</v>
      </c>
      <c r="B501" s="1">
        <v>9</v>
      </c>
      <c r="C501" s="1">
        <v>14</v>
      </c>
      <c r="D501" s="1">
        <v>2</v>
      </c>
      <c r="E501" s="1">
        <v>0.21199999999999999</v>
      </c>
      <c r="G501">
        <f t="shared" si="38"/>
        <v>0.21199999999999999</v>
      </c>
      <c r="J501" s="2">
        <f t="shared" si="39"/>
        <v>39705</v>
      </c>
      <c r="K501">
        <f t="shared" si="40"/>
        <v>0.21199999999999999</v>
      </c>
    </row>
    <row r="502" spans="1:11" x14ac:dyDescent="0.35">
      <c r="A502" s="1">
        <v>2008</v>
      </c>
      <c r="B502" s="1">
        <v>9</v>
      </c>
      <c r="C502" s="1">
        <v>14</v>
      </c>
      <c r="D502" s="1">
        <v>3</v>
      </c>
      <c r="E502" s="1">
        <v>0.872</v>
      </c>
      <c r="G502">
        <f t="shared" si="38"/>
        <v>0.872</v>
      </c>
      <c r="J502" s="2">
        <f t="shared" si="39"/>
        <v>39705</v>
      </c>
      <c r="K502">
        <f t="shared" si="40"/>
        <v>0.872</v>
      </c>
    </row>
    <row r="503" spans="1:11" x14ac:dyDescent="0.35">
      <c r="A503" s="1">
        <v>2008</v>
      </c>
      <c r="B503" s="1">
        <v>9</v>
      </c>
      <c r="C503" s="1">
        <v>17</v>
      </c>
      <c r="D503" s="1">
        <v>1</v>
      </c>
      <c r="E503" s="1">
        <v>0.19600000000000001</v>
      </c>
      <c r="G503">
        <f t="shared" si="38"/>
        <v>0.19600000000000001</v>
      </c>
      <c r="J503" s="2">
        <f t="shared" si="39"/>
        <v>39708</v>
      </c>
      <c r="K503">
        <f t="shared" si="40"/>
        <v>0.19600000000000001</v>
      </c>
    </row>
    <row r="504" spans="1:11" x14ac:dyDescent="0.35">
      <c r="A504" s="1">
        <v>2008</v>
      </c>
      <c r="B504" s="1">
        <v>9</v>
      </c>
      <c r="C504" s="1">
        <v>17</v>
      </c>
      <c r="D504" s="1">
        <v>2</v>
      </c>
      <c r="E504" s="1">
        <v>0.222</v>
      </c>
      <c r="G504">
        <f t="shared" si="38"/>
        <v>0.222</v>
      </c>
      <c r="J504" s="2">
        <f t="shared" si="39"/>
        <v>39708</v>
      </c>
      <c r="K504">
        <f t="shared" si="40"/>
        <v>0.222</v>
      </c>
    </row>
    <row r="505" spans="1:11" x14ac:dyDescent="0.35">
      <c r="A505" s="1">
        <v>2008</v>
      </c>
      <c r="B505" s="1">
        <v>9</v>
      </c>
      <c r="C505" s="1">
        <v>17</v>
      </c>
      <c r="D505" s="1">
        <v>3</v>
      </c>
      <c r="E505" s="1">
        <v>0.20200000000000001</v>
      </c>
      <c r="G505">
        <f t="shared" si="38"/>
        <v>0.20200000000000001</v>
      </c>
      <c r="J505" s="2">
        <f t="shared" si="39"/>
        <v>39708</v>
      </c>
      <c r="K505">
        <f t="shared" si="40"/>
        <v>0.20200000000000001</v>
      </c>
    </row>
    <row r="506" spans="1:11" x14ac:dyDescent="0.35">
      <c r="A506" s="1">
        <v>2008</v>
      </c>
      <c r="B506" s="1">
        <v>9</v>
      </c>
      <c r="C506" s="1">
        <v>18</v>
      </c>
      <c r="D506" s="1">
        <v>1</v>
      </c>
      <c r="E506" s="1">
        <v>0.16800000000000001</v>
      </c>
      <c r="G506">
        <f t="shared" si="38"/>
        <v>0.16800000000000001</v>
      </c>
      <c r="J506" s="2">
        <f t="shared" si="39"/>
        <v>39709</v>
      </c>
      <c r="K506">
        <f t="shared" si="40"/>
        <v>0.16800000000000001</v>
      </c>
    </row>
    <row r="507" spans="1:11" x14ac:dyDescent="0.35">
      <c r="A507" s="1">
        <v>2008</v>
      </c>
      <c r="B507" s="1">
        <v>9</v>
      </c>
      <c r="C507" s="1">
        <v>18</v>
      </c>
      <c r="D507" s="1">
        <v>2</v>
      </c>
      <c r="E507" s="1">
        <v>0.14099999999999999</v>
      </c>
      <c r="G507">
        <f t="shared" si="38"/>
        <v>0.14099999999999999</v>
      </c>
      <c r="J507" s="2">
        <f t="shared" si="39"/>
        <v>39709</v>
      </c>
      <c r="K507">
        <f t="shared" si="40"/>
        <v>0.14099999999999999</v>
      </c>
    </row>
    <row r="508" spans="1:11" x14ac:dyDescent="0.35">
      <c r="A508" s="1">
        <v>2008</v>
      </c>
      <c r="B508" s="1">
        <v>9</v>
      </c>
      <c r="C508" s="1">
        <v>18</v>
      </c>
      <c r="D508" s="1">
        <v>3</v>
      </c>
      <c r="E508" s="1">
        <v>0.154</v>
      </c>
      <c r="G508">
        <f t="shared" si="38"/>
        <v>0.154</v>
      </c>
      <c r="J508" s="2">
        <f t="shared" si="39"/>
        <v>39709</v>
      </c>
      <c r="K508">
        <f t="shared" si="40"/>
        <v>0.154</v>
      </c>
    </row>
    <row r="509" spans="1:11" x14ac:dyDescent="0.35">
      <c r="A509" s="1">
        <v>2008</v>
      </c>
      <c r="B509" s="1">
        <v>9</v>
      </c>
      <c r="C509" s="1">
        <v>19</v>
      </c>
      <c r="D509" s="1">
        <v>1</v>
      </c>
      <c r="E509" s="1">
        <v>0.29599999999999999</v>
      </c>
      <c r="G509">
        <f t="shared" si="38"/>
        <v>0.29599999999999999</v>
      </c>
      <c r="J509" s="2">
        <f t="shared" si="39"/>
        <v>39710</v>
      </c>
      <c r="K509">
        <f t="shared" si="40"/>
        <v>0.29599999999999999</v>
      </c>
    </row>
    <row r="510" spans="1:11" x14ac:dyDescent="0.35">
      <c r="A510" s="1">
        <v>2008</v>
      </c>
      <c r="B510" s="1">
        <v>9</v>
      </c>
      <c r="C510" s="1">
        <v>19</v>
      </c>
      <c r="D510" s="1">
        <v>2</v>
      </c>
      <c r="E510" s="1">
        <v>0.42299999999999999</v>
      </c>
      <c r="G510">
        <f t="shared" si="38"/>
        <v>0.42299999999999999</v>
      </c>
      <c r="J510" s="2">
        <f t="shared" si="39"/>
        <v>39710</v>
      </c>
      <c r="K510">
        <f t="shared" si="40"/>
        <v>0.42299999999999999</v>
      </c>
    </row>
    <row r="511" spans="1:11" x14ac:dyDescent="0.35">
      <c r="A511" s="1">
        <v>2008</v>
      </c>
      <c r="B511" s="1">
        <v>9</v>
      </c>
      <c r="C511" s="1">
        <v>19</v>
      </c>
      <c r="D511" s="1">
        <v>3</v>
      </c>
      <c r="E511" s="1">
        <v>0.22600000000000001</v>
      </c>
      <c r="G511">
        <f t="shared" si="38"/>
        <v>0.22600000000000001</v>
      </c>
      <c r="J511" s="2">
        <f t="shared" si="39"/>
        <v>39710</v>
      </c>
      <c r="K511">
        <f t="shared" si="40"/>
        <v>0.22600000000000001</v>
      </c>
    </row>
    <row r="512" spans="1:11" x14ac:dyDescent="0.35">
      <c r="A512" s="1">
        <v>2008</v>
      </c>
      <c r="B512" s="1">
        <v>9</v>
      </c>
      <c r="C512" s="1">
        <v>20</v>
      </c>
      <c r="D512" s="1">
        <v>1</v>
      </c>
      <c r="E512" s="1">
        <v>3.7999999999999999E-2</v>
      </c>
      <c r="G512">
        <f t="shared" si="38"/>
        <v>3.7999999999999999E-2</v>
      </c>
      <c r="J512" s="2">
        <f t="shared" si="39"/>
        <v>39711</v>
      </c>
      <c r="K512">
        <f t="shared" si="40"/>
        <v>3.7999999999999999E-2</v>
      </c>
    </row>
    <row r="513" spans="1:11" x14ac:dyDescent="0.35">
      <c r="A513" s="1">
        <v>2008</v>
      </c>
      <c r="B513" s="1">
        <v>9</v>
      </c>
      <c r="C513" s="1">
        <v>20</v>
      </c>
      <c r="D513" s="1">
        <v>2</v>
      </c>
      <c r="E513" s="1">
        <v>4.2000000000000003E-2</v>
      </c>
      <c r="G513">
        <f t="shared" si="38"/>
        <v>4.2000000000000003E-2</v>
      </c>
      <c r="J513" s="2">
        <f t="shared" si="39"/>
        <v>39711</v>
      </c>
      <c r="K513">
        <f t="shared" si="40"/>
        <v>4.2000000000000003E-2</v>
      </c>
    </row>
    <row r="514" spans="1:11" x14ac:dyDescent="0.35">
      <c r="A514" s="1">
        <v>2008</v>
      </c>
      <c r="B514" s="1">
        <v>9</v>
      </c>
      <c r="C514" s="1">
        <v>20</v>
      </c>
      <c r="D514" s="1">
        <v>3</v>
      </c>
      <c r="E514" s="1">
        <v>4.0000000000000001E-3</v>
      </c>
      <c r="G514">
        <f t="shared" si="38"/>
        <v>4.0000000000000001E-3</v>
      </c>
      <c r="J514" s="2">
        <f t="shared" si="39"/>
        <v>39711</v>
      </c>
      <c r="K514">
        <f t="shared" si="40"/>
        <v>4.0000000000000001E-3</v>
      </c>
    </row>
    <row r="515" spans="1:11" x14ac:dyDescent="0.35">
      <c r="A515" s="1">
        <v>2008</v>
      </c>
      <c r="B515" s="1">
        <v>9</v>
      </c>
      <c r="C515" s="1">
        <v>21</v>
      </c>
      <c r="D515" s="1">
        <v>1</v>
      </c>
      <c r="E515" s="1">
        <v>3.7999999999999999E-2</v>
      </c>
      <c r="G515">
        <f t="shared" ref="G515:G578" si="41">MAX(0,E515)</f>
        <v>3.7999999999999999E-2</v>
      </c>
      <c r="J515" s="2">
        <f t="shared" ref="J515:J578" si="42">DATE(A515,B515,C515)</f>
        <v>39712</v>
      </c>
      <c r="K515">
        <f t="shared" ref="K515:K578" si="43">G515</f>
        <v>3.7999999999999999E-2</v>
      </c>
    </row>
    <row r="516" spans="1:11" x14ac:dyDescent="0.35">
      <c r="A516" s="1">
        <v>2008</v>
      </c>
      <c r="B516" s="1">
        <v>9</v>
      </c>
      <c r="C516" s="1">
        <v>21</v>
      </c>
      <c r="D516" s="1">
        <v>2</v>
      </c>
      <c r="E516" s="1">
        <v>3.7999999999999999E-2</v>
      </c>
      <c r="G516">
        <f t="shared" si="41"/>
        <v>3.7999999999999999E-2</v>
      </c>
      <c r="J516" s="2">
        <f t="shared" si="42"/>
        <v>39712</v>
      </c>
      <c r="K516">
        <f t="shared" si="43"/>
        <v>3.7999999999999999E-2</v>
      </c>
    </row>
    <row r="517" spans="1:11" x14ac:dyDescent="0.35">
      <c r="A517" s="1">
        <v>2008</v>
      </c>
      <c r="B517" s="1">
        <v>9</v>
      </c>
      <c r="C517" s="1">
        <v>21</v>
      </c>
      <c r="D517" s="1">
        <v>3</v>
      </c>
      <c r="E517" s="1">
        <v>4.9000000000000002E-2</v>
      </c>
      <c r="G517">
        <f t="shared" si="41"/>
        <v>4.9000000000000002E-2</v>
      </c>
      <c r="J517" s="2">
        <f t="shared" si="42"/>
        <v>39712</v>
      </c>
      <c r="K517">
        <f t="shared" si="43"/>
        <v>4.9000000000000002E-2</v>
      </c>
    </row>
    <row r="518" spans="1:11" x14ac:dyDescent="0.35">
      <c r="A518" s="1">
        <v>2008</v>
      </c>
      <c r="B518" s="1">
        <v>9</v>
      </c>
      <c r="C518" s="1">
        <v>22</v>
      </c>
      <c r="D518" s="1">
        <v>1</v>
      </c>
      <c r="E518" s="1">
        <v>0</v>
      </c>
      <c r="G518">
        <f t="shared" si="41"/>
        <v>0</v>
      </c>
      <c r="J518" s="2">
        <f t="shared" si="42"/>
        <v>39713</v>
      </c>
      <c r="K518">
        <f t="shared" si="43"/>
        <v>0</v>
      </c>
    </row>
    <row r="519" spans="1:11" x14ac:dyDescent="0.35">
      <c r="A519" s="1">
        <v>2008</v>
      </c>
      <c r="B519" s="1">
        <v>9</v>
      </c>
      <c r="C519" s="1">
        <v>22</v>
      </c>
      <c r="D519" s="1">
        <v>2</v>
      </c>
      <c r="E519" s="1">
        <v>-8.0000000000000002E-3</v>
      </c>
      <c r="G519">
        <f t="shared" si="41"/>
        <v>0</v>
      </c>
      <c r="J519" s="2">
        <f t="shared" si="42"/>
        <v>39713</v>
      </c>
      <c r="K519">
        <f t="shared" si="43"/>
        <v>0</v>
      </c>
    </row>
    <row r="520" spans="1:11" x14ac:dyDescent="0.35">
      <c r="A520" s="1">
        <v>2008</v>
      </c>
      <c r="B520" s="1">
        <v>9</v>
      </c>
      <c r="C520" s="1">
        <v>22</v>
      </c>
      <c r="D520" s="1">
        <v>3</v>
      </c>
      <c r="E520" s="1">
        <v>5.8999999999999997E-2</v>
      </c>
      <c r="G520">
        <f t="shared" si="41"/>
        <v>5.8999999999999997E-2</v>
      </c>
      <c r="J520" s="2">
        <f t="shared" si="42"/>
        <v>39713</v>
      </c>
      <c r="K520">
        <f t="shared" si="43"/>
        <v>5.8999999999999997E-2</v>
      </c>
    </row>
    <row r="521" spans="1:11" x14ac:dyDescent="0.35">
      <c r="A521" s="1">
        <v>2008</v>
      </c>
      <c r="B521" s="1">
        <v>9</v>
      </c>
      <c r="C521" s="1">
        <v>23</v>
      </c>
      <c r="D521" s="1">
        <v>1</v>
      </c>
      <c r="E521" s="1">
        <v>5.6000000000000001E-2</v>
      </c>
      <c r="G521">
        <f t="shared" si="41"/>
        <v>5.6000000000000001E-2</v>
      </c>
      <c r="J521" s="2">
        <f t="shared" si="42"/>
        <v>39714</v>
      </c>
      <c r="K521">
        <f t="shared" si="43"/>
        <v>5.6000000000000001E-2</v>
      </c>
    </row>
    <row r="522" spans="1:11" x14ac:dyDescent="0.35">
      <c r="A522" s="1">
        <v>2008</v>
      </c>
      <c r="B522" s="1">
        <v>9</v>
      </c>
      <c r="C522" s="1">
        <v>23</v>
      </c>
      <c r="D522" s="1">
        <v>2</v>
      </c>
      <c r="E522" s="1">
        <v>4.2000000000000003E-2</v>
      </c>
      <c r="G522">
        <f t="shared" si="41"/>
        <v>4.2000000000000003E-2</v>
      </c>
      <c r="J522" s="2">
        <f t="shared" si="42"/>
        <v>39714</v>
      </c>
      <c r="K522">
        <f t="shared" si="43"/>
        <v>4.2000000000000003E-2</v>
      </c>
    </row>
    <row r="523" spans="1:11" x14ac:dyDescent="0.35">
      <c r="A523" s="1">
        <v>2008</v>
      </c>
      <c r="B523" s="1">
        <v>9</v>
      </c>
      <c r="C523" s="1">
        <v>23</v>
      </c>
      <c r="D523" s="1">
        <v>3</v>
      </c>
      <c r="E523" s="1">
        <v>1.7999999999999999E-2</v>
      </c>
      <c r="G523">
        <f t="shared" si="41"/>
        <v>1.7999999999999999E-2</v>
      </c>
      <c r="J523" s="2">
        <f t="shared" si="42"/>
        <v>39714</v>
      </c>
      <c r="K523">
        <f t="shared" si="43"/>
        <v>1.7999999999999999E-2</v>
      </c>
    </row>
    <row r="524" spans="1:11" x14ac:dyDescent="0.35">
      <c r="A524" s="1">
        <v>2008</v>
      </c>
      <c r="B524" s="1">
        <v>9</v>
      </c>
      <c r="C524" s="1">
        <v>25</v>
      </c>
      <c r="D524" s="1">
        <v>1</v>
      </c>
      <c r="E524" s="1">
        <v>7.0000000000000001E-3</v>
      </c>
      <c r="G524">
        <f t="shared" si="41"/>
        <v>7.0000000000000001E-3</v>
      </c>
      <c r="J524" s="2">
        <f t="shared" si="42"/>
        <v>39716</v>
      </c>
      <c r="K524">
        <f t="shared" si="43"/>
        <v>7.0000000000000001E-3</v>
      </c>
    </row>
    <row r="525" spans="1:11" x14ac:dyDescent="0.35">
      <c r="A525" s="1">
        <v>2008</v>
      </c>
      <c r="B525" s="1">
        <v>9</v>
      </c>
      <c r="C525" s="1">
        <v>25</v>
      </c>
      <c r="D525" s="1">
        <v>2</v>
      </c>
      <c r="E525" s="1">
        <v>-1.4E-2</v>
      </c>
      <c r="G525">
        <f t="shared" si="41"/>
        <v>0</v>
      </c>
      <c r="J525" s="2">
        <f t="shared" si="42"/>
        <v>39716</v>
      </c>
      <c r="K525">
        <f t="shared" si="43"/>
        <v>0</v>
      </c>
    </row>
    <row r="526" spans="1:11" x14ac:dyDescent="0.35">
      <c r="A526" s="1">
        <v>2008</v>
      </c>
      <c r="B526" s="1">
        <v>9</v>
      </c>
      <c r="C526" s="1">
        <v>25</v>
      </c>
      <c r="D526" s="1">
        <v>3</v>
      </c>
      <c r="E526" s="1">
        <v>0.01</v>
      </c>
      <c r="G526">
        <f t="shared" si="41"/>
        <v>0.01</v>
      </c>
      <c r="J526" s="2">
        <f t="shared" si="42"/>
        <v>39716</v>
      </c>
      <c r="K526">
        <f t="shared" si="43"/>
        <v>0.01</v>
      </c>
    </row>
    <row r="527" spans="1:11" x14ac:dyDescent="0.35">
      <c r="A527" s="1">
        <v>2008</v>
      </c>
      <c r="B527" s="1">
        <v>9</v>
      </c>
      <c r="C527" s="1">
        <v>26</v>
      </c>
      <c r="D527" s="1">
        <v>1</v>
      </c>
      <c r="E527" s="1">
        <v>0.1</v>
      </c>
      <c r="G527">
        <f t="shared" si="41"/>
        <v>0.1</v>
      </c>
      <c r="J527" s="2">
        <f t="shared" si="42"/>
        <v>39717</v>
      </c>
      <c r="K527">
        <f t="shared" si="43"/>
        <v>0.1</v>
      </c>
    </row>
    <row r="528" spans="1:11" x14ac:dyDescent="0.35">
      <c r="A528" s="1">
        <v>2008</v>
      </c>
      <c r="B528" s="1">
        <v>9</v>
      </c>
      <c r="C528" s="1">
        <v>26</v>
      </c>
      <c r="D528" s="1">
        <v>2</v>
      </c>
      <c r="E528" s="1">
        <v>9.2999999999999999E-2</v>
      </c>
      <c r="G528">
        <f t="shared" si="41"/>
        <v>9.2999999999999999E-2</v>
      </c>
      <c r="J528" s="2">
        <f t="shared" si="42"/>
        <v>39717</v>
      </c>
      <c r="K528">
        <f t="shared" si="43"/>
        <v>9.2999999999999999E-2</v>
      </c>
    </row>
    <row r="529" spans="1:11" x14ac:dyDescent="0.35">
      <c r="A529" s="1">
        <v>2008</v>
      </c>
      <c r="B529" s="1">
        <v>9</v>
      </c>
      <c r="C529" s="1">
        <v>26</v>
      </c>
      <c r="D529" s="1">
        <v>3</v>
      </c>
      <c r="E529" s="1">
        <v>9.9000000000000005E-2</v>
      </c>
      <c r="G529">
        <f t="shared" si="41"/>
        <v>9.9000000000000005E-2</v>
      </c>
      <c r="J529" s="2">
        <f t="shared" si="42"/>
        <v>39717</v>
      </c>
      <c r="K529">
        <f t="shared" si="43"/>
        <v>9.9000000000000005E-2</v>
      </c>
    </row>
    <row r="530" spans="1:11" x14ac:dyDescent="0.35">
      <c r="A530" s="1">
        <v>2008</v>
      </c>
      <c r="B530" s="1">
        <v>9</v>
      </c>
      <c r="C530" s="1">
        <v>29</v>
      </c>
      <c r="D530" s="1">
        <v>1</v>
      </c>
      <c r="E530" s="1">
        <v>2.1999999999999999E-2</v>
      </c>
      <c r="G530">
        <f t="shared" si="41"/>
        <v>2.1999999999999999E-2</v>
      </c>
      <c r="J530" s="2">
        <f t="shared" si="42"/>
        <v>39720</v>
      </c>
      <c r="K530">
        <f t="shared" si="43"/>
        <v>2.1999999999999999E-2</v>
      </c>
    </row>
    <row r="531" spans="1:11" x14ac:dyDescent="0.35">
      <c r="A531" s="1">
        <v>2008</v>
      </c>
      <c r="B531" s="1">
        <v>9</v>
      </c>
      <c r="C531" s="1">
        <v>29</v>
      </c>
      <c r="D531" s="1">
        <v>2</v>
      </c>
      <c r="E531" s="1">
        <v>3.7999999999999999E-2</v>
      </c>
      <c r="G531">
        <f t="shared" si="41"/>
        <v>3.7999999999999999E-2</v>
      </c>
      <c r="J531" s="2">
        <f t="shared" si="42"/>
        <v>39720</v>
      </c>
      <c r="K531">
        <f t="shared" si="43"/>
        <v>3.7999999999999999E-2</v>
      </c>
    </row>
    <row r="532" spans="1:11" x14ac:dyDescent="0.35">
      <c r="A532" s="1">
        <v>2008</v>
      </c>
      <c r="B532" s="1">
        <v>9</v>
      </c>
      <c r="C532" s="1">
        <v>29</v>
      </c>
      <c r="D532" s="1">
        <v>3</v>
      </c>
      <c r="E532" s="1">
        <v>4.2000000000000003E-2</v>
      </c>
      <c r="G532">
        <f t="shared" si="41"/>
        <v>4.2000000000000003E-2</v>
      </c>
      <c r="J532" s="2">
        <f t="shared" si="42"/>
        <v>39720</v>
      </c>
      <c r="K532">
        <f t="shared" si="43"/>
        <v>4.2000000000000003E-2</v>
      </c>
    </row>
    <row r="533" spans="1:11" x14ac:dyDescent="0.35">
      <c r="A533" s="1">
        <v>2008</v>
      </c>
      <c r="B533" s="1">
        <v>9</v>
      </c>
      <c r="C533" s="1">
        <v>30</v>
      </c>
      <c r="D533" s="1">
        <v>1</v>
      </c>
      <c r="E533" s="1">
        <v>3.1E-2</v>
      </c>
      <c r="G533">
        <f t="shared" si="41"/>
        <v>3.1E-2</v>
      </c>
      <c r="J533" s="2">
        <f t="shared" si="42"/>
        <v>39721</v>
      </c>
      <c r="K533">
        <f t="shared" si="43"/>
        <v>3.1E-2</v>
      </c>
    </row>
    <row r="534" spans="1:11" x14ac:dyDescent="0.35">
      <c r="A534" s="1">
        <v>2008</v>
      </c>
      <c r="B534" s="1">
        <v>9</v>
      </c>
      <c r="C534" s="1">
        <v>30</v>
      </c>
      <c r="D534" s="1">
        <v>2</v>
      </c>
      <c r="E534" s="1">
        <v>3.2000000000000001E-2</v>
      </c>
      <c r="G534">
        <f t="shared" si="41"/>
        <v>3.2000000000000001E-2</v>
      </c>
      <c r="J534" s="2">
        <f t="shared" si="42"/>
        <v>39721</v>
      </c>
      <c r="K534">
        <f t="shared" si="43"/>
        <v>3.2000000000000001E-2</v>
      </c>
    </row>
    <row r="535" spans="1:11" x14ac:dyDescent="0.35">
      <c r="A535" s="1">
        <v>2008</v>
      </c>
      <c r="B535" s="1">
        <v>9</v>
      </c>
      <c r="C535" s="1">
        <v>30</v>
      </c>
      <c r="D535" s="1">
        <v>3</v>
      </c>
      <c r="E535" s="1">
        <v>3.5000000000000003E-2</v>
      </c>
      <c r="G535">
        <f t="shared" si="41"/>
        <v>3.5000000000000003E-2</v>
      </c>
      <c r="J535" s="2">
        <f t="shared" si="42"/>
        <v>39721</v>
      </c>
      <c r="K535">
        <f t="shared" si="43"/>
        <v>3.5000000000000003E-2</v>
      </c>
    </row>
    <row r="536" spans="1:11" x14ac:dyDescent="0.35">
      <c r="A536" s="1">
        <v>2008</v>
      </c>
      <c r="B536" s="1">
        <v>10</v>
      </c>
      <c r="C536" s="1">
        <v>6</v>
      </c>
      <c r="D536" s="1">
        <v>1</v>
      </c>
      <c r="E536" s="1">
        <v>5.6000000000000001E-2</v>
      </c>
      <c r="G536">
        <f t="shared" si="41"/>
        <v>5.6000000000000001E-2</v>
      </c>
      <c r="J536" s="2">
        <f t="shared" si="42"/>
        <v>39727</v>
      </c>
      <c r="K536">
        <f t="shared" si="43"/>
        <v>5.6000000000000001E-2</v>
      </c>
    </row>
    <row r="537" spans="1:11" x14ac:dyDescent="0.35">
      <c r="A537" s="1">
        <v>2008</v>
      </c>
      <c r="B537" s="1">
        <v>10</v>
      </c>
      <c r="C537" s="1">
        <v>6</v>
      </c>
      <c r="D537" s="1">
        <v>2</v>
      </c>
      <c r="E537" s="1">
        <v>2.8000000000000001E-2</v>
      </c>
      <c r="G537">
        <f t="shared" si="41"/>
        <v>2.8000000000000001E-2</v>
      </c>
      <c r="J537" s="2">
        <f t="shared" si="42"/>
        <v>39727</v>
      </c>
      <c r="K537">
        <f t="shared" si="43"/>
        <v>2.8000000000000001E-2</v>
      </c>
    </row>
    <row r="538" spans="1:11" x14ac:dyDescent="0.35">
      <c r="A538" s="1">
        <v>2008</v>
      </c>
      <c r="B538" s="1">
        <v>10</v>
      </c>
      <c r="C538" s="1">
        <v>6</v>
      </c>
      <c r="D538" s="1">
        <v>3</v>
      </c>
      <c r="E538" s="1">
        <v>0.04</v>
      </c>
      <c r="G538">
        <f t="shared" si="41"/>
        <v>0.04</v>
      </c>
      <c r="J538" s="2">
        <f t="shared" si="42"/>
        <v>39727</v>
      </c>
      <c r="K538">
        <f t="shared" si="43"/>
        <v>0.04</v>
      </c>
    </row>
    <row r="539" spans="1:11" x14ac:dyDescent="0.35">
      <c r="A539" s="1">
        <v>2008</v>
      </c>
      <c r="B539" s="1">
        <v>10</v>
      </c>
      <c r="C539" s="1">
        <v>7</v>
      </c>
      <c r="D539" s="1">
        <v>1</v>
      </c>
      <c r="E539" s="1">
        <v>7.8E-2</v>
      </c>
      <c r="G539">
        <f t="shared" si="41"/>
        <v>7.8E-2</v>
      </c>
      <c r="J539" s="2">
        <f t="shared" si="42"/>
        <v>39728</v>
      </c>
      <c r="K539">
        <f t="shared" si="43"/>
        <v>7.8E-2</v>
      </c>
    </row>
    <row r="540" spans="1:11" x14ac:dyDescent="0.35">
      <c r="A540" s="1">
        <v>2008</v>
      </c>
      <c r="B540" s="1">
        <v>10</v>
      </c>
      <c r="C540" s="1">
        <v>7</v>
      </c>
      <c r="D540" s="1">
        <v>2</v>
      </c>
      <c r="E540" s="1">
        <v>6.6000000000000003E-2</v>
      </c>
      <c r="G540">
        <f t="shared" si="41"/>
        <v>6.6000000000000003E-2</v>
      </c>
      <c r="J540" s="2">
        <f t="shared" si="42"/>
        <v>39728</v>
      </c>
      <c r="K540">
        <f t="shared" si="43"/>
        <v>6.6000000000000003E-2</v>
      </c>
    </row>
    <row r="541" spans="1:11" x14ac:dyDescent="0.35">
      <c r="A541" s="1">
        <v>2008</v>
      </c>
      <c r="B541" s="1">
        <v>10</v>
      </c>
      <c r="C541" s="1">
        <v>7</v>
      </c>
      <c r="D541" s="1">
        <v>3</v>
      </c>
      <c r="E541" s="1">
        <v>0.10199999999999999</v>
      </c>
      <c r="G541">
        <f t="shared" si="41"/>
        <v>0.10199999999999999</v>
      </c>
      <c r="J541" s="2">
        <f t="shared" si="42"/>
        <v>39728</v>
      </c>
      <c r="K541">
        <f t="shared" si="43"/>
        <v>0.10199999999999999</v>
      </c>
    </row>
    <row r="542" spans="1:11" x14ac:dyDescent="0.35">
      <c r="A542" s="1">
        <v>2008</v>
      </c>
      <c r="B542" s="1">
        <v>10</v>
      </c>
      <c r="C542" s="1">
        <v>9</v>
      </c>
      <c r="D542" s="1">
        <v>1</v>
      </c>
      <c r="E542" s="1">
        <v>4.3999999999999997E-2</v>
      </c>
      <c r="G542">
        <f t="shared" si="41"/>
        <v>4.3999999999999997E-2</v>
      </c>
      <c r="J542" s="2">
        <f t="shared" si="42"/>
        <v>39730</v>
      </c>
      <c r="K542">
        <f t="shared" si="43"/>
        <v>4.3999999999999997E-2</v>
      </c>
    </row>
    <row r="543" spans="1:11" x14ac:dyDescent="0.35">
      <c r="A543" s="1">
        <v>2008</v>
      </c>
      <c r="B543" s="1">
        <v>10</v>
      </c>
      <c r="C543" s="1">
        <v>9</v>
      </c>
      <c r="D543" s="1">
        <v>2</v>
      </c>
      <c r="E543" s="1">
        <v>4.2000000000000003E-2</v>
      </c>
      <c r="G543">
        <f t="shared" si="41"/>
        <v>4.2000000000000003E-2</v>
      </c>
      <c r="J543" s="2">
        <f t="shared" si="42"/>
        <v>39730</v>
      </c>
      <c r="K543">
        <f t="shared" si="43"/>
        <v>4.2000000000000003E-2</v>
      </c>
    </row>
    <row r="544" spans="1:11" x14ac:dyDescent="0.35">
      <c r="A544" s="1">
        <v>2008</v>
      </c>
      <c r="B544" s="1">
        <v>10</v>
      </c>
      <c r="C544" s="1">
        <v>9</v>
      </c>
      <c r="D544" s="1">
        <v>3</v>
      </c>
      <c r="E544" s="1">
        <v>7.5999999999999998E-2</v>
      </c>
      <c r="G544">
        <f t="shared" si="41"/>
        <v>7.5999999999999998E-2</v>
      </c>
      <c r="J544" s="2">
        <f t="shared" si="42"/>
        <v>39730</v>
      </c>
      <c r="K544">
        <f t="shared" si="43"/>
        <v>7.5999999999999998E-2</v>
      </c>
    </row>
    <row r="545" spans="1:11" x14ac:dyDescent="0.35">
      <c r="A545" s="1">
        <v>2008</v>
      </c>
      <c r="B545" s="1">
        <v>10</v>
      </c>
      <c r="C545" s="1">
        <v>10</v>
      </c>
      <c r="D545" s="1">
        <v>1</v>
      </c>
      <c r="E545" s="1">
        <v>0.10199999999999999</v>
      </c>
      <c r="G545">
        <f t="shared" si="41"/>
        <v>0.10199999999999999</v>
      </c>
      <c r="J545" s="2">
        <f t="shared" si="42"/>
        <v>39731</v>
      </c>
      <c r="K545">
        <f t="shared" si="43"/>
        <v>0.10199999999999999</v>
      </c>
    </row>
    <row r="546" spans="1:11" x14ac:dyDescent="0.35">
      <c r="A546" s="1">
        <v>2008</v>
      </c>
      <c r="B546" s="1">
        <v>10</v>
      </c>
      <c r="C546" s="1">
        <v>10</v>
      </c>
      <c r="D546" s="1">
        <v>2</v>
      </c>
      <c r="E546" s="1">
        <v>5.6000000000000001E-2</v>
      </c>
      <c r="G546">
        <f t="shared" si="41"/>
        <v>5.6000000000000001E-2</v>
      </c>
      <c r="J546" s="2">
        <f t="shared" si="42"/>
        <v>39731</v>
      </c>
      <c r="K546">
        <f t="shared" si="43"/>
        <v>5.6000000000000001E-2</v>
      </c>
    </row>
    <row r="547" spans="1:11" x14ac:dyDescent="0.35">
      <c r="A547" s="1">
        <v>2008</v>
      </c>
      <c r="B547" s="1">
        <v>10</v>
      </c>
      <c r="C547" s="1">
        <v>10</v>
      </c>
      <c r="D547" s="1">
        <v>3</v>
      </c>
      <c r="E547" s="1">
        <v>9.6000000000000002E-2</v>
      </c>
      <c r="G547">
        <f t="shared" si="41"/>
        <v>9.6000000000000002E-2</v>
      </c>
      <c r="J547" s="2">
        <f t="shared" si="42"/>
        <v>39731</v>
      </c>
      <c r="K547">
        <f t="shared" si="43"/>
        <v>9.6000000000000002E-2</v>
      </c>
    </row>
    <row r="548" spans="1:11" x14ac:dyDescent="0.35">
      <c r="A548" s="1">
        <v>2008</v>
      </c>
      <c r="B548" s="1">
        <v>10</v>
      </c>
      <c r="C548" s="1">
        <v>11</v>
      </c>
      <c r="D548" s="1">
        <v>1</v>
      </c>
      <c r="E548" s="1">
        <v>0.104</v>
      </c>
      <c r="G548">
        <f t="shared" si="41"/>
        <v>0.104</v>
      </c>
      <c r="J548" s="2">
        <f t="shared" si="42"/>
        <v>39732</v>
      </c>
      <c r="K548">
        <f t="shared" si="43"/>
        <v>0.104</v>
      </c>
    </row>
    <row r="549" spans="1:11" x14ac:dyDescent="0.35">
      <c r="A549" s="1">
        <v>2008</v>
      </c>
      <c r="B549" s="1">
        <v>10</v>
      </c>
      <c r="C549" s="1">
        <v>11</v>
      </c>
      <c r="D549" s="1">
        <v>2</v>
      </c>
      <c r="E549" s="1">
        <v>6.0999999999999999E-2</v>
      </c>
      <c r="G549">
        <f t="shared" si="41"/>
        <v>6.0999999999999999E-2</v>
      </c>
      <c r="J549" s="2">
        <f t="shared" si="42"/>
        <v>39732</v>
      </c>
      <c r="K549">
        <f t="shared" si="43"/>
        <v>6.0999999999999999E-2</v>
      </c>
    </row>
    <row r="550" spans="1:11" x14ac:dyDescent="0.35">
      <c r="A550" s="1">
        <v>2008</v>
      </c>
      <c r="B550" s="1">
        <v>10</v>
      </c>
      <c r="C550" s="1">
        <v>11</v>
      </c>
      <c r="D550" s="1">
        <v>3</v>
      </c>
      <c r="E550" s="1">
        <v>7.2999999999999995E-2</v>
      </c>
      <c r="G550">
        <f t="shared" si="41"/>
        <v>7.2999999999999995E-2</v>
      </c>
      <c r="J550" s="2">
        <f t="shared" si="42"/>
        <v>39732</v>
      </c>
      <c r="K550">
        <f t="shared" si="43"/>
        <v>7.2999999999999995E-2</v>
      </c>
    </row>
    <row r="551" spans="1:11" x14ac:dyDescent="0.35">
      <c r="A551" s="1">
        <v>2008</v>
      </c>
      <c r="B551" s="1">
        <v>10</v>
      </c>
      <c r="C551" s="1">
        <v>12</v>
      </c>
      <c r="D551" s="1">
        <v>1</v>
      </c>
      <c r="E551" s="1">
        <v>6.4000000000000001E-2</v>
      </c>
      <c r="G551">
        <f t="shared" si="41"/>
        <v>6.4000000000000001E-2</v>
      </c>
      <c r="J551" s="2">
        <f t="shared" si="42"/>
        <v>39733</v>
      </c>
      <c r="K551">
        <f t="shared" si="43"/>
        <v>6.4000000000000001E-2</v>
      </c>
    </row>
    <row r="552" spans="1:11" x14ac:dyDescent="0.35">
      <c r="A552" s="1">
        <v>2008</v>
      </c>
      <c r="B552" s="1">
        <v>10</v>
      </c>
      <c r="C552" s="1">
        <v>12</v>
      </c>
      <c r="D552" s="1">
        <v>2</v>
      </c>
      <c r="E552" s="1">
        <v>7.0999999999999994E-2</v>
      </c>
      <c r="G552">
        <f t="shared" si="41"/>
        <v>7.0999999999999994E-2</v>
      </c>
      <c r="J552" s="2">
        <f t="shared" si="42"/>
        <v>39733</v>
      </c>
      <c r="K552">
        <f t="shared" si="43"/>
        <v>7.0999999999999994E-2</v>
      </c>
    </row>
    <row r="553" spans="1:11" x14ac:dyDescent="0.35">
      <c r="A553" s="1">
        <v>2008</v>
      </c>
      <c r="B553" s="1">
        <v>10</v>
      </c>
      <c r="C553" s="1">
        <v>12</v>
      </c>
      <c r="D553" s="1">
        <v>3</v>
      </c>
      <c r="E553" s="1">
        <v>0.152</v>
      </c>
      <c r="G553">
        <f t="shared" si="41"/>
        <v>0.152</v>
      </c>
      <c r="J553" s="2">
        <f t="shared" si="42"/>
        <v>39733</v>
      </c>
      <c r="K553">
        <f t="shared" si="43"/>
        <v>0.152</v>
      </c>
    </row>
    <row r="554" spans="1:11" x14ac:dyDescent="0.35">
      <c r="A554" s="1">
        <v>2008</v>
      </c>
      <c r="B554" s="1">
        <v>10</v>
      </c>
      <c r="C554" s="1">
        <v>13</v>
      </c>
      <c r="D554" s="1">
        <v>1</v>
      </c>
      <c r="E554" s="1">
        <v>0.11</v>
      </c>
      <c r="G554">
        <f t="shared" si="41"/>
        <v>0.11</v>
      </c>
      <c r="J554" s="2">
        <f t="shared" si="42"/>
        <v>39734</v>
      </c>
      <c r="K554">
        <f t="shared" si="43"/>
        <v>0.11</v>
      </c>
    </row>
    <row r="555" spans="1:11" x14ac:dyDescent="0.35">
      <c r="A555" s="1">
        <v>2008</v>
      </c>
      <c r="B555" s="1">
        <v>10</v>
      </c>
      <c r="C555" s="1">
        <v>13</v>
      </c>
      <c r="D555" s="1">
        <v>2</v>
      </c>
      <c r="E555" s="1">
        <v>0.123</v>
      </c>
      <c r="G555">
        <f t="shared" si="41"/>
        <v>0.123</v>
      </c>
      <c r="J555" s="2">
        <f t="shared" si="42"/>
        <v>39734</v>
      </c>
      <c r="K555">
        <f t="shared" si="43"/>
        <v>0.123</v>
      </c>
    </row>
    <row r="556" spans="1:11" x14ac:dyDescent="0.35">
      <c r="A556" s="1">
        <v>2008</v>
      </c>
      <c r="B556" s="1">
        <v>10</v>
      </c>
      <c r="C556" s="1">
        <v>13</v>
      </c>
      <c r="D556" s="1">
        <v>3</v>
      </c>
      <c r="E556" s="1">
        <v>9.1999999999999998E-2</v>
      </c>
      <c r="G556">
        <f t="shared" si="41"/>
        <v>9.1999999999999998E-2</v>
      </c>
      <c r="J556" s="2">
        <f t="shared" si="42"/>
        <v>39734</v>
      </c>
      <c r="K556">
        <f t="shared" si="43"/>
        <v>9.1999999999999998E-2</v>
      </c>
    </row>
    <row r="557" spans="1:11" x14ac:dyDescent="0.35">
      <c r="A557" s="1">
        <v>2008</v>
      </c>
      <c r="B557" s="1">
        <v>10</v>
      </c>
      <c r="C557" s="1">
        <v>14</v>
      </c>
      <c r="D557" s="1">
        <v>1</v>
      </c>
      <c r="E557" s="1">
        <v>6.6000000000000003E-2</v>
      </c>
      <c r="G557">
        <f t="shared" si="41"/>
        <v>6.6000000000000003E-2</v>
      </c>
      <c r="J557" s="2">
        <f t="shared" si="42"/>
        <v>39735</v>
      </c>
      <c r="K557">
        <f t="shared" si="43"/>
        <v>6.6000000000000003E-2</v>
      </c>
    </row>
    <row r="558" spans="1:11" x14ac:dyDescent="0.35">
      <c r="A558" s="1">
        <v>2008</v>
      </c>
      <c r="B558" s="1">
        <v>10</v>
      </c>
      <c r="C558" s="1">
        <v>14</v>
      </c>
      <c r="D558" s="1">
        <v>2</v>
      </c>
      <c r="E558" s="1">
        <v>0.1</v>
      </c>
      <c r="G558">
        <f t="shared" si="41"/>
        <v>0.1</v>
      </c>
      <c r="J558" s="2">
        <f t="shared" si="42"/>
        <v>39735</v>
      </c>
      <c r="K558">
        <f t="shared" si="43"/>
        <v>0.1</v>
      </c>
    </row>
    <row r="559" spans="1:11" x14ac:dyDescent="0.35">
      <c r="A559" s="1">
        <v>2008</v>
      </c>
      <c r="B559" s="1">
        <v>10</v>
      </c>
      <c r="C559" s="1">
        <v>14</v>
      </c>
      <c r="D559" s="1">
        <v>3</v>
      </c>
      <c r="E559" s="1">
        <v>0.13100000000000001</v>
      </c>
      <c r="G559">
        <f t="shared" si="41"/>
        <v>0.13100000000000001</v>
      </c>
      <c r="J559" s="2">
        <f t="shared" si="42"/>
        <v>39735</v>
      </c>
      <c r="K559">
        <f t="shared" si="43"/>
        <v>0.13100000000000001</v>
      </c>
    </row>
    <row r="560" spans="1:11" x14ac:dyDescent="0.35">
      <c r="A560" s="1">
        <v>2008</v>
      </c>
      <c r="B560" s="1">
        <v>10</v>
      </c>
      <c r="C560" s="1">
        <v>16</v>
      </c>
      <c r="D560" s="1">
        <v>1</v>
      </c>
      <c r="E560" s="1">
        <v>3.6999999999999998E-2</v>
      </c>
      <c r="G560">
        <f t="shared" si="41"/>
        <v>3.6999999999999998E-2</v>
      </c>
      <c r="J560" s="2">
        <f t="shared" si="42"/>
        <v>39737</v>
      </c>
      <c r="K560">
        <f t="shared" si="43"/>
        <v>3.6999999999999998E-2</v>
      </c>
    </row>
    <row r="561" spans="1:11" x14ac:dyDescent="0.35">
      <c r="A561" s="1">
        <v>2008</v>
      </c>
      <c r="B561" s="1">
        <v>10</v>
      </c>
      <c r="C561" s="1">
        <v>16</v>
      </c>
      <c r="D561" s="1">
        <v>2</v>
      </c>
      <c r="E561" s="1">
        <v>2.5000000000000001E-2</v>
      </c>
      <c r="G561">
        <f t="shared" si="41"/>
        <v>2.5000000000000001E-2</v>
      </c>
      <c r="J561" s="2">
        <f t="shared" si="42"/>
        <v>39737</v>
      </c>
      <c r="K561">
        <f t="shared" si="43"/>
        <v>2.5000000000000001E-2</v>
      </c>
    </row>
    <row r="562" spans="1:11" x14ac:dyDescent="0.35">
      <c r="A562" s="1">
        <v>2008</v>
      </c>
      <c r="B562" s="1">
        <v>10</v>
      </c>
      <c r="C562" s="1">
        <v>16</v>
      </c>
      <c r="D562" s="1">
        <v>3</v>
      </c>
      <c r="E562" s="1">
        <v>8.0000000000000002E-3</v>
      </c>
      <c r="G562">
        <f t="shared" si="41"/>
        <v>8.0000000000000002E-3</v>
      </c>
      <c r="J562" s="2">
        <f t="shared" si="42"/>
        <v>39737</v>
      </c>
      <c r="K562">
        <f t="shared" si="43"/>
        <v>8.0000000000000002E-3</v>
      </c>
    </row>
    <row r="563" spans="1:11" x14ac:dyDescent="0.35">
      <c r="A563" s="1">
        <v>2008</v>
      </c>
      <c r="B563" s="1">
        <v>10</v>
      </c>
      <c r="C563" s="1">
        <v>17</v>
      </c>
      <c r="D563" s="1">
        <v>1</v>
      </c>
      <c r="E563" s="1">
        <v>0.49099999999999999</v>
      </c>
      <c r="G563">
        <f t="shared" si="41"/>
        <v>0.49099999999999999</v>
      </c>
      <c r="J563" s="2">
        <f t="shared" si="42"/>
        <v>39738</v>
      </c>
      <c r="K563">
        <f t="shared" si="43"/>
        <v>0.49099999999999999</v>
      </c>
    </row>
    <row r="564" spans="1:11" x14ac:dyDescent="0.35">
      <c r="A564" s="1">
        <v>2008</v>
      </c>
      <c r="B564" s="1">
        <v>10</v>
      </c>
      <c r="C564" s="1">
        <v>17</v>
      </c>
      <c r="D564" s="1">
        <v>2</v>
      </c>
      <c r="E564" s="1">
        <v>0.313</v>
      </c>
      <c r="G564">
        <f t="shared" si="41"/>
        <v>0.313</v>
      </c>
      <c r="J564" s="2">
        <f t="shared" si="42"/>
        <v>39738</v>
      </c>
      <c r="K564">
        <f t="shared" si="43"/>
        <v>0.313</v>
      </c>
    </row>
    <row r="565" spans="1:11" x14ac:dyDescent="0.35">
      <c r="A565" s="1">
        <v>2008</v>
      </c>
      <c r="B565" s="1">
        <v>10</v>
      </c>
      <c r="C565" s="1">
        <v>17</v>
      </c>
      <c r="D565" s="1">
        <v>3</v>
      </c>
      <c r="E565" s="1">
        <v>0.34100000000000003</v>
      </c>
      <c r="G565">
        <f t="shared" si="41"/>
        <v>0.34100000000000003</v>
      </c>
      <c r="J565" s="2">
        <f t="shared" si="42"/>
        <v>39738</v>
      </c>
      <c r="K565">
        <f t="shared" si="43"/>
        <v>0.34100000000000003</v>
      </c>
    </row>
    <row r="566" spans="1:11" x14ac:dyDescent="0.35">
      <c r="A566" s="1">
        <v>2008</v>
      </c>
      <c r="B566" s="1">
        <v>10</v>
      </c>
      <c r="C566" s="1">
        <v>18</v>
      </c>
      <c r="D566" s="1">
        <v>1</v>
      </c>
      <c r="E566" s="1">
        <v>7.1999999999999995E-2</v>
      </c>
      <c r="G566">
        <f t="shared" si="41"/>
        <v>7.1999999999999995E-2</v>
      </c>
      <c r="J566" s="2">
        <f t="shared" si="42"/>
        <v>39739</v>
      </c>
      <c r="K566">
        <f t="shared" si="43"/>
        <v>7.1999999999999995E-2</v>
      </c>
    </row>
    <row r="567" spans="1:11" x14ac:dyDescent="0.35">
      <c r="A567" s="1">
        <v>2008</v>
      </c>
      <c r="B567" s="1">
        <v>10</v>
      </c>
      <c r="C567" s="1">
        <v>18</v>
      </c>
      <c r="D567" s="1">
        <v>2</v>
      </c>
      <c r="E567" s="1">
        <v>0.17799999999999999</v>
      </c>
      <c r="G567">
        <f t="shared" si="41"/>
        <v>0.17799999999999999</v>
      </c>
      <c r="J567" s="2">
        <f t="shared" si="42"/>
        <v>39739</v>
      </c>
      <c r="K567">
        <f t="shared" si="43"/>
        <v>0.17799999999999999</v>
      </c>
    </row>
    <row r="568" spans="1:11" x14ac:dyDescent="0.35">
      <c r="A568" s="1">
        <v>2008</v>
      </c>
      <c r="B568" s="1">
        <v>10</v>
      </c>
      <c r="C568" s="1">
        <v>18</v>
      </c>
      <c r="D568" s="1">
        <v>3</v>
      </c>
      <c r="E568" s="1">
        <v>0.104</v>
      </c>
      <c r="G568">
        <f t="shared" si="41"/>
        <v>0.104</v>
      </c>
      <c r="J568" s="2">
        <f t="shared" si="42"/>
        <v>39739</v>
      </c>
      <c r="K568">
        <f t="shared" si="43"/>
        <v>0.104</v>
      </c>
    </row>
    <row r="569" spans="1:11" x14ac:dyDescent="0.35">
      <c r="A569" s="1">
        <v>2008</v>
      </c>
      <c r="B569" s="1">
        <v>10</v>
      </c>
      <c r="C569" s="1">
        <v>19</v>
      </c>
      <c r="D569" s="1">
        <v>1</v>
      </c>
      <c r="E569" s="1">
        <v>9.2999999999999999E-2</v>
      </c>
      <c r="G569">
        <f t="shared" si="41"/>
        <v>9.2999999999999999E-2</v>
      </c>
      <c r="J569" s="2">
        <f t="shared" si="42"/>
        <v>39740</v>
      </c>
      <c r="K569">
        <f t="shared" si="43"/>
        <v>9.2999999999999999E-2</v>
      </c>
    </row>
    <row r="570" spans="1:11" x14ac:dyDescent="0.35">
      <c r="A570" s="1">
        <v>2008</v>
      </c>
      <c r="B570" s="1">
        <v>10</v>
      </c>
      <c r="C570" s="1">
        <v>19</v>
      </c>
      <c r="D570" s="1">
        <v>2</v>
      </c>
      <c r="E570" s="1">
        <v>7.9000000000000001E-2</v>
      </c>
      <c r="G570">
        <f t="shared" si="41"/>
        <v>7.9000000000000001E-2</v>
      </c>
      <c r="J570" s="2">
        <f t="shared" si="42"/>
        <v>39740</v>
      </c>
      <c r="K570">
        <f t="shared" si="43"/>
        <v>7.9000000000000001E-2</v>
      </c>
    </row>
    <row r="571" spans="1:11" x14ac:dyDescent="0.35">
      <c r="A571" s="1">
        <v>2008</v>
      </c>
      <c r="B571" s="1">
        <v>10</v>
      </c>
      <c r="C571" s="1">
        <v>19</v>
      </c>
      <c r="D571" s="1">
        <v>3</v>
      </c>
      <c r="E571" s="1">
        <v>0.14299999999999999</v>
      </c>
      <c r="G571">
        <f t="shared" si="41"/>
        <v>0.14299999999999999</v>
      </c>
      <c r="J571" s="2">
        <f t="shared" si="42"/>
        <v>39740</v>
      </c>
      <c r="K571">
        <f t="shared" si="43"/>
        <v>0.14299999999999999</v>
      </c>
    </row>
    <row r="572" spans="1:11" x14ac:dyDescent="0.35">
      <c r="A572" s="1">
        <v>2008</v>
      </c>
      <c r="B572" s="1">
        <v>10</v>
      </c>
      <c r="C572" s="1">
        <v>20</v>
      </c>
      <c r="D572" s="1">
        <v>1</v>
      </c>
      <c r="E572" s="1">
        <v>0.51400000000000001</v>
      </c>
      <c r="G572">
        <f t="shared" si="41"/>
        <v>0.51400000000000001</v>
      </c>
      <c r="J572" s="2">
        <f t="shared" si="42"/>
        <v>39741</v>
      </c>
      <c r="K572">
        <f t="shared" si="43"/>
        <v>0.51400000000000001</v>
      </c>
    </row>
    <row r="573" spans="1:11" x14ac:dyDescent="0.35">
      <c r="A573" s="1">
        <v>2008</v>
      </c>
      <c r="B573" s="1">
        <v>10</v>
      </c>
      <c r="C573" s="1">
        <v>20</v>
      </c>
      <c r="D573" s="1">
        <v>2</v>
      </c>
      <c r="E573" s="1">
        <v>0.251</v>
      </c>
      <c r="G573">
        <f t="shared" si="41"/>
        <v>0.251</v>
      </c>
      <c r="J573" s="2">
        <f t="shared" si="42"/>
        <v>39741</v>
      </c>
      <c r="K573">
        <f t="shared" si="43"/>
        <v>0.251</v>
      </c>
    </row>
    <row r="574" spans="1:11" x14ac:dyDescent="0.35">
      <c r="A574" s="1">
        <v>2008</v>
      </c>
      <c r="B574" s="1">
        <v>10</v>
      </c>
      <c r="C574" s="1">
        <v>20</v>
      </c>
      <c r="D574" s="1">
        <v>3</v>
      </c>
      <c r="E574" s="1">
        <v>0.505</v>
      </c>
      <c r="G574">
        <f t="shared" si="41"/>
        <v>0.505</v>
      </c>
      <c r="J574" s="2">
        <f t="shared" si="42"/>
        <v>39741</v>
      </c>
      <c r="K574">
        <f t="shared" si="43"/>
        <v>0.505</v>
      </c>
    </row>
    <row r="575" spans="1:11" x14ac:dyDescent="0.35">
      <c r="A575" s="1">
        <v>2008</v>
      </c>
      <c r="B575" s="1">
        <v>10</v>
      </c>
      <c r="C575" s="1">
        <v>21</v>
      </c>
      <c r="D575" s="1">
        <v>1</v>
      </c>
      <c r="E575" s="1">
        <v>0.33</v>
      </c>
      <c r="G575">
        <f t="shared" si="41"/>
        <v>0.33</v>
      </c>
      <c r="J575" s="2">
        <f t="shared" si="42"/>
        <v>39742</v>
      </c>
      <c r="K575">
        <f t="shared" si="43"/>
        <v>0.33</v>
      </c>
    </row>
    <row r="576" spans="1:11" x14ac:dyDescent="0.35">
      <c r="A576" s="1">
        <v>2008</v>
      </c>
      <c r="B576" s="1">
        <v>10</v>
      </c>
      <c r="C576" s="1">
        <v>21</v>
      </c>
      <c r="D576" s="1">
        <v>2</v>
      </c>
      <c r="E576" s="1">
        <v>0.34599999999999997</v>
      </c>
      <c r="G576">
        <f t="shared" si="41"/>
        <v>0.34599999999999997</v>
      </c>
      <c r="J576" s="2">
        <f t="shared" si="42"/>
        <v>39742</v>
      </c>
      <c r="K576">
        <f t="shared" si="43"/>
        <v>0.34599999999999997</v>
      </c>
    </row>
    <row r="577" spans="1:11" x14ac:dyDescent="0.35">
      <c r="A577" s="1">
        <v>2008</v>
      </c>
      <c r="B577" s="1">
        <v>10</v>
      </c>
      <c r="C577" s="1">
        <v>21</v>
      </c>
      <c r="D577" s="1">
        <v>3</v>
      </c>
      <c r="E577" s="1">
        <v>0.40400000000000003</v>
      </c>
      <c r="G577">
        <f t="shared" si="41"/>
        <v>0.40400000000000003</v>
      </c>
      <c r="J577" s="2">
        <f t="shared" si="42"/>
        <v>39742</v>
      </c>
      <c r="K577">
        <f t="shared" si="43"/>
        <v>0.40400000000000003</v>
      </c>
    </row>
    <row r="578" spans="1:11" x14ac:dyDescent="0.35">
      <c r="A578" s="1">
        <v>2008</v>
      </c>
      <c r="B578" s="1">
        <v>10</v>
      </c>
      <c r="C578" s="1">
        <v>23</v>
      </c>
      <c r="D578" s="1">
        <v>1</v>
      </c>
      <c r="E578" s="1">
        <v>0.35299999999999998</v>
      </c>
      <c r="G578">
        <f t="shared" si="41"/>
        <v>0.35299999999999998</v>
      </c>
      <c r="J578" s="2">
        <f t="shared" si="42"/>
        <v>39744</v>
      </c>
      <c r="K578">
        <f t="shared" si="43"/>
        <v>0.35299999999999998</v>
      </c>
    </row>
    <row r="579" spans="1:11" x14ac:dyDescent="0.35">
      <c r="A579" s="1">
        <v>2008</v>
      </c>
      <c r="B579" s="1">
        <v>10</v>
      </c>
      <c r="C579" s="1">
        <v>23</v>
      </c>
      <c r="D579" s="1">
        <v>2</v>
      </c>
      <c r="E579" s="1">
        <v>0.69099999999999995</v>
      </c>
      <c r="G579">
        <f t="shared" ref="G579:G642" si="44">MAX(0,E579)</f>
        <v>0.69099999999999995</v>
      </c>
      <c r="J579" s="2">
        <f t="shared" ref="J579:J642" si="45">DATE(A579,B579,C579)</f>
        <v>39744</v>
      </c>
      <c r="K579">
        <f t="shared" ref="K579:K642" si="46">G579</f>
        <v>0.69099999999999995</v>
      </c>
    </row>
    <row r="580" spans="1:11" x14ac:dyDescent="0.35">
      <c r="A580" s="1">
        <v>2008</v>
      </c>
      <c r="B580" s="1">
        <v>10</v>
      </c>
      <c r="C580" s="1">
        <v>23</v>
      </c>
      <c r="D580" s="1">
        <v>3</v>
      </c>
      <c r="E580" s="1">
        <v>0.30199999999999999</v>
      </c>
      <c r="G580">
        <f t="shared" si="44"/>
        <v>0.30199999999999999</v>
      </c>
      <c r="J580" s="2">
        <f t="shared" si="45"/>
        <v>39744</v>
      </c>
      <c r="K580">
        <f t="shared" si="46"/>
        <v>0.30199999999999999</v>
      </c>
    </row>
    <row r="581" spans="1:11" x14ac:dyDescent="0.35">
      <c r="A581" s="1">
        <v>2008</v>
      </c>
      <c r="B581" s="1">
        <v>10</v>
      </c>
      <c r="C581" s="1">
        <v>24</v>
      </c>
      <c r="D581" s="1">
        <v>1</v>
      </c>
      <c r="E581" s="1">
        <v>0.248</v>
      </c>
      <c r="G581">
        <f t="shared" si="44"/>
        <v>0.248</v>
      </c>
      <c r="J581" s="2">
        <f t="shared" si="45"/>
        <v>39745</v>
      </c>
      <c r="K581">
        <f t="shared" si="46"/>
        <v>0.248</v>
      </c>
    </row>
    <row r="582" spans="1:11" x14ac:dyDescent="0.35">
      <c r="A582" s="1">
        <v>2008</v>
      </c>
      <c r="B582" s="1">
        <v>10</v>
      </c>
      <c r="C582" s="1">
        <v>24</v>
      </c>
      <c r="D582" s="1">
        <v>2</v>
      </c>
      <c r="E582" s="1">
        <v>0.67700000000000005</v>
      </c>
      <c r="G582">
        <f t="shared" si="44"/>
        <v>0.67700000000000005</v>
      </c>
      <c r="J582" s="2">
        <f t="shared" si="45"/>
        <v>39745</v>
      </c>
      <c r="K582">
        <f t="shared" si="46"/>
        <v>0.67700000000000005</v>
      </c>
    </row>
    <row r="583" spans="1:11" x14ac:dyDescent="0.35">
      <c r="A583" s="1">
        <v>2008</v>
      </c>
      <c r="B583" s="1">
        <v>10</v>
      </c>
      <c r="C583" s="1">
        <v>24</v>
      </c>
      <c r="D583" s="1">
        <v>3</v>
      </c>
      <c r="E583" s="1">
        <v>0.72</v>
      </c>
      <c r="G583">
        <f t="shared" si="44"/>
        <v>0.72</v>
      </c>
      <c r="J583" s="2">
        <f t="shared" si="45"/>
        <v>39745</v>
      </c>
      <c r="K583">
        <f t="shared" si="46"/>
        <v>0.72</v>
      </c>
    </row>
    <row r="584" spans="1:11" x14ac:dyDescent="0.35">
      <c r="A584" s="1">
        <v>2008</v>
      </c>
      <c r="B584" s="1">
        <v>10</v>
      </c>
      <c r="C584" s="1">
        <v>25</v>
      </c>
      <c r="D584" s="1">
        <v>1</v>
      </c>
      <c r="E584" s="1">
        <v>0.36499999999999999</v>
      </c>
      <c r="G584">
        <f t="shared" si="44"/>
        <v>0.36499999999999999</v>
      </c>
      <c r="J584" s="2">
        <f t="shared" si="45"/>
        <v>39746</v>
      </c>
      <c r="K584">
        <f t="shared" si="46"/>
        <v>0.36499999999999999</v>
      </c>
    </row>
    <row r="585" spans="1:11" x14ac:dyDescent="0.35">
      <c r="A585" s="1">
        <v>2008</v>
      </c>
      <c r="B585" s="1">
        <v>10</v>
      </c>
      <c r="C585" s="1">
        <v>25</v>
      </c>
      <c r="D585" s="1">
        <v>2</v>
      </c>
      <c r="E585" s="1">
        <v>0.32300000000000001</v>
      </c>
      <c r="G585">
        <f t="shared" si="44"/>
        <v>0.32300000000000001</v>
      </c>
      <c r="J585" s="2">
        <f t="shared" si="45"/>
        <v>39746</v>
      </c>
      <c r="K585">
        <f t="shared" si="46"/>
        <v>0.32300000000000001</v>
      </c>
    </row>
    <row r="586" spans="1:11" x14ac:dyDescent="0.35">
      <c r="A586" s="1">
        <v>2008</v>
      </c>
      <c r="B586" s="1">
        <v>10</v>
      </c>
      <c r="C586" s="1">
        <v>25</v>
      </c>
      <c r="D586" s="1">
        <v>3</v>
      </c>
      <c r="E586" s="1">
        <v>0.27500000000000002</v>
      </c>
      <c r="G586">
        <f t="shared" si="44"/>
        <v>0.27500000000000002</v>
      </c>
      <c r="J586" s="2">
        <f t="shared" si="45"/>
        <v>39746</v>
      </c>
      <c r="K586">
        <f t="shared" si="46"/>
        <v>0.27500000000000002</v>
      </c>
    </row>
    <row r="587" spans="1:11" x14ac:dyDescent="0.35">
      <c r="A587" s="1">
        <v>2008</v>
      </c>
      <c r="B587" s="1">
        <v>10</v>
      </c>
      <c r="C587" s="1">
        <v>27</v>
      </c>
      <c r="D587" s="1">
        <v>1</v>
      </c>
      <c r="E587" s="1">
        <v>13.265000000000001</v>
      </c>
      <c r="G587">
        <f t="shared" si="44"/>
        <v>13.265000000000001</v>
      </c>
      <c r="J587" s="2">
        <f t="shared" si="45"/>
        <v>39748</v>
      </c>
      <c r="K587">
        <f t="shared" si="46"/>
        <v>13.265000000000001</v>
      </c>
    </row>
    <row r="588" spans="1:11" x14ac:dyDescent="0.35">
      <c r="A588" s="1">
        <v>2008</v>
      </c>
      <c r="B588" s="1">
        <v>10</v>
      </c>
      <c r="C588" s="1">
        <v>27</v>
      </c>
      <c r="D588" s="1">
        <v>2</v>
      </c>
      <c r="E588" s="1">
        <v>10.725</v>
      </c>
      <c r="G588">
        <f t="shared" si="44"/>
        <v>10.725</v>
      </c>
      <c r="J588" s="2">
        <f t="shared" si="45"/>
        <v>39748</v>
      </c>
      <c r="K588">
        <f t="shared" si="46"/>
        <v>10.725</v>
      </c>
    </row>
    <row r="589" spans="1:11" x14ac:dyDescent="0.35">
      <c r="A589" s="1">
        <v>2008</v>
      </c>
      <c r="B589" s="1">
        <v>10</v>
      </c>
      <c r="C589" s="1">
        <v>27</v>
      </c>
      <c r="D589" s="1">
        <v>3</v>
      </c>
      <c r="E589" s="1">
        <v>15.24</v>
      </c>
      <c r="G589">
        <f t="shared" si="44"/>
        <v>15.24</v>
      </c>
      <c r="J589" s="2">
        <f t="shared" si="45"/>
        <v>39748</v>
      </c>
      <c r="K589">
        <f t="shared" si="46"/>
        <v>15.24</v>
      </c>
    </row>
    <row r="590" spans="1:11" x14ac:dyDescent="0.35">
      <c r="A590" s="1">
        <v>2008</v>
      </c>
      <c r="B590" s="1">
        <v>10</v>
      </c>
      <c r="C590" s="1">
        <v>28</v>
      </c>
      <c r="D590" s="1">
        <v>1</v>
      </c>
      <c r="E590" s="1">
        <v>2.7519999999999998</v>
      </c>
      <c r="G590">
        <f t="shared" si="44"/>
        <v>2.7519999999999998</v>
      </c>
      <c r="J590" s="2">
        <f t="shared" si="45"/>
        <v>39749</v>
      </c>
      <c r="K590">
        <f t="shared" si="46"/>
        <v>2.7519999999999998</v>
      </c>
    </row>
    <row r="591" spans="1:11" x14ac:dyDescent="0.35">
      <c r="A591" s="1">
        <v>2008</v>
      </c>
      <c r="B591" s="1">
        <v>10</v>
      </c>
      <c r="C591" s="1">
        <v>28</v>
      </c>
      <c r="D591" s="1">
        <v>2</v>
      </c>
      <c r="E591" s="1">
        <v>2.78</v>
      </c>
      <c r="G591">
        <f t="shared" si="44"/>
        <v>2.78</v>
      </c>
      <c r="J591" s="2">
        <f t="shared" si="45"/>
        <v>39749</v>
      </c>
      <c r="K591">
        <f t="shared" si="46"/>
        <v>2.78</v>
      </c>
    </row>
    <row r="592" spans="1:11" x14ac:dyDescent="0.35">
      <c r="A592" s="1">
        <v>2008</v>
      </c>
      <c r="B592" s="1">
        <v>10</v>
      </c>
      <c r="C592" s="1">
        <v>28</v>
      </c>
      <c r="D592" s="1">
        <v>3</v>
      </c>
      <c r="E592" s="1">
        <v>1.9610000000000001</v>
      </c>
      <c r="G592">
        <f t="shared" si="44"/>
        <v>1.9610000000000001</v>
      </c>
      <c r="J592" s="2">
        <f t="shared" si="45"/>
        <v>39749</v>
      </c>
      <c r="K592">
        <f t="shared" si="46"/>
        <v>1.9610000000000001</v>
      </c>
    </row>
    <row r="593" spans="1:11" x14ac:dyDescent="0.35">
      <c r="A593" s="1">
        <v>2008</v>
      </c>
      <c r="B593" s="1">
        <v>10</v>
      </c>
      <c r="C593" s="1">
        <v>31</v>
      </c>
      <c r="D593" s="1">
        <v>1</v>
      </c>
      <c r="E593" s="1">
        <v>2.4550000000000001</v>
      </c>
      <c r="G593">
        <f t="shared" si="44"/>
        <v>2.4550000000000001</v>
      </c>
      <c r="J593" s="2">
        <f t="shared" si="45"/>
        <v>39752</v>
      </c>
      <c r="K593">
        <f t="shared" si="46"/>
        <v>2.4550000000000001</v>
      </c>
    </row>
    <row r="594" spans="1:11" x14ac:dyDescent="0.35">
      <c r="A594" s="1">
        <v>2008</v>
      </c>
      <c r="B594" s="1">
        <v>10</v>
      </c>
      <c r="C594" s="1">
        <v>31</v>
      </c>
      <c r="D594" s="1">
        <v>2</v>
      </c>
      <c r="E594" s="1">
        <v>2.427</v>
      </c>
      <c r="G594">
        <f t="shared" si="44"/>
        <v>2.427</v>
      </c>
      <c r="J594" s="2">
        <f t="shared" si="45"/>
        <v>39752</v>
      </c>
      <c r="K594">
        <f t="shared" si="46"/>
        <v>2.427</v>
      </c>
    </row>
    <row r="595" spans="1:11" x14ac:dyDescent="0.35">
      <c r="A595" s="1">
        <v>2008</v>
      </c>
      <c r="B595" s="1">
        <v>10</v>
      </c>
      <c r="C595" s="1">
        <v>31</v>
      </c>
      <c r="D595" s="1">
        <v>3</v>
      </c>
      <c r="E595" s="1">
        <v>4.7270000000000003</v>
      </c>
      <c r="G595">
        <f t="shared" si="44"/>
        <v>4.7270000000000003</v>
      </c>
      <c r="J595" s="2">
        <f t="shared" si="45"/>
        <v>39752</v>
      </c>
      <c r="K595">
        <f t="shared" si="46"/>
        <v>4.7270000000000003</v>
      </c>
    </row>
    <row r="596" spans="1:11" x14ac:dyDescent="0.35">
      <c r="A596" s="1">
        <v>2008</v>
      </c>
      <c r="B596" s="1">
        <v>11</v>
      </c>
      <c r="C596" s="1">
        <v>1</v>
      </c>
      <c r="D596" s="1">
        <v>1</v>
      </c>
      <c r="E596" s="1">
        <v>0.26100000000000001</v>
      </c>
      <c r="G596">
        <f t="shared" si="44"/>
        <v>0.26100000000000001</v>
      </c>
      <c r="J596" s="2">
        <f t="shared" si="45"/>
        <v>39753</v>
      </c>
      <c r="K596">
        <f t="shared" si="46"/>
        <v>0.26100000000000001</v>
      </c>
    </row>
    <row r="597" spans="1:11" x14ac:dyDescent="0.35">
      <c r="A597" s="1">
        <v>2008</v>
      </c>
      <c r="B597" s="1">
        <v>11</v>
      </c>
      <c r="C597" s="1">
        <v>1</v>
      </c>
      <c r="D597" s="1">
        <v>2</v>
      </c>
      <c r="E597" s="1">
        <v>8.2550000000000008</v>
      </c>
      <c r="G597">
        <f t="shared" si="44"/>
        <v>8.2550000000000008</v>
      </c>
      <c r="J597" s="2">
        <f t="shared" si="45"/>
        <v>39753</v>
      </c>
      <c r="K597">
        <f t="shared" si="46"/>
        <v>8.2550000000000008</v>
      </c>
    </row>
    <row r="598" spans="1:11" x14ac:dyDescent="0.35">
      <c r="A598" s="1">
        <v>2008</v>
      </c>
      <c r="B598" s="1">
        <v>11</v>
      </c>
      <c r="C598" s="1">
        <v>1</v>
      </c>
      <c r="D598" s="1">
        <v>3</v>
      </c>
      <c r="E598" s="1">
        <v>14.111000000000001</v>
      </c>
      <c r="G598">
        <f t="shared" si="44"/>
        <v>14.111000000000001</v>
      </c>
      <c r="J598" s="2">
        <f t="shared" si="45"/>
        <v>39753</v>
      </c>
      <c r="K598">
        <f t="shared" si="46"/>
        <v>14.111000000000001</v>
      </c>
    </row>
    <row r="599" spans="1:11" x14ac:dyDescent="0.35">
      <c r="A599" s="1">
        <v>2008</v>
      </c>
      <c r="B599" s="1">
        <v>11</v>
      </c>
      <c r="C599" s="1">
        <v>2</v>
      </c>
      <c r="D599" s="1">
        <v>1</v>
      </c>
      <c r="E599" s="1">
        <v>2.004</v>
      </c>
      <c r="G599">
        <f t="shared" si="44"/>
        <v>2.004</v>
      </c>
      <c r="J599" s="2">
        <f t="shared" si="45"/>
        <v>39754</v>
      </c>
      <c r="K599">
        <f t="shared" si="46"/>
        <v>2.004</v>
      </c>
    </row>
    <row r="600" spans="1:11" x14ac:dyDescent="0.35">
      <c r="A600" s="1">
        <v>2008</v>
      </c>
      <c r="B600" s="1">
        <v>11</v>
      </c>
      <c r="C600" s="1">
        <v>2</v>
      </c>
      <c r="D600" s="1">
        <v>2</v>
      </c>
      <c r="E600" s="1">
        <v>0.42299999999999999</v>
      </c>
      <c r="G600">
        <f t="shared" si="44"/>
        <v>0.42299999999999999</v>
      </c>
      <c r="J600" s="2">
        <f t="shared" si="45"/>
        <v>39754</v>
      </c>
      <c r="K600">
        <f t="shared" si="46"/>
        <v>0.42299999999999999</v>
      </c>
    </row>
    <row r="601" spans="1:11" x14ac:dyDescent="0.35">
      <c r="A601" s="1">
        <v>2008</v>
      </c>
      <c r="B601" s="1">
        <v>11</v>
      </c>
      <c r="C601" s="1">
        <v>2</v>
      </c>
      <c r="D601" s="1">
        <v>3</v>
      </c>
      <c r="E601" s="1">
        <v>2.907</v>
      </c>
      <c r="G601">
        <f t="shared" si="44"/>
        <v>2.907</v>
      </c>
      <c r="J601" s="2">
        <f t="shared" si="45"/>
        <v>39754</v>
      </c>
      <c r="K601">
        <f t="shared" si="46"/>
        <v>2.907</v>
      </c>
    </row>
    <row r="602" spans="1:11" x14ac:dyDescent="0.35">
      <c r="A602" s="1">
        <v>2008</v>
      </c>
      <c r="B602" s="1">
        <v>11</v>
      </c>
      <c r="C602" s="1">
        <v>3</v>
      </c>
      <c r="D602" s="1">
        <v>1</v>
      </c>
      <c r="E602" s="1">
        <v>0.36099999999999999</v>
      </c>
      <c r="G602">
        <f t="shared" si="44"/>
        <v>0.36099999999999999</v>
      </c>
      <c r="J602" s="2">
        <f t="shared" si="45"/>
        <v>39755</v>
      </c>
      <c r="K602">
        <f t="shared" si="46"/>
        <v>0.36099999999999999</v>
      </c>
    </row>
    <row r="603" spans="1:11" x14ac:dyDescent="0.35">
      <c r="A603" s="1">
        <v>2008</v>
      </c>
      <c r="B603" s="1">
        <v>11</v>
      </c>
      <c r="C603" s="1">
        <v>3</v>
      </c>
      <c r="D603" s="1">
        <v>2</v>
      </c>
      <c r="E603" s="1">
        <v>0.113</v>
      </c>
      <c r="G603">
        <f t="shared" si="44"/>
        <v>0.113</v>
      </c>
      <c r="J603" s="2">
        <f t="shared" si="45"/>
        <v>39755</v>
      </c>
      <c r="K603">
        <f t="shared" si="46"/>
        <v>0.113</v>
      </c>
    </row>
    <row r="604" spans="1:11" x14ac:dyDescent="0.35">
      <c r="A604" s="1">
        <v>2008</v>
      </c>
      <c r="B604" s="1">
        <v>11</v>
      </c>
      <c r="C604" s="1">
        <v>3</v>
      </c>
      <c r="D604" s="1">
        <v>3</v>
      </c>
      <c r="E604" s="1">
        <v>0.29499999999999998</v>
      </c>
      <c r="G604">
        <f t="shared" si="44"/>
        <v>0.29499999999999998</v>
      </c>
      <c r="J604" s="2">
        <f t="shared" si="45"/>
        <v>39755</v>
      </c>
      <c r="K604">
        <f t="shared" si="46"/>
        <v>0.29499999999999998</v>
      </c>
    </row>
    <row r="605" spans="1:11" x14ac:dyDescent="0.35">
      <c r="A605" s="1">
        <v>2008</v>
      </c>
      <c r="B605" s="1">
        <v>11</v>
      </c>
      <c r="C605" s="1">
        <v>4</v>
      </c>
      <c r="D605" s="1">
        <v>1</v>
      </c>
      <c r="E605" s="1">
        <v>0.12</v>
      </c>
      <c r="G605">
        <f t="shared" si="44"/>
        <v>0.12</v>
      </c>
      <c r="J605" s="2">
        <f t="shared" si="45"/>
        <v>39756</v>
      </c>
      <c r="K605">
        <f t="shared" si="46"/>
        <v>0.12</v>
      </c>
    </row>
    <row r="606" spans="1:11" x14ac:dyDescent="0.35">
      <c r="A606" s="1">
        <v>2008</v>
      </c>
      <c r="B606" s="1">
        <v>11</v>
      </c>
      <c r="C606" s="1">
        <v>4</v>
      </c>
      <c r="D606" s="1">
        <v>2</v>
      </c>
      <c r="E606" s="1">
        <v>0.128</v>
      </c>
      <c r="G606">
        <f t="shared" si="44"/>
        <v>0.128</v>
      </c>
      <c r="J606" s="2">
        <f t="shared" si="45"/>
        <v>39756</v>
      </c>
      <c r="K606">
        <f t="shared" si="46"/>
        <v>0.128</v>
      </c>
    </row>
    <row r="607" spans="1:11" x14ac:dyDescent="0.35">
      <c r="A607" s="1">
        <v>2008</v>
      </c>
      <c r="B607" s="1">
        <v>11</v>
      </c>
      <c r="C607" s="1">
        <v>4</v>
      </c>
      <c r="D607" s="1">
        <v>3</v>
      </c>
      <c r="E607" s="1">
        <v>0.2</v>
      </c>
      <c r="G607">
        <f t="shared" si="44"/>
        <v>0.2</v>
      </c>
      <c r="J607" s="2">
        <f t="shared" si="45"/>
        <v>39756</v>
      </c>
      <c r="K607">
        <f t="shared" si="46"/>
        <v>0.2</v>
      </c>
    </row>
    <row r="608" spans="1:11" x14ac:dyDescent="0.35">
      <c r="A608" s="1">
        <v>2008</v>
      </c>
      <c r="B608" s="1">
        <v>11</v>
      </c>
      <c r="C608" s="1">
        <v>6</v>
      </c>
      <c r="D608" s="1">
        <v>1</v>
      </c>
      <c r="E608" s="1">
        <v>7.8E-2</v>
      </c>
      <c r="G608">
        <f t="shared" si="44"/>
        <v>7.8E-2</v>
      </c>
      <c r="J608" s="2">
        <f t="shared" si="45"/>
        <v>39758</v>
      </c>
      <c r="K608">
        <f t="shared" si="46"/>
        <v>7.8E-2</v>
      </c>
    </row>
    <row r="609" spans="1:11" x14ac:dyDescent="0.35">
      <c r="A609" s="1">
        <v>2008</v>
      </c>
      <c r="B609" s="1">
        <v>11</v>
      </c>
      <c r="C609" s="1">
        <v>6</v>
      </c>
      <c r="D609" s="1">
        <v>2</v>
      </c>
      <c r="E609" s="1">
        <v>8.5999999999999993E-2</v>
      </c>
      <c r="G609">
        <f t="shared" si="44"/>
        <v>8.5999999999999993E-2</v>
      </c>
      <c r="J609" s="2">
        <f t="shared" si="45"/>
        <v>39758</v>
      </c>
      <c r="K609">
        <f t="shared" si="46"/>
        <v>8.5999999999999993E-2</v>
      </c>
    </row>
    <row r="610" spans="1:11" x14ac:dyDescent="0.35">
      <c r="A610" s="1">
        <v>2008</v>
      </c>
      <c r="B610" s="1">
        <v>11</v>
      </c>
      <c r="C610" s="1">
        <v>6</v>
      </c>
      <c r="D610" s="1">
        <v>3</v>
      </c>
      <c r="E610" s="1">
        <v>5.6000000000000001E-2</v>
      </c>
      <c r="G610">
        <f t="shared" si="44"/>
        <v>5.6000000000000001E-2</v>
      </c>
      <c r="J610" s="2">
        <f t="shared" si="45"/>
        <v>39758</v>
      </c>
      <c r="K610">
        <f t="shared" si="46"/>
        <v>5.6000000000000001E-2</v>
      </c>
    </row>
    <row r="611" spans="1:11" x14ac:dyDescent="0.35">
      <c r="A611" s="1">
        <v>2008</v>
      </c>
      <c r="B611" s="1">
        <v>11</v>
      </c>
      <c r="C611" s="1">
        <v>7</v>
      </c>
      <c r="D611" s="1">
        <v>1</v>
      </c>
      <c r="E611" s="1">
        <v>0.23400000000000001</v>
      </c>
      <c r="G611">
        <f t="shared" si="44"/>
        <v>0.23400000000000001</v>
      </c>
      <c r="J611" s="2">
        <f t="shared" si="45"/>
        <v>39759</v>
      </c>
      <c r="K611">
        <f t="shared" si="46"/>
        <v>0.23400000000000001</v>
      </c>
    </row>
    <row r="612" spans="1:11" x14ac:dyDescent="0.35">
      <c r="A612" s="1">
        <v>2008</v>
      </c>
      <c r="B612" s="1">
        <v>11</v>
      </c>
      <c r="C612" s="1">
        <v>7</v>
      </c>
      <c r="D612" s="1">
        <v>2</v>
      </c>
      <c r="E612" s="1">
        <v>0.27500000000000002</v>
      </c>
      <c r="G612">
        <f t="shared" si="44"/>
        <v>0.27500000000000002</v>
      </c>
      <c r="J612" s="2">
        <f t="shared" si="45"/>
        <v>39759</v>
      </c>
      <c r="K612">
        <f t="shared" si="46"/>
        <v>0.27500000000000002</v>
      </c>
    </row>
    <row r="613" spans="1:11" x14ac:dyDescent="0.35">
      <c r="A613" s="1">
        <v>2008</v>
      </c>
      <c r="B613" s="1">
        <v>11</v>
      </c>
      <c r="C613" s="1">
        <v>7</v>
      </c>
      <c r="D613" s="1">
        <v>3</v>
      </c>
      <c r="E613" s="1">
        <v>0.27200000000000002</v>
      </c>
      <c r="G613">
        <f t="shared" si="44"/>
        <v>0.27200000000000002</v>
      </c>
      <c r="J613" s="2">
        <f t="shared" si="45"/>
        <v>39759</v>
      </c>
      <c r="K613">
        <f t="shared" si="46"/>
        <v>0.27200000000000002</v>
      </c>
    </row>
    <row r="614" spans="1:11" x14ac:dyDescent="0.35">
      <c r="A614" s="1">
        <v>2008</v>
      </c>
      <c r="B614" s="1">
        <v>11</v>
      </c>
      <c r="C614" s="1">
        <v>8</v>
      </c>
      <c r="D614" s="1">
        <v>1</v>
      </c>
      <c r="E614" s="1">
        <v>0.222</v>
      </c>
      <c r="G614">
        <f t="shared" si="44"/>
        <v>0.222</v>
      </c>
      <c r="J614" s="2">
        <f t="shared" si="45"/>
        <v>39760</v>
      </c>
      <c r="K614">
        <f t="shared" si="46"/>
        <v>0.222</v>
      </c>
    </row>
    <row r="615" spans="1:11" x14ac:dyDescent="0.35">
      <c r="A615" s="1">
        <v>2008</v>
      </c>
      <c r="B615" s="1">
        <v>11</v>
      </c>
      <c r="C615" s="1">
        <v>8</v>
      </c>
      <c r="D615" s="1">
        <v>2</v>
      </c>
      <c r="E615" s="1">
        <v>0.34399999999999997</v>
      </c>
      <c r="G615">
        <f t="shared" si="44"/>
        <v>0.34399999999999997</v>
      </c>
      <c r="J615" s="2">
        <f t="shared" si="45"/>
        <v>39760</v>
      </c>
      <c r="K615">
        <f t="shared" si="46"/>
        <v>0.34399999999999997</v>
      </c>
    </row>
    <row r="616" spans="1:11" x14ac:dyDescent="0.35">
      <c r="A616" s="1">
        <v>2008</v>
      </c>
      <c r="B616" s="1">
        <v>11</v>
      </c>
      <c r="C616" s="1">
        <v>8</v>
      </c>
      <c r="D616" s="1">
        <v>3</v>
      </c>
      <c r="E616" s="1">
        <v>0.41199999999999998</v>
      </c>
      <c r="G616">
        <f t="shared" si="44"/>
        <v>0.41199999999999998</v>
      </c>
      <c r="J616" s="2">
        <f t="shared" si="45"/>
        <v>39760</v>
      </c>
      <c r="K616">
        <f t="shared" si="46"/>
        <v>0.41199999999999998</v>
      </c>
    </row>
    <row r="617" spans="1:11" x14ac:dyDescent="0.35">
      <c r="A617" s="1">
        <v>2008</v>
      </c>
      <c r="B617" s="1">
        <v>11</v>
      </c>
      <c r="C617" s="1">
        <v>9</v>
      </c>
      <c r="D617" s="1">
        <v>1</v>
      </c>
      <c r="E617" s="1">
        <v>0.79400000000000004</v>
      </c>
      <c r="G617">
        <f t="shared" si="44"/>
        <v>0.79400000000000004</v>
      </c>
      <c r="J617" s="2">
        <f t="shared" si="45"/>
        <v>39761</v>
      </c>
      <c r="K617">
        <f t="shared" si="46"/>
        <v>0.79400000000000004</v>
      </c>
    </row>
    <row r="618" spans="1:11" x14ac:dyDescent="0.35">
      <c r="A618" s="1">
        <v>2008</v>
      </c>
      <c r="B618" s="1">
        <v>11</v>
      </c>
      <c r="C618" s="1">
        <v>9</v>
      </c>
      <c r="D618" s="1">
        <v>2</v>
      </c>
      <c r="E618" s="1">
        <v>0.63100000000000001</v>
      </c>
      <c r="G618">
        <f t="shared" si="44"/>
        <v>0.63100000000000001</v>
      </c>
      <c r="J618" s="2">
        <f t="shared" si="45"/>
        <v>39761</v>
      </c>
      <c r="K618">
        <f t="shared" si="46"/>
        <v>0.63100000000000001</v>
      </c>
    </row>
    <row r="619" spans="1:11" x14ac:dyDescent="0.35">
      <c r="A619" s="1">
        <v>2008</v>
      </c>
      <c r="B619" s="1">
        <v>11</v>
      </c>
      <c r="C619" s="1">
        <v>9</v>
      </c>
      <c r="D619" s="1">
        <v>3</v>
      </c>
      <c r="E619" s="1">
        <v>0.439</v>
      </c>
      <c r="G619">
        <f t="shared" si="44"/>
        <v>0.439</v>
      </c>
      <c r="J619" s="2">
        <f t="shared" si="45"/>
        <v>39761</v>
      </c>
      <c r="K619">
        <f t="shared" si="46"/>
        <v>0.439</v>
      </c>
    </row>
    <row r="620" spans="1:11" x14ac:dyDescent="0.35">
      <c r="A620" s="1">
        <v>2008</v>
      </c>
      <c r="B620" s="1">
        <v>11</v>
      </c>
      <c r="C620" s="1">
        <v>10</v>
      </c>
      <c r="D620" s="1">
        <v>1</v>
      </c>
      <c r="E620" s="1">
        <v>0.58099999999999996</v>
      </c>
      <c r="G620">
        <f t="shared" si="44"/>
        <v>0.58099999999999996</v>
      </c>
      <c r="J620" s="2">
        <f t="shared" si="45"/>
        <v>39762</v>
      </c>
      <c r="K620">
        <f t="shared" si="46"/>
        <v>0.58099999999999996</v>
      </c>
    </row>
    <row r="621" spans="1:11" x14ac:dyDescent="0.35">
      <c r="A621" s="1">
        <v>2008</v>
      </c>
      <c r="B621" s="1">
        <v>11</v>
      </c>
      <c r="C621" s="1">
        <v>10</v>
      </c>
      <c r="D621" s="1">
        <v>2</v>
      </c>
      <c r="E621" s="1">
        <v>0.621</v>
      </c>
      <c r="G621">
        <f t="shared" si="44"/>
        <v>0.621</v>
      </c>
      <c r="J621" s="2">
        <f t="shared" si="45"/>
        <v>39762</v>
      </c>
      <c r="K621">
        <f t="shared" si="46"/>
        <v>0.621</v>
      </c>
    </row>
    <row r="622" spans="1:11" x14ac:dyDescent="0.35">
      <c r="A622" s="1">
        <v>2008</v>
      </c>
      <c r="B622" s="1">
        <v>11</v>
      </c>
      <c r="C622" s="1">
        <v>10</v>
      </c>
      <c r="D622" s="1">
        <v>3</v>
      </c>
      <c r="E622" s="1">
        <v>0.248</v>
      </c>
      <c r="G622">
        <f t="shared" si="44"/>
        <v>0.248</v>
      </c>
      <c r="J622" s="2">
        <f t="shared" si="45"/>
        <v>39762</v>
      </c>
      <c r="K622">
        <f t="shared" si="46"/>
        <v>0.248</v>
      </c>
    </row>
    <row r="623" spans="1:11" x14ac:dyDescent="0.35">
      <c r="A623" s="1">
        <v>2008</v>
      </c>
      <c r="B623" s="1">
        <v>11</v>
      </c>
      <c r="C623" s="1">
        <v>13</v>
      </c>
      <c r="D623" s="1">
        <v>1</v>
      </c>
      <c r="E623" s="1">
        <v>0.91700000000000004</v>
      </c>
      <c r="G623">
        <f t="shared" si="44"/>
        <v>0.91700000000000004</v>
      </c>
      <c r="J623" s="2">
        <f t="shared" si="45"/>
        <v>39765</v>
      </c>
      <c r="K623">
        <f t="shared" si="46"/>
        <v>0.91700000000000004</v>
      </c>
    </row>
    <row r="624" spans="1:11" x14ac:dyDescent="0.35">
      <c r="A624" s="1">
        <v>2008</v>
      </c>
      <c r="B624" s="1">
        <v>11</v>
      </c>
      <c r="C624" s="1">
        <v>13</v>
      </c>
      <c r="D624" s="1">
        <v>2</v>
      </c>
      <c r="E624" s="1">
        <v>0.875</v>
      </c>
      <c r="G624">
        <f t="shared" si="44"/>
        <v>0.875</v>
      </c>
      <c r="J624" s="2">
        <f t="shared" si="45"/>
        <v>39765</v>
      </c>
      <c r="K624">
        <f t="shared" si="46"/>
        <v>0.875</v>
      </c>
    </row>
    <row r="625" spans="1:11" x14ac:dyDescent="0.35">
      <c r="A625" s="1">
        <v>2008</v>
      </c>
      <c r="B625" s="1">
        <v>11</v>
      </c>
      <c r="C625" s="1">
        <v>13</v>
      </c>
      <c r="D625" s="1">
        <v>3</v>
      </c>
      <c r="E625" s="1">
        <v>0.29599999999999999</v>
      </c>
      <c r="G625">
        <f t="shared" si="44"/>
        <v>0.29599999999999999</v>
      </c>
      <c r="J625" s="2">
        <f t="shared" si="45"/>
        <v>39765</v>
      </c>
      <c r="K625">
        <f t="shared" si="46"/>
        <v>0.29599999999999999</v>
      </c>
    </row>
    <row r="626" spans="1:11" x14ac:dyDescent="0.35">
      <c r="A626" s="1">
        <v>2008</v>
      </c>
      <c r="B626" s="1">
        <v>11</v>
      </c>
      <c r="C626" s="1">
        <v>14</v>
      </c>
      <c r="D626" s="1">
        <v>1</v>
      </c>
      <c r="E626" s="1">
        <v>0.14299999999999999</v>
      </c>
      <c r="G626">
        <f t="shared" si="44"/>
        <v>0.14299999999999999</v>
      </c>
      <c r="J626" s="2">
        <f t="shared" si="45"/>
        <v>39766</v>
      </c>
      <c r="K626">
        <f t="shared" si="46"/>
        <v>0.14299999999999999</v>
      </c>
    </row>
    <row r="627" spans="1:11" x14ac:dyDescent="0.35">
      <c r="A627" s="1">
        <v>2008</v>
      </c>
      <c r="B627" s="1">
        <v>11</v>
      </c>
      <c r="C627" s="1">
        <v>14</v>
      </c>
      <c r="D627" s="1">
        <v>2</v>
      </c>
      <c r="E627" s="1">
        <v>1.75</v>
      </c>
      <c r="G627">
        <f t="shared" si="44"/>
        <v>1.75</v>
      </c>
      <c r="J627" s="2">
        <f t="shared" si="45"/>
        <v>39766</v>
      </c>
      <c r="K627">
        <f t="shared" si="46"/>
        <v>1.75</v>
      </c>
    </row>
    <row r="628" spans="1:11" x14ac:dyDescent="0.35">
      <c r="A628" s="1">
        <v>2008</v>
      </c>
      <c r="B628" s="1">
        <v>11</v>
      </c>
      <c r="C628" s="1">
        <v>14</v>
      </c>
      <c r="D628" s="1">
        <v>3</v>
      </c>
      <c r="E628" s="1">
        <v>5.6000000000000001E-2</v>
      </c>
      <c r="G628">
        <f t="shared" si="44"/>
        <v>5.6000000000000001E-2</v>
      </c>
      <c r="J628" s="2">
        <f t="shared" si="45"/>
        <v>39766</v>
      </c>
      <c r="K628">
        <f t="shared" si="46"/>
        <v>5.6000000000000001E-2</v>
      </c>
    </row>
    <row r="629" spans="1:11" x14ac:dyDescent="0.35">
      <c r="A629" s="1">
        <v>2008</v>
      </c>
      <c r="B629" s="1">
        <v>11</v>
      </c>
      <c r="C629" s="1">
        <v>15</v>
      </c>
      <c r="D629" s="1">
        <v>1</v>
      </c>
      <c r="E629" s="1">
        <v>1.5660000000000001</v>
      </c>
      <c r="G629">
        <f t="shared" si="44"/>
        <v>1.5660000000000001</v>
      </c>
      <c r="J629" s="2">
        <f t="shared" si="45"/>
        <v>39767</v>
      </c>
      <c r="K629">
        <f t="shared" si="46"/>
        <v>1.5660000000000001</v>
      </c>
    </row>
    <row r="630" spans="1:11" x14ac:dyDescent="0.35">
      <c r="A630" s="1">
        <v>2008</v>
      </c>
      <c r="B630" s="1">
        <v>11</v>
      </c>
      <c r="C630" s="1">
        <v>15</v>
      </c>
      <c r="D630" s="1">
        <v>2</v>
      </c>
      <c r="E630" s="1">
        <v>1.9470000000000001</v>
      </c>
      <c r="G630">
        <f t="shared" si="44"/>
        <v>1.9470000000000001</v>
      </c>
      <c r="J630" s="2">
        <f t="shared" si="45"/>
        <v>39767</v>
      </c>
      <c r="K630">
        <f t="shared" si="46"/>
        <v>1.9470000000000001</v>
      </c>
    </row>
    <row r="631" spans="1:11" x14ac:dyDescent="0.35">
      <c r="A631" s="1">
        <v>2008</v>
      </c>
      <c r="B631" s="1">
        <v>11</v>
      </c>
      <c r="C631" s="1">
        <v>15</v>
      </c>
      <c r="D631" s="1">
        <v>3</v>
      </c>
      <c r="E631" s="1">
        <v>1.341</v>
      </c>
      <c r="G631">
        <f t="shared" si="44"/>
        <v>1.341</v>
      </c>
      <c r="J631" s="2">
        <f t="shared" si="45"/>
        <v>39767</v>
      </c>
      <c r="K631">
        <f t="shared" si="46"/>
        <v>1.341</v>
      </c>
    </row>
    <row r="632" spans="1:11" x14ac:dyDescent="0.35">
      <c r="A632" s="1">
        <v>2008</v>
      </c>
      <c r="B632" s="1">
        <v>11</v>
      </c>
      <c r="C632" s="1">
        <v>16</v>
      </c>
      <c r="D632" s="1">
        <v>1</v>
      </c>
      <c r="E632" s="1">
        <v>1.355</v>
      </c>
      <c r="G632">
        <f t="shared" si="44"/>
        <v>1.355</v>
      </c>
      <c r="J632" s="2">
        <f t="shared" si="45"/>
        <v>39768</v>
      </c>
      <c r="K632">
        <f t="shared" si="46"/>
        <v>1.355</v>
      </c>
    </row>
    <row r="633" spans="1:11" x14ac:dyDescent="0.35">
      <c r="A633" s="1">
        <v>2008</v>
      </c>
      <c r="B633" s="1">
        <v>11</v>
      </c>
      <c r="C633" s="1">
        <v>16</v>
      </c>
      <c r="D633" s="1">
        <v>2</v>
      </c>
      <c r="E633" s="1">
        <v>1.115</v>
      </c>
      <c r="G633">
        <f t="shared" si="44"/>
        <v>1.115</v>
      </c>
      <c r="J633" s="2">
        <f t="shared" si="45"/>
        <v>39768</v>
      </c>
      <c r="K633">
        <f t="shared" si="46"/>
        <v>1.115</v>
      </c>
    </row>
    <row r="634" spans="1:11" x14ac:dyDescent="0.35">
      <c r="A634" s="1">
        <v>2008</v>
      </c>
      <c r="B634" s="1">
        <v>11</v>
      </c>
      <c r="C634" s="1">
        <v>16</v>
      </c>
      <c r="D634" s="1">
        <v>3</v>
      </c>
      <c r="E634" s="1">
        <v>0.91700000000000004</v>
      </c>
      <c r="G634">
        <f t="shared" si="44"/>
        <v>0.91700000000000004</v>
      </c>
      <c r="J634" s="2">
        <f t="shared" si="45"/>
        <v>39768</v>
      </c>
      <c r="K634">
        <f t="shared" si="46"/>
        <v>0.91700000000000004</v>
      </c>
    </row>
    <row r="635" spans="1:11" x14ac:dyDescent="0.35">
      <c r="A635" s="1">
        <v>2008</v>
      </c>
      <c r="B635" s="1">
        <v>11</v>
      </c>
      <c r="C635" s="1">
        <v>17</v>
      </c>
      <c r="D635" s="1">
        <v>1</v>
      </c>
      <c r="E635" s="1">
        <v>0.45600000000000002</v>
      </c>
      <c r="G635">
        <f t="shared" si="44"/>
        <v>0.45600000000000002</v>
      </c>
      <c r="J635" s="2">
        <f t="shared" si="45"/>
        <v>39769</v>
      </c>
      <c r="K635">
        <f t="shared" si="46"/>
        <v>0.45600000000000002</v>
      </c>
    </row>
    <row r="636" spans="1:11" x14ac:dyDescent="0.35">
      <c r="A636" s="1">
        <v>2008</v>
      </c>
      <c r="B636" s="1">
        <v>11</v>
      </c>
      <c r="C636" s="1">
        <v>17</v>
      </c>
      <c r="D636" s="1">
        <v>2</v>
      </c>
      <c r="E636" s="1">
        <v>0.373</v>
      </c>
      <c r="G636">
        <f t="shared" si="44"/>
        <v>0.373</v>
      </c>
      <c r="J636" s="2">
        <f t="shared" si="45"/>
        <v>39769</v>
      </c>
      <c r="K636">
        <f t="shared" si="46"/>
        <v>0.373</v>
      </c>
    </row>
    <row r="637" spans="1:11" x14ac:dyDescent="0.35">
      <c r="A637" s="1">
        <v>2008</v>
      </c>
      <c r="B637" s="1">
        <v>11</v>
      </c>
      <c r="C637" s="1">
        <v>17</v>
      </c>
      <c r="D637" s="1">
        <v>3</v>
      </c>
      <c r="E637" s="1">
        <v>0.45</v>
      </c>
      <c r="G637">
        <f t="shared" si="44"/>
        <v>0.45</v>
      </c>
      <c r="J637" s="2">
        <f t="shared" si="45"/>
        <v>39769</v>
      </c>
      <c r="K637">
        <f t="shared" si="46"/>
        <v>0.45</v>
      </c>
    </row>
    <row r="638" spans="1:11" x14ac:dyDescent="0.35">
      <c r="A638" s="1">
        <v>2008</v>
      </c>
      <c r="B638" s="1">
        <v>11</v>
      </c>
      <c r="C638" s="1">
        <v>18</v>
      </c>
      <c r="D638" s="1">
        <v>1</v>
      </c>
      <c r="E638" s="1">
        <v>0.50700000000000001</v>
      </c>
      <c r="G638">
        <f t="shared" si="44"/>
        <v>0.50700000000000001</v>
      </c>
      <c r="J638" s="2">
        <f t="shared" si="45"/>
        <v>39770</v>
      </c>
      <c r="K638">
        <f t="shared" si="46"/>
        <v>0.50700000000000001</v>
      </c>
    </row>
    <row r="639" spans="1:11" x14ac:dyDescent="0.35">
      <c r="A639" s="1">
        <v>2008</v>
      </c>
      <c r="B639" s="1">
        <v>11</v>
      </c>
      <c r="C639" s="1">
        <v>18</v>
      </c>
      <c r="D639" s="1">
        <v>2</v>
      </c>
      <c r="E639" s="1">
        <v>0.69099999999999995</v>
      </c>
      <c r="G639">
        <f t="shared" si="44"/>
        <v>0.69099999999999995</v>
      </c>
      <c r="J639" s="2">
        <f t="shared" si="45"/>
        <v>39770</v>
      </c>
      <c r="K639">
        <f t="shared" si="46"/>
        <v>0.69099999999999995</v>
      </c>
    </row>
    <row r="640" spans="1:11" x14ac:dyDescent="0.35">
      <c r="A640" s="1">
        <v>2008</v>
      </c>
      <c r="B640" s="1">
        <v>11</v>
      </c>
      <c r="C640" s="1">
        <v>18</v>
      </c>
      <c r="D640" s="1">
        <v>3</v>
      </c>
      <c r="E640" s="1">
        <v>0.59299999999999997</v>
      </c>
      <c r="G640">
        <f t="shared" si="44"/>
        <v>0.59299999999999997</v>
      </c>
      <c r="J640" s="2">
        <f t="shared" si="45"/>
        <v>39770</v>
      </c>
      <c r="K640">
        <f t="shared" si="46"/>
        <v>0.59299999999999997</v>
      </c>
    </row>
    <row r="641" spans="1:11" x14ac:dyDescent="0.35">
      <c r="A641" s="1">
        <v>2008</v>
      </c>
      <c r="B641" s="1">
        <v>11</v>
      </c>
      <c r="C641" s="1">
        <v>20</v>
      </c>
      <c r="D641" s="1">
        <v>1</v>
      </c>
      <c r="E641" s="1">
        <v>0.61899999999999999</v>
      </c>
      <c r="G641">
        <f t="shared" si="44"/>
        <v>0.61899999999999999</v>
      </c>
      <c r="J641" s="2">
        <f t="shared" si="45"/>
        <v>39772</v>
      </c>
      <c r="K641">
        <f t="shared" si="46"/>
        <v>0.61899999999999999</v>
      </c>
    </row>
    <row r="642" spans="1:11" x14ac:dyDescent="0.35">
      <c r="A642" s="1">
        <v>2008</v>
      </c>
      <c r="B642" s="1">
        <v>11</v>
      </c>
      <c r="C642" s="1">
        <v>20</v>
      </c>
      <c r="D642" s="1">
        <v>2</v>
      </c>
      <c r="E642" s="1">
        <v>0.55300000000000005</v>
      </c>
      <c r="G642">
        <f t="shared" si="44"/>
        <v>0.55300000000000005</v>
      </c>
      <c r="J642" s="2">
        <f t="shared" si="45"/>
        <v>39772</v>
      </c>
      <c r="K642">
        <f t="shared" si="46"/>
        <v>0.55300000000000005</v>
      </c>
    </row>
    <row r="643" spans="1:11" x14ac:dyDescent="0.35">
      <c r="A643" s="1">
        <v>2008</v>
      </c>
      <c r="B643" s="1">
        <v>11</v>
      </c>
      <c r="C643" s="1">
        <v>20</v>
      </c>
      <c r="D643" s="1">
        <v>3</v>
      </c>
      <c r="E643" s="1">
        <v>0.80400000000000005</v>
      </c>
      <c r="G643">
        <f t="shared" ref="G643:G706" si="47">MAX(0,E643)</f>
        <v>0.80400000000000005</v>
      </c>
      <c r="J643" s="2">
        <f t="shared" ref="J643:J683" si="48">DATE(A643,B643,C643)</f>
        <v>39772</v>
      </c>
      <c r="K643">
        <f t="shared" ref="K643:K683" si="49">G643</f>
        <v>0.80400000000000005</v>
      </c>
    </row>
    <row r="644" spans="1:11" x14ac:dyDescent="0.35">
      <c r="A644" s="1">
        <v>2008</v>
      </c>
      <c r="B644" s="1">
        <v>11</v>
      </c>
      <c r="C644" s="1">
        <v>21</v>
      </c>
      <c r="D644" s="1">
        <v>1</v>
      </c>
      <c r="E644" s="1">
        <v>0.31</v>
      </c>
      <c r="G644">
        <f t="shared" si="47"/>
        <v>0.31</v>
      </c>
      <c r="J644" s="2">
        <f t="shared" si="48"/>
        <v>39773</v>
      </c>
      <c r="K644">
        <f t="shared" si="49"/>
        <v>0.31</v>
      </c>
    </row>
    <row r="645" spans="1:11" x14ac:dyDescent="0.35">
      <c r="A645" s="1">
        <v>2008</v>
      </c>
      <c r="B645" s="1">
        <v>11</v>
      </c>
      <c r="C645" s="1">
        <v>21</v>
      </c>
      <c r="D645" s="1">
        <v>2</v>
      </c>
      <c r="E645" s="1">
        <v>0.41299999999999998</v>
      </c>
      <c r="G645">
        <f t="shared" si="47"/>
        <v>0.41299999999999998</v>
      </c>
      <c r="J645" s="2">
        <f t="shared" si="48"/>
        <v>39773</v>
      </c>
      <c r="K645">
        <f t="shared" si="49"/>
        <v>0.41299999999999998</v>
      </c>
    </row>
    <row r="646" spans="1:11" x14ac:dyDescent="0.35">
      <c r="A646" s="1">
        <v>2008</v>
      </c>
      <c r="B646" s="1">
        <v>11</v>
      </c>
      <c r="C646" s="1">
        <v>21</v>
      </c>
      <c r="D646" s="1">
        <v>3</v>
      </c>
      <c r="E646" s="1">
        <v>0.36099999999999999</v>
      </c>
      <c r="G646">
        <f t="shared" si="47"/>
        <v>0.36099999999999999</v>
      </c>
      <c r="J646" s="2">
        <f t="shared" si="48"/>
        <v>39773</v>
      </c>
      <c r="K646">
        <f t="shared" si="49"/>
        <v>0.36099999999999999</v>
      </c>
    </row>
    <row r="647" spans="1:11" x14ac:dyDescent="0.35">
      <c r="A647" s="1">
        <v>2008</v>
      </c>
      <c r="B647" s="1">
        <v>11</v>
      </c>
      <c r="C647" s="1">
        <v>22</v>
      </c>
      <c r="D647" s="1">
        <v>1</v>
      </c>
      <c r="E647" s="1">
        <v>0.80400000000000005</v>
      </c>
      <c r="G647">
        <f t="shared" si="47"/>
        <v>0.80400000000000005</v>
      </c>
      <c r="J647" s="2">
        <f t="shared" si="48"/>
        <v>39774</v>
      </c>
      <c r="K647">
        <f t="shared" si="49"/>
        <v>0.80400000000000005</v>
      </c>
    </row>
    <row r="648" spans="1:11" x14ac:dyDescent="0.35">
      <c r="A648" s="1">
        <v>2008</v>
      </c>
      <c r="B648" s="1">
        <v>11</v>
      </c>
      <c r="C648" s="1">
        <v>22</v>
      </c>
      <c r="D648" s="1">
        <v>2</v>
      </c>
      <c r="E648" s="1">
        <v>0.76200000000000001</v>
      </c>
      <c r="G648">
        <f t="shared" si="47"/>
        <v>0.76200000000000001</v>
      </c>
      <c r="J648" s="2">
        <f t="shared" si="48"/>
        <v>39774</v>
      </c>
      <c r="K648">
        <f t="shared" si="49"/>
        <v>0.76200000000000001</v>
      </c>
    </row>
    <row r="649" spans="1:11" x14ac:dyDescent="0.35">
      <c r="A649" s="1">
        <v>2008</v>
      </c>
      <c r="B649" s="1">
        <v>11</v>
      </c>
      <c r="C649" s="1">
        <v>22</v>
      </c>
      <c r="D649" s="1">
        <v>3</v>
      </c>
      <c r="E649" s="1">
        <v>0.67700000000000005</v>
      </c>
      <c r="G649">
        <f t="shared" si="47"/>
        <v>0.67700000000000005</v>
      </c>
      <c r="J649" s="2">
        <f t="shared" si="48"/>
        <v>39774</v>
      </c>
      <c r="K649">
        <f t="shared" si="49"/>
        <v>0.67700000000000005</v>
      </c>
    </row>
    <row r="650" spans="1:11" x14ac:dyDescent="0.35">
      <c r="A650" s="1">
        <v>2008</v>
      </c>
      <c r="B650" s="1">
        <v>11</v>
      </c>
      <c r="C650" s="1">
        <v>24</v>
      </c>
      <c r="D650" s="1">
        <v>1</v>
      </c>
      <c r="E650" s="1">
        <v>0.12</v>
      </c>
      <c r="G650">
        <f t="shared" si="47"/>
        <v>0.12</v>
      </c>
      <c r="J650" s="2">
        <f t="shared" si="48"/>
        <v>39776</v>
      </c>
      <c r="K650">
        <f t="shared" si="49"/>
        <v>0.12</v>
      </c>
    </row>
    <row r="651" spans="1:11" x14ac:dyDescent="0.35">
      <c r="A651" s="1">
        <v>2008</v>
      </c>
      <c r="B651" s="1">
        <v>11</v>
      </c>
      <c r="C651" s="1">
        <v>24</v>
      </c>
      <c r="D651" s="1">
        <v>2</v>
      </c>
      <c r="E651" s="1">
        <v>0.127</v>
      </c>
      <c r="G651">
        <f t="shared" si="47"/>
        <v>0.127</v>
      </c>
      <c r="J651" s="2">
        <f t="shared" si="48"/>
        <v>39776</v>
      </c>
      <c r="K651">
        <f t="shared" si="49"/>
        <v>0.127</v>
      </c>
    </row>
    <row r="652" spans="1:11" x14ac:dyDescent="0.35">
      <c r="A652" s="1">
        <v>2008</v>
      </c>
      <c r="B652" s="1">
        <v>11</v>
      </c>
      <c r="C652" s="1">
        <v>24</v>
      </c>
      <c r="D652" s="1">
        <v>3</v>
      </c>
      <c r="E652" s="1">
        <v>0.18099999999999999</v>
      </c>
      <c r="G652">
        <f t="shared" si="47"/>
        <v>0.18099999999999999</v>
      </c>
      <c r="J652" s="2">
        <f t="shared" si="48"/>
        <v>39776</v>
      </c>
      <c r="K652">
        <f t="shared" si="49"/>
        <v>0.18099999999999999</v>
      </c>
    </row>
    <row r="653" spans="1:11" x14ac:dyDescent="0.35">
      <c r="A653" s="1">
        <v>2008</v>
      </c>
      <c r="B653" s="1">
        <v>11</v>
      </c>
      <c r="C653" s="1">
        <v>25</v>
      </c>
      <c r="D653" s="1">
        <v>1</v>
      </c>
      <c r="E653" s="1">
        <v>9.1999999999999998E-2</v>
      </c>
      <c r="G653">
        <f t="shared" si="47"/>
        <v>9.1999999999999998E-2</v>
      </c>
      <c r="J653" s="2">
        <f t="shared" si="48"/>
        <v>39777</v>
      </c>
      <c r="K653">
        <f t="shared" si="49"/>
        <v>9.1999999999999998E-2</v>
      </c>
    </row>
    <row r="654" spans="1:11" x14ac:dyDescent="0.35">
      <c r="A654" s="1">
        <v>2008</v>
      </c>
      <c r="B654" s="1">
        <v>11</v>
      </c>
      <c r="C654" s="1">
        <v>25</v>
      </c>
      <c r="D654" s="1">
        <v>2</v>
      </c>
      <c r="E654" s="1">
        <v>0.11600000000000001</v>
      </c>
      <c r="G654">
        <f t="shared" si="47"/>
        <v>0.11600000000000001</v>
      </c>
      <c r="J654" s="2">
        <f t="shared" si="48"/>
        <v>39777</v>
      </c>
      <c r="K654">
        <f t="shared" si="49"/>
        <v>0.11600000000000001</v>
      </c>
    </row>
    <row r="655" spans="1:11" x14ac:dyDescent="0.35">
      <c r="A655" s="1">
        <v>2008</v>
      </c>
      <c r="B655" s="1">
        <v>11</v>
      </c>
      <c r="C655" s="1">
        <v>25</v>
      </c>
      <c r="D655" s="1">
        <v>3</v>
      </c>
      <c r="E655" s="1">
        <v>0.113</v>
      </c>
      <c r="G655">
        <f t="shared" si="47"/>
        <v>0.113</v>
      </c>
      <c r="J655" s="2">
        <f t="shared" si="48"/>
        <v>39777</v>
      </c>
      <c r="K655">
        <f t="shared" si="49"/>
        <v>0.113</v>
      </c>
    </row>
    <row r="656" spans="1:11" x14ac:dyDescent="0.35">
      <c r="A656" s="1">
        <v>2008</v>
      </c>
      <c r="B656" s="1">
        <v>11</v>
      </c>
      <c r="C656" s="1">
        <v>28</v>
      </c>
      <c r="D656" s="1">
        <v>1</v>
      </c>
      <c r="E656" s="1">
        <v>0.14099999999999999</v>
      </c>
      <c r="G656">
        <f t="shared" si="47"/>
        <v>0.14099999999999999</v>
      </c>
      <c r="J656" s="2">
        <f t="shared" si="48"/>
        <v>39780</v>
      </c>
      <c r="K656">
        <f t="shared" si="49"/>
        <v>0.14099999999999999</v>
      </c>
    </row>
    <row r="657" spans="1:11" x14ac:dyDescent="0.35">
      <c r="A657" s="1">
        <v>2008</v>
      </c>
      <c r="B657" s="1">
        <v>11</v>
      </c>
      <c r="C657" s="1">
        <v>28</v>
      </c>
      <c r="D657" s="1">
        <v>2</v>
      </c>
      <c r="E657" s="1">
        <v>0.19800000000000001</v>
      </c>
      <c r="G657">
        <f t="shared" si="47"/>
        <v>0.19800000000000001</v>
      </c>
      <c r="J657" s="2">
        <f t="shared" si="48"/>
        <v>39780</v>
      </c>
      <c r="K657">
        <f t="shared" si="49"/>
        <v>0.19800000000000001</v>
      </c>
    </row>
    <row r="658" spans="1:11" x14ac:dyDescent="0.35">
      <c r="A658" s="1">
        <v>2008</v>
      </c>
      <c r="B658" s="1">
        <v>11</v>
      </c>
      <c r="C658" s="1">
        <v>28</v>
      </c>
      <c r="D658" s="1">
        <v>3</v>
      </c>
      <c r="E658" s="1">
        <v>0.161</v>
      </c>
      <c r="G658">
        <f t="shared" si="47"/>
        <v>0.161</v>
      </c>
      <c r="J658" s="2">
        <f t="shared" si="48"/>
        <v>39780</v>
      </c>
      <c r="K658">
        <f t="shared" si="49"/>
        <v>0.161</v>
      </c>
    </row>
    <row r="659" spans="1:11" x14ac:dyDescent="0.35">
      <c r="A659" s="1">
        <v>2008</v>
      </c>
      <c r="B659" s="1">
        <v>11</v>
      </c>
      <c r="C659" s="1">
        <v>29</v>
      </c>
      <c r="D659" s="1">
        <v>1</v>
      </c>
      <c r="E659" s="1">
        <v>7.1999999999999995E-2</v>
      </c>
      <c r="G659">
        <f t="shared" si="47"/>
        <v>7.1999999999999995E-2</v>
      </c>
      <c r="J659" s="2">
        <f t="shared" si="48"/>
        <v>39781</v>
      </c>
      <c r="K659">
        <f t="shared" si="49"/>
        <v>7.1999999999999995E-2</v>
      </c>
    </row>
    <row r="660" spans="1:11" x14ac:dyDescent="0.35">
      <c r="A660" s="1">
        <v>2008</v>
      </c>
      <c r="B660" s="1">
        <v>11</v>
      </c>
      <c r="C660" s="1">
        <v>29</v>
      </c>
      <c r="D660" s="1">
        <v>2</v>
      </c>
      <c r="E660" s="1">
        <v>0.09</v>
      </c>
      <c r="G660">
        <f t="shared" si="47"/>
        <v>0.09</v>
      </c>
      <c r="J660" s="2">
        <f t="shared" si="48"/>
        <v>39781</v>
      </c>
      <c r="K660">
        <f t="shared" si="49"/>
        <v>0.09</v>
      </c>
    </row>
    <row r="661" spans="1:11" x14ac:dyDescent="0.35">
      <c r="A661" s="1">
        <v>2008</v>
      </c>
      <c r="B661" s="1">
        <v>11</v>
      </c>
      <c r="C661" s="1">
        <v>29</v>
      </c>
      <c r="D661" s="1">
        <v>3</v>
      </c>
      <c r="E661" s="1">
        <v>8.6999999999999994E-2</v>
      </c>
      <c r="G661">
        <f t="shared" si="47"/>
        <v>8.6999999999999994E-2</v>
      </c>
      <c r="J661" s="2">
        <f t="shared" si="48"/>
        <v>39781</v>
      </c>
      <c r="K661">
        <f t="shared" si="49"/>
        <v>8.6999999999999994E-2</v>
      </c>
    </row>
    <row r="662" spans="1:11" x14ac:dyDescent="0.35">
      <c r="A662" s="1">
        <v>2008</v>
      </c>
      <c r="B662" s="1">
        <v>11</v>
      </c>
      <c r="C662" s="1">
        <v>30</v>
      </c>
      <c r="D662" s="1">
        <v>1</v>
      </c>
      <c r="E662" s="1">
        <v>0.10299999999999999</v>
      </c>
      <c r="G662">
        <f t="shared" si="47"/>
        <v>0.10299999999999999</v>
      </c>
      <c r="J662" s="2">
        <f t="shared" si="48"/>
        <v>39782</v>
      </c>
      <c r="K662">
        <f t="shared" si="49"/>
        <v>0.10299999999999999</v>
      </c>
    </row>
    <row r="663" spans="1:11" x14ac:dyDescent="0.35">
      <c r="A663" s="1">
        <v>2008</v>
      </c>
      <c r="B663" s="1">
        <v>11</v>
      </c>
      <c r="C663" s="1">
        <v>30</v>
      </c>
      <c r="D663" s="1">
        <v>2</v>
      </c>
      <c r="E663" s="1">
        <v>9.7000000000000003E-2</v>
      </c>
      <c r="G663">
        <f t="shared" si="47"/>
        <v>9.7000000000000003E-2</v>
      </c>
      <c r="J663" s="2">
        <f t="shared" si="48"/>
        <v>39782</v>
      </c>
      <c r="K663">
        <f t="shared" si="49"/>
        <v>9.7000000000000003E-2</v>
      </c>
    </row>
    <row r="664" spans="1:11" x14ac:dyDescent="0.35">
      <c r="A664" s="1">
        <v>2008</v>
      </c>
      <c r="B664" s="1">
        <v>11</v>
      </c>
      <c r="C664" s="1">
        <v>30</v>
      </c>
      <c r="D664" s="1">
        <v>3</v>
      </c>
      <c r="E664" s="1">
        <v>0.104</v>
      </c>
      <c r="G664">
        <f t="shared" si="47"/>
        <v>0.104</v>
      </c>
      <c r="J664" s="2">
        <f t="shared" si="48"/>
        <v>39782</v>
      </c>
      <c r="K664">
        <f t="shared" si="49"/>
        <v>0.104</v>
      </c>
    </row>
    <row r="665" spans="1:11" x14ac:dyDescent="0.35">
      <c r="A665" s="1">
        <v>2008</v>
      </c>
      <c r="B665" s="1">
        <v>12</v>
      </c>
      <c r="C665" s="1">
        <v>1</v>
      </c>
      <c r="D665" s="1">
        <v>1</v>
      </c>
      <c r="E665" s="1">
        <v>0.10199999999999999</v>
      </c>
      <c r="G665">
        <f t="shared" si="47"/>
        <v>0.10199999999999999</v>
      </c>
      <c r="J665" s="2">
        <f t="shared" si="48"/>
        <v>39783</v>
      </c>
      <c r="K665">
        <f t="shared" si="49"/>
        <v>0.10199999999999999</v>
      </c>
    </row>
    <row r="666" spans="1:11" x14ac:dyDescent="0.35">
      <c r="A666" s="1">
        <v>2008</v>
      </c>
      <c r="B666" s="1">
        <v>12</v>
      </c>
      <c r="C666" s="1">
        <v>1</v>
      </c>
      <c r="D666" s="1">
        <v>2</v>
      </c>
      <c r="E666" s="1">
        <v>0.107</v>
      </c>
      <c r="G666">
        <f t="shared" si="47"/>
        <v>0.107</v>
      </c>
      <c r="J666" s="2">
        <f t="shared" si="48"/>
        <v>39783</v>
      </c>
      <c r="K666">
        <f t="shared" si="49"/>
        <v>0.107</v>
      </c>
    </row>
    <row r="667" spans="1:11" x14ac:dyDescent="0.35">
      <c r="A667" s="1">
        <v>2008</v>
      </c>
      <c r="B667" s="1">
        <v>12</v>
      </c>
      <c r="C667" s="1">
        <v>1</v>
      </c>
      <c r="D667" s="1">
        <v>3</v>
      </c>
      <c r="E667" s="1">
        <v>0.107</v>
      </c>
      <c r="G667">
        <f t="shared" si="47"/>
        <v>0.107</v>
      </c>
      <c r="J667" s="2">
        <f t="shared" si="48"/>
        <v>39783</v>
      </c>
      <c r="K667">
        <f t="shared" si="49"/>
        <v>0.107</v>
      </c>
    </row>
    <row r="668" spans="1:11" x14ac:dyDescent="0.35">
      <c r="A668" s="1">
        <v>2008</v>
      </c>
      <c r="B668" s="1">
        <v>12</v>
      </c>
      <c r="C668" s="1">
        <v>2</v>
      </c>
      <c r="D668" s="1">
        <v>1</v>
      </c>
      <c r="E668" s="1">
        <v>0.52100000000000002</v>
      </c>
      <c r="G668">
        <f t="shared" si="47"/>
        <v>0.52100000000000002</v>
      </c>
      <c r="J668" s="2">
        <f t="shared" si="48"/>
        <v>39784</v>
      </c>
      <c r="K668">
        <f t="shared" si="49"/>
        <v>0.52100000000000002</v>
      </c>
    </row>
    <row r="669" spans="1:11" x14ac:dyDescent="0.35">
      <c r="A669" s="1">
        <v>2008</v>
      </c>
      <c r="B669" s="1">
        <v>12</v>
      </c>
      <c r="C669" s="1">
        <v>2</v>
      </c>
      <c r="D669" s="1">
        <v>2</v>
      </c>
      <c r="E669" s="1">
        <v>0.42299999999999999</v>
      </c>
      <c r="G669">
        <f t="shared" si="47"/>
        <v>0.42299999999999999</v>
      </c>
      <c r="J669" s="2">
        <f t="shared" si="48"/>
        <v>39784</v>
      </c>
      <c r="K669">
        <f t="shared" si="49"/>
        <v>0.42299999999999999</v>
      </c>
    </row>
    <row r="670" spans="1:11" x14ac:dyDescent="0.35">
      <c r="A670" s="1">
        <v>2008</v>
      </c>
      <c r="B670" s="1">
        <v>12</v>
      </c>
      <c r="C670" s="1">
        <v>2</v>
      </c>
      <c r="D670" s="1">
        <v>3</v>
      </c>
      <c r="E670" s="1">
        <v>0.53800000000000003</v>
      </c>
      <c r="G670">
        <f t="shared" si="47"/>
        <v>0.53800000000000003</v>
      </c>
      <c r="J670" s="2">
        <f t="shared" si="48"/>
        <v>39784</v>
      </c>
      <c r="K670">
        <f t="shared" si="49"/>
        <v>0.53800000000000003</v>
      </c>
    </row>
    <row r="671" spans="1:11" x14ac:dyDescent="0.35">
      <c r="A671" s="1">
        <v>2008</v>
      </c>
      <c r="B671" s="1">
        <v>12</v>
      </c>
      <c r="C671" s="1">
        <v>3</v>
      </c>
      <c r="D671" s="1">
        <v>1</v>
      </c>
      <c r="E671" s="1">
        <v>0.50700000000000001</v>
      </c>
      <c r="G671">
        <f t="shared" si="47"/>
        <v>0.50700000000000001</v>
      </c>
      <c r="J671" s="2">
        <f t="shared" si="48"/>
        <v>39785</v>
      </c>
      <c r="K671">
        <f t="shared" si="49"/>
        <v>0.50700000000000001</v>
      </c>
    </row>
    <row r="672" spans="1:11" x14ac:dyDescent="0.35">
      <c r="A672" s="1">
        <v>2008</v>
      </c>
      <c r="B672" s="1">
        <v>12</v>
      </c>
      <c r="C672" s="1">
        <v>3</v>
      </c>
      <c r="D672" s="1">
        <v>2</v>
      </c>
      <c r="E672" s="1">
        <v>0.52400000000000002</v>
      </c>
      <c r="G672">
        <f t="shared" si="47"/>
        <v>0.52400000000000002</v>
      </c>
      <c r="J672" s="2">
        <f t="shared" si="48"/>
        <v>39785</v>
      </c>
      <c r="K672">
        <f t="shared" si="49"/>
        <v>0.52400000000000002</v>
      </c>
    </row>
    <row r="673" spans="1:11" x14ac:dyDescent="0.35">
      <c r="A673" s="1">
        <v>2008</v>
      </c>
      <c r="B673" s="1">
        <v>12</v>
      </c>
      <c r="C673" s="1">
        <v>3</v>
      </c>
      <c r="D673" s="1">
        <v>3</v>
      </c>
      <c r="E673" s="1">
        <v>0.52100000000000002</v>
      </c>
      <c r="G673">
        <f t="shared" si="47"/>
        <v>0.52100000000000002</v>
      </c>
      <c r="J673" s="2">
        <f t="shared" si="48"/>
        <v>39785</v>
      </c>
      <c r="K673">
        <f t="shared" si="49"/>
        <v>0.52100000000000002</v>
      </c>
    </row>
    <row r="674" spans="1:11" x14ac:dyDescent="0.35">
      <c r="A674" s="1">
        <v>2008</v>
      </c>
      <c r="B674" s="1">
        <v>12</v>
      </c>
      <c r="C674" s="1">
        <v>5</v>
      </c>
      <c r="D674" s="1">
        <v>1</v>
      </c>
      <c r="E674" s="1">
        <v>0.111</v>
      </c>
      <c r="G674">
        <f t="shared" si="47"/>
        <v>0.111</v>
      </c>
      <c r="J674" s="2">
        <f t="shared" si="48"/>
        <v>39787</v>
      </c>
      <c r="K674">
        <f t="shared" si="49"/>
        <v>0.111</v>
      </c>
    </row>
    <row r="675" spans="1:11" x14ac:dyDescent="0.35">
      <c r="A675" s="1">
        <v>2008</v>
      </c>
      <c r="B675" s="1">
        <v>12</v>
      </c>
      <c r="C675" s="1">
        <v>5</v>
      </c>
      <c r="D675" s="1">
        <v>2</v>
      </c>
      <c r="E675" s="1">
        <v>0.109</v>
      </c>
      <c r="G675">
        <f t="shared" si="47"/>
        <v>0.109</v>
      </c>
      <c r="J675" s="2">
        <f t="shared" si="48"/>
        <v>39787</v>
      </c>
      <c r="K675">
        <f t="shared" si="49"/>
        <v>0.109</v>
      </c>
    </row>
    <row r="676" spans="1:11" x14ac:dyDescent="0.35">
      <c r="A676" s="1">
        <v>2008</v>
      </c>
      <c r="B676" s="1">
        <v>12</v>
      </c>
      <c r="C676" s="1">
        <v>5</v>
      </c>
      <c r="D676" s="1">
        <v>3</v>
      </c>
      <c r="E676" s="1">
        <v>0.113</v>
      </c>
      <c r="G676">
        <f t="shared" si="47"/>
        <v>0.113</v>
      </c>
      <c r="J676" s="2">
        <f t="shared" si="48"/>
        <v>39787</v>
      </c>
      <c r="K676">
        <f t="shared" si="49"/>
        <v>0.113</v>
      </c>
    </row>
    <row r="677" spans="1:11" x14ac:dyDescent="0.35">
      <c r="A677" s="1">
        <v>2008</v>
      </c>
      <c r="B677" s="1">
        <v>12</v>
      </c>
      <c r="C677" s="1">
        <v>6</v>
      </c>
      <c r="D677" s="1">
        <v>1</v>
      </c>
      <c r="E677" s="1">
        <v>0.13100000000000001</v>
      </c>
      <c r="G677">
        <f t="shared" si="47"/>
        <v>0.13100000000000001</v>
      </c>
      <c r="J677" s="2">
        <f t="shared" si="48"/>
        <v>39788</v>
      </c>
      <c r="K677">
        <f t="shared" si="49"/>
        <v>0.13100000000000001</v>
      </c>
    </row>
    <row r="678" spans="1:11" x14ac:dyDescent="0.35">
      <c r="A678" s="1">
        <v>2008</v>
      </c>
      <c r="B678" s="1">
        <v>12</v>
      </c>
      <c r="C678" s="1">
        <v>6</v>
      </c>
      <c r="D678" s="1">
        <v>2</v>
      </c>
      <c r="E678" s="1">
        <v>0.11700000000000001</v>
      </c>
      <c r="G678">
        <f t="shared" si="47"/>
        <v>0.11700000000000001</v>
      </c>
      <c r="J678" s="2">
        <f t="shared" si="48"/>
        <v>39788</v>
      </c>
      <c r="K678">
        <f t="shared" si="49"/>
        <v>0.11700000000000001</v>
      </c>
    </row>
    <row r="679" spans="1:11" x14ac:dyDescent="0.35">
      <c r="A679" s="1">
        <v>2008</v>
      </c>
      <c r="B679" s="1">
        <v>12</v>
      </c>
      <c r="C679" s="1">
        <v>6</v>
      </c>
      <c r="D679" s="1">
        <v>3</v>
      </c>
      <c r="E679" s="1">
        <v>9.5000000000000001E-2</v>
      </c>
      <c r="G679">
        <f t="shared" si="47"/>
        <v>9.5000000000000001E-2</v>
      </c>
      <c r="J679" s="2">
        <f t="shared" si="48"/>
        <v>39788</v>
      </c>
      <c r="K679">
        <f t="shared" si="49"/>
        <v>9.5000000000000001E-2</v>
      </c>
    </row>
    <row r="680" spans="1:11" x14ac:dyDescent="0.35">
      <c r="A680" s="1">
        <v>2008</v>
      </c>
      <c r="B680" s="1">
        <v>12</v>
      </c>
      <c r="C680" s="1">
        <v>8</v>
      </c>
      <c r="D680" s="1">
        <v>1</v>
      </c>
      <c r="E680" s="1">
        <v>0.44700000000000001</v>
      </c>
      <c r="G680">
        <f t="shared" si="47"/>
        <v>0.44700000000000001</v>
      </c>
      <c r="J680" s="2">
        <f t="shared" si="48"/>
        <v>39790</v>
      </c>
      <c r="K680">
        <f t="shared" si="49"/>
        <v>0.44700000000000001</v>
      </c>
    </row>
    <row r="681" spans="1:11" x14ac:dyDescent="0.35">
      <c r="A681" s="1">
        <v>2008</v>
      </c>
      <c r="B681" s="1">
        <v>12</v>
      </c>
      <c r="C681" s="1">
        <v>8</v>
      </c>
      <c r="D681" s="1">
        <v>2</v>
      </c>
      <c r="E681" s="1">
        <v>0.38100000000000001</v>
      </c>
      <c r="G681">
        <f t="shared" si="47"/>
        <v>0.38100000000000001</v>
      </c>
      <c r="J681" s="2">
        <f t="shared" si="48"/>
        <v>39790</v>
      </c>
      <c r="K681">
        <f t="shared" si="49"/>
        <v>0.38100000000000001</v>
      </c>
    </row>
    <row r="682" spans="1:11" x14ac:dyDescent="0.35">
      <c r="A682" s="1">
        <v>2008</v>
      </c>
      <c r="B682" s="1">
        <v>12</v>
      </c>
      <c r="C682" s="1">
        <v>8</v>
      </c>
      <c r="D682" s="1">
        <v>3</v>
      </c>
      <c r="E682" s="1">
        <v>0.47599999999999998</v>
      </c>
      <c r="G682">
        <f t="shared" si="47"/>
        <v>0.47599999999999998</v>
      </c>
      <c r="J682" s="2">
        <f t="shared" si="48"/>
        <v>39790</v>
      </c>
      <c r="K682">
        <f t="shared" si="49"/>
        <v>0.47599999999999998</v>
      </c>
    </row>
    <row r="683" spans="1:11" x14ac:dyDescent="0.35">
      <c r="A683" s="1">
        <v>2008</v>
      </c>
      <c r="B683" s="1">
        <v>12</v>
      </c>
      <c r="C683" s="1">
        <v>9</v>
      </c>
      <c r="D683" s="1">
        <v>1</v>
      </c>
      <c r="E683" s="1">
        <v>0.34899999999999998</v>
      </c>
      <c r="G683">
        <f t="shared" si="47"/>
        <v>0.34899999999999998</v>
      </c>
      <c r="J683" s="2">
        <f t="shared" si="48"/>
        <v>39791</v>
      </c>
      <c r="K683">
        <f t="shared" si="49"/>
        <v>0.34899999999999998</v>
      </c>
    </row>
    <row r="684" spans="1:11" x14ac:dyDescent="0.35">
      <c r="A684" s="1">
        <v>2008</v>
      </c>
      <c r="B684" s="1">
        <v>12</v>
      </c>
      <c r="C684" s="1">
        <v>9</v>
      </c>
      <c r="D684" s="1">
        <v>2</v>
      </c>
      <c r="E684" s="1">
        <v>0.34300000000000003</v>
      </c>
      <c r="G684">
        <f t="shared" si="47"/>
        <v>0.34300000000000003</v>
      </c>
      <c r="J684" s="2">
        <f t="shared" ref="J684:J747" si="50">DATE(A684,B684,C684)</f>
        <v>39791</v>
      </c>
      <c r="K684">
        <f t="shared" ref="K684:K747" si="51">G684</f>
        <v>0.34300000000000003</v>
      </c>
    </row>
    <row r="685" spans="1:11" x14ac:dyDescent="0.35">
      <c r="A685" s="1">
        <v>2008</v>
      </c>
      <c r="B685" s="1">
        <v>12</v>
      </c>
      <c r="C685" s="1">
        <v>9</v>
      </c>
      <c r="D685" s="1">
        <v>3</v>
      </c>
      <c r="E685" s="1">
        <v>0.30299999999999999</v>
      </c>
      <c r="G685">
        <f t="shared" si="47"/>
        <v>0.30299999999999999</v>
      </c>
      <c r="J685" s="2">
        <f t="shared" si="50"/>
        <v>39791</v>
      </c>
      <c r="K685">
        <f t="shared" si="51"/>
        <v>0.30299999999999999</v>
      </c>
    </row>
    <row r="686" spans="1:11" x14ac:dyDescent="0.35">
      <c r="A686" s="1">
        <v>2008</v>
      </c>
      <c r="B686" s="1">
        <v>12</v>
      </c>
      <c r="C686" s="1">
        <v>11</v>
      </c>
      <c r="D686" s="1">
        <v>1</v>
      </c>
      <c r="E686" s="1">
        <v>0.193</v>
      </c>
      <c r="G686">
        <f t="shared" si="47"/>
        <v>0.193</v>
      </c>
      <c r="J686" s="2">
        <f t="shared" si="50"/>
        <v>39793</v>
      </c>
      <c r="K686">
        <f t="shared" si="51"/>
        <v>0.193</v>
      </c>
    </row>
    <row r="687" spans="1:11" x14ac:dyDescent="0.35">
      <c r="A687" s="1">
        <v>2008</v>
      </c>
      <c r="B687" s="1">
        <v>12</v>
      </c>
      <c r="C687" s="1">
        <v>11</v>
      </c>
      <c r="D687" s="1">
        <v>2</v>
      </c>
      <c r="E687" s="1">
        <v>0.193</v>
      </c>
      <c r="G687">
        <f t="shared" si="47"/>
        <v>0.193</v>
      </c>
      <c r="J687" s="2">
        <f t="shared" si="50"/>
        <v>39793</v>
      </c>
      <c r="K687">
        <f t="shared" si="51"/>
        <v>0.193</v>
      </c>
    </row>
    <row r="688" spans="1:11" x14ac:dyDescent="0.35">
      <c r="A688" s="1">
        <v>2008</v>
      </c>
      <c r="B688" s="1">
        <v>12</v>
      </c>
      <c r="C688" s="1">
        <v>11</v>
      </c>
      <c r="D688" s="1">
        <v>3</v>
      </c>
      <c r="E688" s="1">
        <v>0.193</v>
      </c>
      <c r="G688">
        <f t="shared" si="47"/>
        <v>0.193</v>
      </c>
      <c r="J688" s="2">
        <f t="shared" si="50"/>
        <v>39793</v>
      </c>
      <c r="K688">
        <f t="shared" si="51"/>
        <v>0.193</v>
      </c>
    </row>
    <row r="689" spans="1:11" x14ac:dyDescent="0.35">
      <c r="A689" s="1">
        <v>2008</v>
      </c>
      <c r="B689" s="1">
        <v>12</v>
      </c>
      <c r="C689" s="1">
        <v>12</v>
      </c>
      <c r="D689" s="1">
        <v>1</v>
      </c>
      <c r="E689" s="1">
        <v>0.23100000000000001</v>
      </c>
      <c r="G689">
        <f t="shared" si="47"/>
        <v>0.23100000000000001</v>
      </c>
      <c r="J689" s="2">
        <f t="shared" si="50"/>
        <v>39794</v>
      </c>
      <c r="K689">
        <f t="shared" si="51"/>
        <v>0.23100000000000001</v>
      </c>
    </row>
    <row r="690" spans="1:11" x14ac:dyDescent="0.35">
      <c r="A690" s="1">
        <v>2008</v>
      </c>
      <c r="B690" s="1">
        <v>12</v>
      </c>
      <c r="C690" s="1">
        <v>12</v>
      </c>
      <c r="D690" s="1">
        <v>2</v>
      </c>
      <c r="E690" s="1">
        <v>0.64900000000000002</v>
      </c>
      <c r="G690">
        <f t="shared" si="47"/>
        <v>0.64900000000000002</v>
      </c>
      <c r="J690" s="2">
        <f t="shared" si="50"/>
        <v>39794</v>
      </c>
      <c r="K690">
        <f t="shared" si="51"/>
        <v>0.64900000000000002</v>
      </c>
    </row>
    <row r="691" spans="1:11" x14ac:dyDescent="0.35">
      <c r="A691" s="1">
        <v>2008</v>
      </c>
      <c r="B691" s="1">
        <v>12</v>
      </c>
      <c r="C691" s="1">
        <v>12</v>
      </c>
      <c r="D691" s="1">
        <v>3</v>
      </c>
      <c r="E691" s="1">
        <v>0.63500000000000001</v>
      </c>
      <c r="G691">
        <f t="shared" si="47"/>
        <v>0.63500000000000001</v>
      </c>
      <c r="J691" s="2">
        <f t="shared" si="50"/>
        <v>39794</v>
      </c>
      <c r="K691">
        <f t="shared" si="51"/>
        <v>0.63500000000000001</v>
      </c>
    </row>
    <row r="692" spans="1:11" x14ac:dyDescent="0.35">
      <c r="A692" s="1">
        <v>2008</v>
      </c>
      <c r="B692" s="1">
        <v>12</v>
      </c>
      <c r="C692" s="1">
        <v>13</v>
      </c>
      <c r="D692" s="1">
        <v>1</v>
      </c>
      <c r="E692" s="1">
        <v>0.56399999999999995</v>
      </c>
      <c r="G692">
        <f t="shared" si="47"/>
        <v>0.56399999999999995</v>
      </c>
      <c r="J692" s="2">
        <f t="shared" si="50"/>
        <v>39795</v>
      </c>
      <c r="K692">
        <f t="shared" si="51"/>
        <v>0.56399999999999995</v>
      </c>
    </row>
    <row r="693" spans="1:11" x14ac:dyDescent="0.35">
      <c r="A693" s="1">
        <v>2008</v>
      </c>
      <c r="B693" s="1">
        <v>12</v>
      </c>
      <c r="C693" s="1">
        <v>13</v>
      </c>
      <c r="D693" s="1">
        <v>2</v>
      </c>
      <c r="E693" s="1">
        <v>0.53600000000000003</v>
      </c>
      <c r="G693">
        <f t="shared" si="47"/>
        <v>0.53600000000000003</v>
      </c>
      <c r="J693" s="2">
        <f t="shared" si="50"/>
        <v>39795</v>
      </c>
      <c r="K693">
        <f t="shared" si="51"/>
        <v>0.53600000000000003</v>
      </c>
    </row>
    <row r="694" spans="1:11" x14ac:dyDescent="0.35">
      <c r="A694" s="1">
        <v>2008</v>
      </c>
      <c r="B694" s="1">
        <v>12</v>
      </c>
      <c r="C694" s="1">
        <v>13</v>
      </c>
      <c r="D694" s="1">
        <v>3</v>
      </c>
      <c r="E694" s="1">
        <v>0.49399999999999999</v>
      </c>
      <c r="G694">
        <f t="shared" si="47"/>
        <v>0.49399999999999999</v>
      </c>
      <c r="J694" s="2">
        <f t="shared" si="50"/>
        <v>39795</v>
      </c>
      <c r="K694">
        <f t="shared" si="51"/>
        <v>0.49399999999999999</v>
      </c>
    </row>
    <row r="695" spans="1:11" x14ac:dyDescent="0.35">
      <c r="A695" s="1">
        <v>2008</v>
      </c>
      <c r="B695" s="1">
        <v>12</v>
      </c>
      <c r="C695" s="1">
        <v>15</v>
      </c>
      <c r="D695" s="1">
        <v>1</v>
      </c>
      <c r="E695" s="1">
        <v>0.151</v>
      </c>
      <c r="G695">
        <f t="shared" si="47"/>
        <v>0.151</v>
      </c>
      <c r="J695" s="2">
        <f t="shared" si="50"/>
        <v>39797</v>
      </c>
      <c r="K695">
        <f t="shared" si="51"/>
        <v>0.151</v>
      </c>
    </row>
    <row r="696" spans="1:11" x14ac:dyDescent="0.35">
      <c r="A696" s="1">
        <v>2008</v>
      </c>
      <c r="B696" s="1">
        <v>12</v>
      </c>
      <c r="C696" s="1">
        <v>15</v>
      </c>
      <c r="D696" s="1">
        <v>2</v>
      </c>
      <c r="E696" s="1">
        <v>0.17499999999999999</v>
      </c>
      <c r="G696">
        <f t="shared" si="47"/>
        <v>0.17499999999999999</v>
      </c>
      <c r="J696" s="2">
        <f t="shared" si="50"/>
        <v>39797</v>
      </c>
      <c r="K696">
        <f t="shared" si="51"/>
        <v>0.17499999999999999</v>
      </c>
    </row>
    <row r="697" spans="1:11" x14ac:dyDescent="0.35">
      <c r="A697" s="1">
        <v>2008</v>
      </c>
      <c r="B697" s="1">
        <v>12</v>
      </c>
      <c r="C697" s="1">
        <v>15</v>
      </c>
      <c r="D697" s="1">
        <v>3</v>
      </c>
      <c r="E697" s="1">
        <v>0.16200000000000001</v>
      </c>
      <c r="G697">
        <f t="shared" si="47"/>
        <v>0.16200000000000001</v>
      </c>
      <c r="J697" s="2">
        <f t="shared" si="50"/>
        <v>39797</v>
      </c>
      <c r="K697">
        <f t="shared" si="51"/>
        <v>0.16200000000000001</v>
      </c>
    </row>
    <row r="698" spans="1:11" x14ac:dyDescent="0.35">
      <c r="A698" s="1">
        <v>2008</v>
      </c>
      <c r="B698" s="1">
        <v>12</v>
      </c>
      <c r="C698" s="1">
        <v>16</v>
      </c>
      <c r="D698" s="1">
        <v>1</v>
      </c>
      <c r="E698" s="1">
        <v>0.26200000000000001</v>
      </c>
      <c r="G698">
        <f t="shared" si="47"/>
        <v>0.26200000000000001</v>
      </c>
      <c r="J698" s="2">
        <f t="shared" si="50"/>
        <v>39798</v>
      </c>
      <c r="K698">
        <f t="shared" si="51"/>
        <v>0.26200000000000001</v>
      </c>
    </row>
    <row r="699" spans="1:11" x14ac:dyDescent="0.35">
      <c r="A699" s="1">
        <v>2008</v>
      </c>
      <c r="B699" s="1">
        <v>12</v>
      </c>
      <c r="C699" s="1">
        <v>16</v>
      </c>
      <c r="D699" s="1">
        <v>2</v>
      </c>
      <c r="E699" s="1">
        <v>0.216</v>
      </c>
      <c r="G699">
        <f t="shared" si="47"/>
        <v>0.216</v>
      </c>
      <c r="J699" s="2">
        <f t="shared" si="50"/>
        <v>39798</v>
      </c>
      <c r="K699">
        <f t="shared" si="51"/>
        <v>0.216</v>
      </c>
    </row>
    <row r="700" spans="1:11" x14ac:dyDescent="0.35">
      <c r="A700" s="1">
        <v>2008</v>
      </c>
      <c r="B700" s="1">
        <v>12</v>
      </c>
      <c r="C700" s="1">
        <v>16</v>
      </c>
      <c r="D700" s="1">
        <v>3</v>
      </c>
      <c r="E700" s="1">
        <v>0.24099999999999999</v>
      </c>
      <c r="G700">
        <f t="shared" si="47"/>
        <v>0.24099999999999999</v>
      </c>
      <c r="J700" s="2">
        <f t="shared" si="50"/>
        <v>39798</v>
      </c>
      <c r="K700">
        <f t="shared" si="51"/>
        <v>0.24099999999999999</v>
      </c>
    </row>
    <row r="701" spans="1:11" x14ac:dyDescent="0.35">
      <c r="A701" s="1">
        <v>2008</v>
      </c>
      <c r="B701" s="1">
        <v>12</v>
      </c>
      <c r="C701" s="1">
        <v>19</v>
      </c>
      <c r="D701" s="1">
        <v>1</v>
      </c>
      <c r="E701" s="1">
        <v>9.9000000000000005E-2</v>
      </c>
      <c r="G701">
        <f t="shared" si="47"/>
        <v>9.9000000000000005E-2</v>
      </c>
      <c r="J701" s="2">
        <f t="shared" si="50"/>
        <v>39801</v>
      </c>
      <c r="K701">
        <f t="shared" si="51"/>
        <v>9.9000000000000005E-2</v>
      </c>
    </row>
    <row r="702" spans="1:11" x14ac:dyDescent="0.35">
      <c r="A702" s="1">
        <v>2008</v>
      </c>
      <c r="B702" s="1">
        <v>12</v>
      </c>
      <c r="C702" s="1">
        <v>19</v>
      </c>
      <c r="D702" s="1">
        <v>2</v>
      </c>
      <c r="E702" s="1">
        <v>0.10299999999999999</v>
      </c>
      <c r="G702">
        <f t="shared" si="47"/>
        <v>0.10299999999999999</v>
      </c>
      <c r="J702" s="2">
        <f t="shared" si="50"/>
        <v>39801</v>
      </c>
      <c r="K702">
        <f t="shared" si="51"/>
        <v>0.10299999999999999</v>
      </c>
    </row>
    <row r="703" spans="1:11" x14ac:dyDescent="0.35">
      <c r="A703" s="1">
        <v>2008</v>
      </c>
      <c r="B703" s="1">
        <v>12</v>
      </c>
      <c r="C703" s="1">
        <v>19</v>
      </c>
      <c r="D703" s="1">
        <v>3</v>
      </c>
      <c r="E703" s="1">
        <v>0.16200000000000001</v>
      </c>
      <c r="G703">
        <f t="shared" si="47"/>
        <v>0.16200000000000001</v>
      </c>
      <c r="J703" s="2">
        <f t="shared" si="50"/>
        <v>39801</v>
      </c>
      <c r="K703">
        <f t="shared" si="51"/>
        <v>0.16200000000000001</v>
      </c>
    </row>
    <row r="704" spans="1:11" x14ac:dyDescent="0.35">
      <c r="A704" s="1">
        <v>2008</v>
      </c>
      <c r="B704" s="1">
        <v>12</v>
      </c>
      <c r="C704" s="1">
        <v>20</v>
      </c>
      <c r="D704" s="1">
        <v>1</v>
      </c>
      <c r="E704" s="1">
        <v>0.11899999999999999</v>
      </c>
      <c r="G704">
        <f t="shared" si="47"/>
        <v>0.11899999999999999</v>
      </c>
      <c r="J704" s="2">
        <f t="shared" si="50"/>
        <v>39802</v>
      </c>
      <c r="K704">
        <f t="shared" si="51"/>
        <v>0.11899999999999999</v>
      </c>
    </row>
    <row r="705" spans="1:11" x14ac:dyDescent="0.35">
      <c r="A705" s="1">
        <v>2008</v>
      </c>
      <c r="B705" s="1">
        <v>12</v>
      </c>
      <c r="C705" s="1">
        <v>20</v>
      </c>
      <c r="D705" s="1">
        <v>2</v>
      </c>
      <c r="E705" s="1">
        <v>0.159</v>
      </c>
      <c r="G705">
        <f t="shared" si="47"/>
        <v>0.159</v>
      </c>
      <c r="J705" s="2">
        <f t="shared" si="50"/>
        <v>39802</v>
      </c>
      <c r="K705">
        <f t="shared" si="51"/>
        <v>0.159</v>
      </c>
    </row>
    <row r="706" spans="1:11" x14ac:dyDescent="0.35">
      <c r="A706" s="1">
        <v>2008</v>
      </c>
      <c r="B706" s="1">
        <v>12</v>
      </c>
      <c r="C706" s="1">
        <v>20</v>
      </c>
      <c r="D706" s="1">
        <v>3</v>
      </c>
      <c r="E706" s="1">
        <v>0.124</v>
      </c>
      <c r="G706">
        <f t="shared" si="47"/>
        <v>0.124</v>
      </c>
      <c r="J706" s="2">
        <f t="shared" si="50"/>
        <v>39802</v>
      </c>
      <c r="K706">
        <f t="shared" si="51"/>
        <v>0.124</v>
      </c>
    </row>
    <row r="707" spans="1:11" x14ac:dyDescent="0.35">
      <c r="A707" s="1">
        <v>2008</v>
      </c>
      <c r="B707" s="1">
        <v>12</v>
      </c>
      <c r="C707" s="1">
        <v>21</v>
      </c>
      <c r="D707" s="1">
        <v>1</v>
      </c>
      <c r="E707" s="1">
        <v>0.255</v>
      </c>
      <c r="G707">
        <f t="shared" ref="G707:G770" si="52">MAX(0,E707)</f>
        <v>0.255</v>
      </c>
      <c r="J707" s="2">
        <f t="shared" si="50"/>
        <v>39803</v>
      </c>
      <c r="K707">
        <f t="shared" si="51"/>
        <v>0.255</v>
      </c>
    </row>
    <row r="708" spans="1:11" x14ac:dyDescent="0.35">
      <c r="A708" s="1">
        <v>2008</v>
      </c>
      <c r="B708" s="1">
        <v>12</v>
      </c>
      <c r="C708" s="1">
        <v>21</v>
      </c>
      <c r="D708" s="1">
        <v>2</v>
      </c>
      <c r="E708" s="1">
        <v>0.28599999999999998</v>
      </c>
      <c r="G708">
        <f t="shared" si="52"/>
        <v>0.28599999999999998</v>
      </c>
      <c r="J708" s="2">
        <f t="shared" si="50"/>
        <v>39803</v>
      </c>
      <c r="K708">
        <f t="shared" si="51"/>
        <v>0.28599999999999998</v>
      </c>
    </row>
    <row r="709" spans="1:11" x14ac:dyDescent="0.35">
      <c r="A709" s="1">
        <v>2008</v>
      </c>
      <c r="B709" s="1">
        <v>12</v>
      </c>
      <c r="C709" s="1">
        <v>21</v>
      </c>
      <c r="D709" s="1">
        <v>3</v>
      </c>
      <c r="E709" s="1">
        <v>0.23599999999999999</v>
      </c>
      <c r="G709">
        <f t="shared" si="52"/>
        <v>0.23599999999999999</v>
      </c>
      <c r="J709" s="2">
        <f t="shared" si="50"/>
        <v>39803</v>
      </c>
      <c r="K709">
        <f t="shared" si="51"/>
        <v>0.23599999999999999</v>
      </c>
    </row>
    <row r="710" spans="1:11" x14ac:dyDescent="0.35">
      <c r="A710" s="1">
        <v>2008</v>
      </c>
      <c r="B710" s="1">
        <v>12</v>
      </c>
      <c r="C710" s="1">
        <v>22</v>
      </c>
      <c r="D710" s="1">
        <v>1</v>
      </c>
      <c r="E710" s="1">
        <v>0.14499999999999999</v>
      </c>
      <c r="G710">
        <f t="shared" si="52"/>
        <v>0.14499999999999999</v>
      </c>
      <c r="J710" s="2">
        <f t="shared" si="50"/>
        <v>39804</v>
      </c>
      <c r="K710">
        <f t="shared" si="51"/>
        <v>0.14499999999999999</v>
      </c>
    </row>
    <row r="711" spans="1:11" x14ac:dyDescent="0.35">
      <c r="A711" s="1">
        <v>2008</v>
      </c>
      <c r="B711" s="1">
        <v>12</v>
      </c>
      <c r="C711" s="1">
        <v>22</v>
      </c>
      <c r="D711" s="1">
        <v>2</v>
      </c>
      <c r="E711" s="1">
        <v>0.13300000000000001</v>
      </c>
      <c r="G711">
        <f t="shared" si="52"/>
        <v>0.13300000000000001</v>
      </c>
      <c r="J711" s="2">
        <f t="shared" si="50"/>
        <v>39804</v>
      </c>
      <c r="K711">
        <f t="shared" si="51"/>
        <v>0.13300000000000001</v>
      </c>
    </row>
    <row r="712" spans="1:11" x14ac:dyDescent="0.35">
      <c r="A712" s="1">
        <v>2008</v>
      </c>
      <c r="B712" s="1">
        <v>12</v>
      </c>
      <c r="C712" s="1">
        <v>22</v>
      </c>
      <c r="D712" s="1">
        <v>3</v>
      </c>
      <c r="E712" s="1">
        <v>0.14000000000000001</v>
      </c>
      <c r="G712">
        <f t="shared" si="52"/>
        <v>0.14000000000000001</v>
      </c>
      <c r="J712" s="2">
        <f t="shared" si="50"/>
        <v>39804</v>
      </c>
      <c r="K712">
        <f t="shared" si="51"/>
        <v>0.14000000000000001</v>
      </c>
    </row>
    <row r="713" spans="1:11" x14ac:dyDescent="0.35">
      <c r="A713" s="1">
        <v>2008</v>
      </c>
      <c r="B713" s="1">
        <v>12</v>
      </c>
      <c r="C713" s="1">
        <v>24</v>
      </c>
      <c r="D713" s="1">
        <v>1</v>
      </c>
      <c r="E713" s="1">
        <v>0.93100000000000005</v>
      </c>
      <c r="G713">
        <f t="shared" si="52"/>
        <v>0.93100000000000005</v>
      </c>
      <c r="J713" s="2">
        <f t="shared" si="50"/>
        <v>39806</v>
      </c>
      <c r="K713">
        <f t="shared" si="51"/>
        <v>0.93100000000000005</v>
      </c>
    </row>
    <row r="714" spans="1:11" x14ac:dyDescent="0.35">
      <c r="A714" s="1">
        <v>2008</v>
      </c>
      <c r="B714" s="1">
        <v>12</v>
      </c>
      <c r="C714" s="1">
        <v>24</v>
      </c>
      <c r="D714" s="1">
        <v>2</v>
      </c>
      <c r="E714" s="1">
        <v>1.129</v>
      </c>
      <c r="G714">
        <f t="shared" si="52"/>
        <v>1.129</v>
      </c>
      <c r="J714" s="2">
        <f t="shared" si="50"/>
        <v>39806</v>
      </c>
      <c r="K714">
        <f t="shared" si="51"/>
        <v>1.129</v>
      </c>
    </row>
    <row r="715" spans="1:11" x14ac:dyDescent="0.35">
      <c r="A715" s="1">
        <v>2008</v>
      </c>
      <c r="B715" s="1">
        <v>12</v>
      </c>
      <c r="C715" s="1">
        <v>24</v>
      </c>
      <c r="D715" s="1">
        <v>3</v>
      </c>
      <c r="E715" s="1">
        <v>2.738</v>
      </c>
      <c r="G715">
        <f t="shared" si="52"/>
        <v>2.738</v>
      </c>
      <c r="J715" s="2">
        <f t="shared" si="50"/>
        <v>39806</v>
      </c>
      <c r="K715">
        <f t="shared" si="51"/>
        <v>2.738</v>
      </c>
    </row>
    <row r="716" spans="1:11" x14ac:dyDescent="0.35">
      <c r="A716" s="1">
        <v>2008</v>
      </c>
      <c r="B716" s="1">
        <v>12</v>
      </c>
      <c r="C716" s="1">
        <v>27</v>
      </c>
      <c r="D716" s="1">
        <v>1</v>
      </c>
      <c r="E716" s="1">
        <v>1.016</v>
      </c>
      <c r="G716">
        <f t="shared" si="52"/>
        <v>1.016</v>
      </c>
      <c r="J716" s="2">
        <f t="shared" si="50"/>
        <v>39809</v>
      </c>
      <c r="K716">
        <f t="shared" si="51"/>
        <v>1.016</v>
      </c>
    </row>
    <row r="717" spans="1:11" x14ac:dyDescent="0.35">
      <c r="A717" s="1">
        <v>2008</v>
      </c>
      <c r="B717" s="1">
        <v>12</v>
      </c>
      <c r="C717" s="1">
        <v>27</v>
      </c>
      <c r="D717" s="1">
        <v>2</v>
      </c>
      <c r="E717" s="1">
        <v>0.90300000000000002</v>
      </c>
      <c r="G717">
        <f t="shared" si="52"/>
        <v>0.90300000000000002</v>
      </c>
      <c r="J717" s="2">
        <f t="shared" si="50"/>
        <v>39809</v>
      </c>
      <c r="K717">
        <f t="shared" si="51"/>
        <v>0.90300000000000002</v>
      </c>
    </row>
    <row r="718" spans="1:11" x14ac:dyDescent="0.35">
      <c r="A718" s="1">
        <v>2008</v>
      </c>
      <c r="B718" s="1">
        <v>12</v>
      </c>
      <c r="C718" s="1">
        <v>27</v>
      </c>
      <c r="D718" s="1">
        <v>3</v>
      </c>
      <c r="E718" s="1">
        <v>1.044</v>
      </c>
      <c r="G718">
        <f t="shared" si="52"/>
        <v>1.044</v>
      </c>
      <c r="J718" s="2">
        <f t="shared" si="50"/>
        <v>39809</v>
      </c>
      <c r="K718">
        <f t="shared" si="51"/>
        <v>1.044</v>
      </c>
    </row>
    <row r="719" spans="1:11" x14ac:dyDescent="0.35">
      <c r="A719" s="1">
        <v>2008</v>
      </c>
      <c r="B719" s="1">
        <v>12</v>
      </c>
      <c r="C719" s="1">
        <v>28</v>
      </c>
      <c r="D719" s="1">
        <v>1</v>
      </c>
      <c r="E719" s="1">
        <v>0.30199999999999999</v>
      </c>
      <c r="G719">
        <f t="shared" si="52"/>
        <v>0.30199999999999999</v>
      </c>
      <c r="J719" s="2">
        <f t="shared" si="50"/>
        <v>39810</v>
      </c>
      <c r="K719">
        <f t="shared" si="51"/>
        <v>0.30199999999999999</v>
      </c>
    </row>
    <row r="720" spans="1:11" x14ac:dyDescent="0.35">
      <c r="A720" s="1">
        <v>2008</v>
      </c>
      <c r="B720" s="1">
        <v>12</v>
      </c>
      <c r="C720" s="1">
        <v>28</v>
      </c>
      <c r="D720" s="1">
        <v>2</v>
      </c>
      <c r="E720" s="1">
        <v>0.32500000000000001</v>
      </c>
      <c r="G720">
        <f t="shared" si="52"/>
        <v>0.32500000000000001</v>
      </c>
      <c r="J720" s="2">
        <f t="shared" si="50"/>
        <v>39810</v>
      </c>
      <c r="K720">
        <f t="shared" si="51"/>
        <v>0.32500000000000001</v>
      </c>
    </row>
    <row r="721" spans="1:11" x14ac:dyDescent="0.35">
      <c r="A721" s="1">
        <v>2008</v>
      </c>
      <c r="B721" s="1">
        <v>12</v>
      </c>
      <c r="C721" s="1">
        <v>28</v>
      </c>
      <c r="D721" s="1">
        <v>3</v>
      </c>
      <c r="E721" s="1">
        <v>0.49399999999999999</v>
      </c>
      <c r="G721">
        <f t="shared" si="52"/>
        <v>0.49399999999999999</v>
      </c>
      <c r="J721" s="2">
        <f t="shared" si="50"/>
        <v>39810</v>
      </c>
      <c r="K721">
        <f t="shared" si="51"/>
        <v>0.49399999999999999</v>
      </c>
    </row>
    <row r="722" spans="1:11" x14ac:dyDescent="0.35">
      <c r="A722" s="1">
        <v>2008</v>
      </c>
      <c r="B722" s="1">
        <v>12</v>
      </c>
      <c r="C722" s="1">
        <v>29</v>
      </c>
      <c r="D722" s="1">
        <v>1</v>
      </c>
      <c r="E722" s="1">
        <v>0.28199999999999997</v>
      </c>
      <c r="G722">
        <f t="shared" si="52"/>
        <v>0.28199999999999997</v>
      </c>
      <c r="J722" s="2">
        <f t="shared" si="50"/>
        <v>39811</v>
      </c>
      <c r="K722">
        <f t="shared" si="51"/>
        <v>0.28199999999999997</v>
      </c>
    </row>
    <row r="723" spans="1:11" x14ac:dyDescent="0.35">
      <c r="A723" s="1">
        <v>2008</v>
      </c>
      <c r="B723" s="1">
        <v>12</v>
      </c>
      <c r="C723" s="1">
        <v>29</v>
      </c>
      <c r="D723" s="1">
        <v>2</v>
      </c>
      <c r="E723" s="1">
        <v>0.63500000000000001</v>
      </c>
      <c r="G723">
        <f t="shared" si="52"/>
        <v>0.63500000000000001</v>
      </c>
      <c r="J723" s="2">
        <f t="shared" si="50"/>
        <v>39811</v>
      </c>
      <c r="K723">
        <f t="shared" si="51"/>
        <v>0.63500000000000001</v>
      </c>
    </row>
    <row r="724" spans="1:11" x14ac:dyDescent="0.35">
      <c r="A724" s="1">
        <v>2008</v>
      </c>
      <c r="B724" s="1">
        <v>12</v>
      </c>
      <c r="C724" s="1">
        <v>29</v>
      </c>
      <c r="D724" s="1">
        <v>3</v>
      </c>
      <c r="E724" s="1">
        <v>0.29199999999999998</v>
      </c>
      <c r="G724">
        <f t="shared" si="52"/>
        <v>0.29199999999999998</v>
      </c>
      <c r="J724" s="2">
        <f t="shared" si="50"/>
        <v>39811</v>
      </c>
      <c r="K724">
        <f t="shared" si="51"/>
        <v>0.29199999999999998</v>
      </c>
    </row>
    <row r="725" spans="1:11" x14ac:dyDescent="0.35">
      <c r="J725" s="2"/>
    </row>
    <row r="726" spans="1:11" x14ac:dyDescent="0.35">
      <c r="J726" s="2"/>
    </row>
    <row r="727" spans="1:11" x14ac:dyDescent="0.35">
      <c r="J727" s="2"/>
    </row>
    <row r="728" spans="1:11" x14ac:dyDescent="0.35">
      <c r="J728" s="2"/>
    </row>
    <row r="729" spans="1:11" x14ac:dyDescent="0.35">
      <c r="J729" s="2"/>
    </row>
    <row r="730" spans="1:11" x14ac:dyDescent="0.35">
      <c r="J730" s="2"/>
    </row>
    <row r="731" spans="1:11" x14ac:dyDescent="0.35">
      <c r="J731" s="2"/>
    </row>
    <row r="732" spans="1:11" x14ac:dyDescent="0.35">
      <c r="J732" s="2"/>
    </row>
    <row r="733" spans="1:11" x14ac:dyDescent="0.35">
      <c r="J733" s="2"/>
    </row>
    <row r="734" spans="1:11" x14ac:dyDescent="0.35">
      <c r="J734" s="2"/>
    </row>
    <row r="735" spans="1:11" x14ac:dyDescent="0.35">
      <c r="J735" s="2"/>
    </row>
    <row r="736" spans="1:11" x14ac:dyDescent="0.35">
      <c r="J736" s="2"/>
    </row>
    <row r="737" spans="10:10" x14ac:dyDescent="0.35">
      <c r="J737" s="2"/>
    </row>
    <row r="738" spans="10:10" x14ac:dyDescent="0.35">
      <c r="J738" s="2"/>
    </row>
    <row r="739" spans="10:10" x14ac:dyDescent="0.35">
      <c r="J739" s="2"/>
    </row>
    <row r="740" spans="10:10" x14ac:dyDescent="0.35">
      <c r="J740" s="2"/>
    </row>
    <row r="741" spans="10:10" x14ac:dyDescent="0.35">
      <c r="J741" s="2"/>
    </row>
    <row r="742" spans="10:10" x14ac:dyDescent="0.35">
      <c r="J742" s="2"/>
    </row>
    <row r="743" spans="10:10" x14ac:dyDescent="0.35">
      <c r="J743" s="2"/>
    </row>
    <row r="744" spans="10:10" x14ac:dyDescent="0.35">
      <c r="J744" s="2"/>
    </row>
    <row r="745" spans="10:10" x14ac:dyDescent="0.35">
      <c r="J745" s="2"/>
    </row>
    <row r="746" spans="10:10" x14ac:dyDescent="0.35">
      <c r="J746" s="2"/>
    </row>
    <row r="747" spans="10:10" x14ac:dyDescent="0.35">
      <c r="J747" s="2"/>
    </row>
    <row r="748" spans="10:10" x14ac:dyDescent="0.35">
      <c r="J748" s="2"/>
    </row>
    <row r="749" spans="10:10" x14ac:dyDescent="0.35">
      <c r="J749" s="2"/>
    </row>
    <row r="750" spans="10:10" x14ac:dyDescent="0.35">
      <c r="J750" s="2"/>
    </row>
    <row r="751" spans="10:10" x14ac:dyDescent="0.35">
      <c r="J751" s="2"/>
    </row>
    <row r="752" spans="10:10" x14ac:dyDescent="0.35">
      <c r="J752" s="2"/>
    </row>
    <row r="753" spans="10:10" x14ac:dyDescent="0.35">
      <c r="J753" s="2"/>
    </row>
    <row r="754" spans="10:10" x14ac:dyDescent="0.35">
      <c r="J754" s="2"/>
    </row>
    <row r="755" spans="10:10" x14ac:dyDescent="0.35">
      <c r="J755" s="2"/>
    </row>
    <row r="756" spans="10:10" x14ac:dyDescent="0.35">
      <c r="J756" s="2"/>
    </row>
    <row r="757" spans="10:10" x14ac:dyDescent="0.35">
      <c r="J757" s="2"/>
    </row>
    <row r="758" spans="10:10" x14ac:dyDescent="0.35">
      <c r="J758" s="2"/>
    </row>
    <row r="759" spans="10:10" x14ac:dyDescent="0.35">
      <c r="J759" s="2"/>
    </row>
    <row r="760" spans="10:10" x14ac:dyDescent="0.35">
      <c r="J760" s="2"/>
    </row>
    <row r="761" spans="10:10" x14ac:dyDescent="0.35">
      <c r="J761" s="2"/>
    </row>
    <row r="762" spans="10:10" x14ac:dyDescent="0.35">
      <c r="J762" s="2"/>
    </row>
    <row r="763" spans="10:10" x14ac:dyDescent="0.35">
      <c r="J763" s="2"/>
    </row>
    <row r="764" spans="10:10" x14ac:dyDescent="0.35">
      <c r="J764" s="2"/>
    </row>
    <row r="765" spans="10:10" x14ac:dyDescent="0.35">
      <c r="J765" s="2"/>
    </row>
    <row r="766" spans="10:10" x14ac:dyDescent="0.35">
      <c r="J766" s="2"/>
    </row>
    <row r="767" spans="10:10" x14ac:dyDescent="0.35">
      <c r="J767" s="2"/>
    </row>
    <row r="768" spans="10:10" x14ac:dyDescent="0.35">
      <c r="J768" s="2"/>
    </row>
    <row r="769" spans="10:10" x14ac:dyDescent="0.35">
      <c r="J769" s="2"/>
    </row>
    <row r="770" spans="10:10" x14ac:dyDescent="0.35">
      <c r="J770" s="2"/>
    </row>
    <row r="771" spans="10:10" x14ac:dyDescent="0.35">
      <c r="J771" s="2"/>
    </row>
    <row r="772" spans="10:10" x14ac:dyDescent="0.35">
      <c r="J772" s="2"/>
    </row>
    <row r="773" spans="10:10" x14ac:dyDescent="0.35">
      <c r="J773" s="2"/>
    </row>
    <row r="774" spans="10:10" x14ac:dyDescent="0.35">
      <c r="J774" s="2"/>
    </row>
    <row r="775" spans="10:10" x14ac:dyDescent="0.35">
      <c r="J775" s="2"/>
    </row>
    <row r="776" spans="10:10" x14ac:dyDescent="0.35">
      <c r="J776" s="2"/>
    </row>
    <row r="777" spans="10:10" x14ac:dyDescent="0.35">
      <c r="J777" s="2"/>
    </row>
    <row r="778" spans="10:10" x14ac:dyDescent="0.35">
      <c r="J778" s="2"/>
    </row>
    <row r="779" spans="10:10" x14ac:dyDescent="0.35">
      <c r="J779" s="2"/>
    </row>
    <row r="780" spans="10:10" x14ac:dyDescent="0.35">
      <c r="J780" s="2"/>
    </row>
    <row r="781" spans="10:10" x14ac:dyDescent="0.35">
      <c r="J781" s="2"/>
    </row>
    <row r="782" spans="10:10" x14ac:dyDescent="0.35">
      <c r="J782" s="2"/>
    </row>
    <row r="783" spans="10:10" x14ac:dyDescent="0.35">
      <c r="J783" s="2"/>
    </row>
    <row r="784" spans="10:10" x14ac:dyDescent="0.35">
      <c r="J784" s="2"/>
    </row>
    <row r="785" spans="10:10" x14ac:dyDescent="0.35">
      <c r="J785" s="2"/>
    </row>
    <row r="786" spans="10:10" x14ac:dyDescent="0.35">
      <c r="J786" s="2"/>
    </row>
    <row r="787" spans="10:10" x14ac:dyDescent="0.35">
      <c r="J787" s="2"/>
    </row>
    <row r="788" spans="10:10" x14ac:dyDescent="0.35">
      <c r="J788" s="2"/>
    </row>
    <row r="789" spans="10:10" x14ac:dyDescent="0.35">
      <c r="J789" s="2"/>
    </row>
    <row r="790" spans="10:10" x14ac:dyDescent="0.35">
      <c r="J790" s="2"/>
    </row>
    <row r="791" spans="10:10" x14ac:dyDescent="0.35">
      <c r="J791" s="2"/>
    </row>
    <row r="792" spans="10:10" x14ac:dyDescent="0.35">
      <c r="J792" s="2"/>
    </row>
    <row r="793" spans="10:10" x14ac:dyDescent="0.35">
      <c r="J793" s="2"/>
    </row>
    <row r="794" spans="10:10" x14ac:dyDescent="0.35">
      <c r="J794" s="2"/>
    </row>
    <row r="795" spans="10:10" x14ac:dyDescent="0.35">
      <c r="J795" s="2"/>
    </row>
    <row r="796" spans="10:10" x14ac:dyDescent="0.35">
      <c r="J796" s="2"/>
    </row>
    <row r="797" spans="10:10" x14ac:dyDescent="0.35">
      <c r="J797" s="2"/>
    </row>
    <row r="798" spans="10:10" x14ac:dyDescent="0.35">
      <c r="J798" s="2"/>
    </row>
    <row r="799" spans="10:10" x14ac:dyDescent="0.35">
      <c r="J799" s="2"/>
    </row>
    <row r="800" spans="10:10" x14ac:dyDescent="0.35">
      <c r="J800" s="2"/>
    </row>
    <row r="801" spans="10:10" x14ac:dyDescent="0.35">
      <c r="J801" s="2"/>
    </row>
    <row r="802" spans="10:10" x14ac:dyDescent="0.35">
      <c r="J802" s="2"/>
    </row>
    <row r="803" spans="10:10" x14ac:dyDescent="0.35">
      <c r="J803" s="2"/>
    </row>
    <row r="804" spans="10:10" x14ac:dyDescent="0.35">
      <c r="J804" s="2"/>
    </row>
    <row r="805" spans="10:10" x14ac:dyDescent="0.35">
      <c r="J805" s="2"/>
    </row>
    <row r="806" spans="10:10" x14ac:dyDescent="0.35">
      <c r="J806" s="2"/>
    </row>
    <row r="807" spans="10:10" x14ac:dyDescent="0.35">
      <c r="J807" s="2"/>
    </row>
    <row r="808" spans="10:10" x14ac:dyDescent="0.35">
      <c r="J808" s="2"/>
    </row>
    <row r="809" spans="10:10" x14ac:dyDescent="0.35">
      <c r="J809" s="2"/>
    </row>
    <row r="810" spans="10:10" x14ac:dyDescent="0.35">
      <c r="J810" s="2"/>
    </row>
    <row r="811" spans="10:10" x14ac:dyDescent="0.35">
      <c r="J811" s="2"/>
    </row>
    <row r="812" spans="10:10" x14ac:dyDescent="0.35">
      <c r="J812" s="2"/>
    </row>
    <row r="813" spans="10:10" x14ac:dyDescent="0.35">
      <c r="J813" s="2"/>
    </row>
    <row r="814" spans="10:10" x14ac:dyDescent="0.35">
      <c r="J814" s="2"/>
    </row>
    <row r="815" spans="10:10" x14ac:dyDescent="0.35">
      <c r="J815" s="2"/>
    </row>
    <row r="816" spans="10:10" x14ac:dyDescent="0.35">
      <c r="J816" s="2"/>
    </row>
    <row r="817" spans="10:10" x14ac:dyDescent="0.35">
      <c r="J817" s="2"/>
    </row>
    <row r="818" spans="10:10" x14ac:dyDescent="0.35">
      <c r="J818" s="2"/>
    </row>
    <row r="819" spans="10:10" x14ac:dyDescent="0.35">
      <c r="J819" s="2"/>
    </row>
    <row r="820" spans="10:10" x14ac:dyDescent="0.35">
      <c r="J820" s="2"/>
    </row>
    <row r="821" spans="10:10" x14ac:dyDescent="0.35">
      <c r="J821" s="2"/>
    </row>
    <row r="822" spans="10:10" x14ac:dyDescent="0.35">
      <c r="J822" s="2"/>
    </row>
    <row r="823" spans="10:10" x14ac:dyDescent="0.35">
      <c r="J823" s="2"/>
    </row>
    <row r="824" spans="10:10" x14ac:dyDescent="0.35">
      <c r="J824" s="2"/>
    </row>
    <row r="825" spans="10:10" x14ac:dyDescent="0.35">
      <c r="J825" s="2"/>
    </row>
    <row r="826" spans="10:10" x14ac:dyDescent="0.35">
      <c r="J826" s="2"/>
    </row>
    <row r="827" spans="10:10" x14ac:dyDescent="0.35">
      <c r="J827" s="2"/>
    </row>
    <row r="828" spans="10:10" x14ac:dyDescent="0.35">
      <c r="J828" s="2"/>
    </row>
    <row r="829" spans="10:10" x14ac:dyDescent="0.35">
      <c r="J829" s="2"/>
    </row>
    <row r="830" spans="10:10" x14ac:dyDescent="0.35">
      <c r="J830" s="2"/>
    </row>
    <row r="831" spans="10:10" x14ac:dyDescent="0.35">
      <c r="J831" s="2"/>
    </row>
    <row r="832" spans="10:10" x14ac:dyDescent="0.35">
      <c r="J832" s="2"/>
    </row>
    <row r="833" spans="10:10" x14ac:dyDescent="0.35">
      <c r="J833" s="2"/>
    </row>
    <row r="834" spans="10:10" x14ac:dyDescent="0.35">
      <c r="J834" s="2"/>
    </row>
    <row r="835" spans="10:10" x14ac:dyDescent="0.35">
      <c r="J835" s="2"/>
    </row>
    <row r="836" spans="10:10" x14ac:dyDescent="0.35">
      <c r="J836" s="2"/>
    </row>
    <row r="837" spans="10:10" x14ac:dyDescent="0.35">
      <c r="J837" s="2"/>
    </row>
    <row r="838" spans="10:10" x14ac:dyDescent="0.35">
      <c r="J838" s="2"/>
    </row>
    <row r="839" spans="10:10" x14ac:dyDescent="0.35">
      <c r="J839" s="2"/>
    </row>
    <row r="840" spans="10:10" x14ac:dyDescent="0.35">
      <c r="J840" s="2"/>
    </row>
    <row r="841" spans="10:10" x14ac:dyDescent="0.35">
      <c r="J841" s="2"/>
    </row>
    <row r="842" spans="10:10" x14ac:dyDescent="0.35">
      <c r="J842" s="2"/>
    </row>
    <row r="843" spans="10:10" x14ac:dyDescent="0.35">
      <c r="J843" s="2"/>
    </row>
    <row r="844" spans="10:10" x14ac:dyDescent="0.35">
      <c r="J844" s="2"/>
    </row>
    <row r="845" spans="10:10" x14ac:dyDescent="0.35">
      <c r="J845" s="2"/>
    </row>
    <row r="846" spans="10:10" x14ac:dyDescent="0.35">
      <c r="J846" s="2"/>
    </row>
    <row r="847" spans="10:10" x14ac:dyDescent="0.35">
      <c r="J847" s="2"/>
    </row>
    <row r="848" spans="10:10" x14ac:dyDescent="0.35">
      <c r="J848" s="2"/>
    </row>
    <row r="849" spans="10:10" x14ac:dyDescent="0.35">
      <c r="J849" s="2"/>
    </row>
    <row r="850" spans="10:10" x14ac:dyDescent="0.35">
      <c r="J850" s="2"/>
    </row>
    <row r="851" spans="10:10" x14ac:dyDescent="0.35">
      <c r="J851" s="2"/>
    </row>
    <row r="852" spans="10:10" x14ac:dyDescent="0.35">
      <c r="J852" s="2"/>
    </row>
    <row r="853" spans="10:10" x14ac:dyDescent="0.35">
      <c r="J853" s="2"/>
    </row>
    <row r="854" spans="10:10" x14ac:dyDescent="0.35">
      <c r="J854" s="2"/>
    </row>
    <row r="855" spans="10:10" x14ac:dyDescent="0.35">
      <c r="J855" s="2"/>
    </row>
    <row r="856" spans="10:10" x14ac:dyDescent="0.35">
      <c r="J856" s="2"/>
    </row>
    <row r="857" spans="10:10" x14ac:dyDescent="0.35">
      <c r="J857" s="2"/>
    </row>
    <row r="858" spans="10:10" x14ac:dyDescent="0.35">
      <c r="J858" s="2"/>
    </row>
    <row r="859" spans="10:10" x14ac:dyDescent="0.35">
      <c r="J859" s="2"/>
    </row>
    <row r="860" spans="10:10" x14ac:dyDescent="0.35">
      <c r="J860" s="2"/>
    </row>
    <row r="861" spans="10:10" x14ac:dyDescent="0.35">
      <c r="J861" s="2"/>
    </row>
    <row r="862" spans="10:10" x14ac:dyDescent="0.35">
      <c r="J862" s="2"/>
    </row>
    <row r="863" spans="10:10" x14ac:dyDescent="0.35">
      <c r="J863" s="2"/>
    </row>
    <row r="864" spans="10:10" x14ac:dyDescent="0.35">
      <c r="J864" s="2"/>
    </row>
    <row r="865" spans="10:10" x14ac:dyDescent="0.35">
      <c r="J865" s="2"/>
    </row>
    <row r="866" spans="10:10" x14ac:dyDescent="0.35">
      <c r="J866" s="2"/>
    </row>
    <row r="867" spans="10:10" x14ac:dyDescent="0.35">
      <c r="J867" s="2"/>
    </row>
    <row r="868" spans="10:10" x14ac:dyDescent="0.35">
      <c r="J86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0788-506D-465E-B20B-885D820B5FAD}">
  <sheetPr filterMode="1"/>
  <dimension ref="A1:A868"/>
  <sheetViews>
    <sheetView topLeftCell="A587" workbookViewId="0">
      <selection activeCell="A701" sqref="A701"/>
    </sheetView>
  </sheetViews>
  <sheetFormatPr defaultRowHeight="14.5" x14ac:dyDescent="0.35"/>
  <cols>
    <col min="1" max="1" width="10.453125" bestFit="1" customWidth="1"/>
  </cols>
  <sheetData>
    <row r="1" spans="1:1" x14ac:dyDescent="0.35">
      <c r="A1" s="2" t="s">
        <v>5</v>
      </c>
    </row>
    <row r="2" spans="1:1" x14ac:dyDescent="0.35">
      <c r="A2" s="2">
        <v>39482</v>
      </c>
    </row>
    <row r="3" spans="1:1" hidden="1" x14ac:dyDescent="0.35">
      <c r="A3" s="2">
        <v>39482</v>
      </c>
    </row>
    <row r="4" spans="1:1" hidden="1" x14ac:dyDescent="0.35">
      <c r="A4" s="2">
        <v>39482</v>
      </c>
    </row>
    <row r="5" spans="1:1" x14ac:dyDescent="0.35">
      <c r="A5" s="2">
        <v>39485</v>
      </c>
    </row>
    <row r="6" spans="1:1" hidden="1" x14ac:dyDescent="0.35">
      <c r="A6" s="2">
        <v>39485</v>
      </c>
    </row>
    <row r="7" spans="1:1" hidden="1" x14ac:dyDescent="0.35">
      <c r="A7" s="2">
        <v>39485</v>
      </c>
    </row>
    <row r="8" spans="1:1" x14ac:dyDescent="0.35">
      <c r="A8" s="2">
        <v>39486</v>
      </c>
    </row>
    <row r="9" spans="1:1" hidden="1" x14ac:dyDescent="0.35">
      <c r="A9" s="2">
        <v>39486</v>
      </c>
    </row>
    <row r="10" spans="1:1" hidden="1" x14ac:dyDescent="0.35">
      <c r="A10" s="2">
        <v>39486</v>
      </c>
    </row>
    <row r="11" spans="1:1" x14ac:dyDescent="0.35">
      <c r="A11" s="2">
        <v>39487</v>
      </c>
    </row>
    <row r="12" spans="1:1" hidden="1" x14ac:dyDescent="0.35">
      <c r="A12" s="2">
        <v>39487</v>
      </c>
    </row>
    <row r="13" spans="1:1" hidden="1" x14ac:dyDescent="0.35">
      <c r="A13" s="2">
        <v>39487</v>
      </c>
    </row>
    <row r="14" spans="1:1" x14ac:dyDescent="0.35">
      <c r="A14" s="2">
        <v>39488</v>
      </c>
    </row>
    <row r="15" spans="1:1" hidden="1" x14ac:dyDescent="0.35">
      <c r="A15" s="2">
        <v>39488</v>
      </c>
    </row>
    <row r="16" spans="1:1" hidden="1" x14ac:dyDescent="0.35">
      <c r="A16" s="2">
        <v>39488</v>
      </c>
    </row>
    <row r="17" spans="1:1" x14ac:dyDescent="0.35">
      <c r="A17" s="2">
        <v>39489</v>
      </c>
    </row>
    <row r="18" spans="1:1" hidden="1" x14ac:dyDescent="0.35">
      <c r="A18" s="2">
        <v>39489</v>
      </c>
    </row>
    <row r="19" spans="1:1" hidden="1" x14ac:dyDescent="0.35">
      <c r="A19" s="2">
        <v>39489</v>
      </c>
    </row>
    <row r="20" spans="1:1" x14ac:dyDescent="0.35">
      <c r="A20" s="2">
        <v>39492</v>
      </c>
    </row>
    <row r="21" spans="1:1" hidden="1" x14ac:dyDescent="0.35">
      <c r="A21" s="2">
        <v>39492</v>
      </c>
    </row>
    <row r="22" spans="1:1" hidden="1" x14ac:dyDescent="0.35">
      <c r="A22" s="2">
        <v>39492</v>
      </c>
    </row>
    <row r="23" spans="1:1" x14ac:dyDescent="0.35">
      <c r="A23" s="2">
        <v>39493</v>
      </c>
    </row>
    <row r="24" spans="1:1" hidden="1" x14ac:dyDescent="0.35">
      <c r="A24" s="2">
        <v>39493</v>
      </c>
    </row>
    <row r="25" spans="1:1" hidden="1" x14ac:dyDescent="0.35">
      <c r="A25" s="2">
        <v>39493</v>
      </c>
    </row>
    <row r="26" spans="1:1" x14ac:dyDescent="0.35">
      <c r="A26" s="2">
        <v>39494</v>
      </c>
    </row>
    <row r="27" spans="1:1" hidden="1" x14ac:dyDescent="0.35">
      <c r="A27" s="2">
        <v>39494</v>
      </c>
    </row>
    <row r="28" spans="1:1" hidden="1" x14ac:dyDescent="0.35">
      <c r="A28" s="2">
        <v>39494</v>
      </c>
    </row>
    <row r="29" spans="1:1" x14ac:dyDescent="0.35">
      <c r="A29" s="2">
        <v>39495</v>
      </c>
    </row>
    <row r="30" spans="1:1" hidden="1" x14ac:dyDescent="0.35">
      <c r="A30" s="2">
        <v>39495</v>
      </c>
    </row>
    <row r="31" spans="1:1" hidden="1" x14ac:dyDescent="0.35">
      <c r="A31" s="2">
        <v>39495</v>
      </c>
    </row>
    <row r="32" spans="1:1" x14ac:dyDescent="0.35">
      <c r="A32" s="2">
        <v>39496</v>
      </c>
    </row>
    <row r="33" spans="1:1" hidden="1" x14ac:dyDescent="0.35">
      <c r="A33" s="2">
        <v>39496</v>
      </c>
    </row>
    <row r="34" spans="1:1" hidden="1" x14ac:dyDescent="0.35">
      <c r="A34" s="2">
        <v>39496</v>
      </c>
    </row>
    <row r="35" spans="1:1" x14ac:dyDescent="0.35">
      <c r="A35" s="2">
        <v>39499</v>
      </c>
    </row>
    <row r="36" spans="1:1" hidden="1" x14ac:dyDescent="0.35">
      <c r="A36" s="2">
        <v>39499</v>
      </c>
    </row>
    <row r="37" spans="1:1" hidden="1" x14ac:dyDescent="0.35">
      <c r="A37" s="2">
        <v>39499</v>
      </c>
    </row>
    <row r="38" spans="1:1" x14ac:dyDescent="0.35">
      <c r="A38" s="2">
        <v>39500</v>
      </c>
    </row>
    <row r="39" spans="1:1" hidden="1" x14ac:dyDescent="0.35">
      <c r="A39" s="2">
        <v>39500</v>
      </c>
    </row>
    <row r="40" spans="1:1" hidden="1" x14ac:dyDescent="0.35">
      <c r="A40" s="2">
        <v>39500</v>
      </c>
    </row>
    <row r="41" spans="1:1" x14ac:dyDescent="0.35">
      <c r="A41" s="2">
        <v>39501</v>
      </c>
    </row>
    <row r="42" spans="1:1" hidden="1" x14ac:dyDescent="0.35">
      <c r="A42" s="2">
        <v>39501</v>
      </c>
    </row>
    <row r="43" spans="1:1" hidden="1" x14ac:dyDescent="0.35">
      <c r="A43" s="2">
        <v>39501</v>
      </c>
    </row>
    <row r="44" spans="1:1" x14ac:dyDescent="0.35">
      <c r="A44" s="2">
        <v>39502</v>
      </c>
    </row>
    <row r="45" spans="1:1" hidden="1" x14ac:dyDescent="0.35">
      <c r="A45" s="2">
        <v>39502</v>
      </c>
    </row>
    <row r="46" spans="1:1" hidden="1" x14ac:dyDescent="0.35">
      <c r="A46" s="2">
        <v>39502</v>
      </c>
    </row>
    <row r="47" spans="1:1" x14ac:dyDescent="0.35">
      <c r="A47" s="2">
        <v>39503</v>
      </c>
    </row>
    <row r="48" spans="1:1" hidden="1" x14ac:dyDescent="0.35">
      <c r="A48" s="2">
        <v>39503</v>
      </c>
    </row>
    <row r="49" spans="1:1" hidden="1" x14ac:dyDescent="0.35">
      <c r="A49" s="2">
        <v>39503</v>
      </c>
    </row>
    <row r="50" spans="1:1" x14ac:dyDescent="0.35">
      <c r="A50" s="2">
        <v>39505</v>
      </c>
    </row>
    <row r="51" spans="1:1" hidden="1" x14ac:dyDescent="0.35">
      <c r="A51" s="2">
        <v>39505</v>
      </c>
    </row>
    <row r="52" spans="1:1" hidden="1" x14ac:dyDescent="0.35">
      <c r="A52" s="2">
        <v>39505</v>
      </c>
    </row>
    <row r="53" spans="1:1" x14ac:dyDescent="0.35">
      <c r="A53" s="2">
        <v>39506</v>
      </c>
    </row>
    <row r="54" spans="1:1" hidden="1" x14ac:dyDescent="0.35">
      <c r="A54" s="2">
        <v>39506</v>
      </c>
    </row>
    <row r="55" spans="1:1" hidden="1" x14ac:dyDescent="0.35">
      <c r="A55" s="2">
        <v>39506</v>
      </c>
    </row>
    <row r="56" spans="1:1" x14ac:dyDescent="0.35">
      <c r="A56" s="2">
        <v>39507</v>
      </c>
    </row>
    <row r="57" spans="1:1" hidden="1" x14ac:dyDescent="0.35">
      <c r="A57" s="2">
        <v>39507</v>
      </c>
    </row>
    <row r="58" spans="1:1" hidden="1" x14ac:dyDescent="0.35">
      <c r="A58" s="2">
        <v>39507</v>
      </c>
    </row>
    <row r="59" spans="1:1" x14ac:dyDescent="0.35">
      <c r="A59" s="2">
        <v>39508</v>
      </c>
    </row>
    <row r="60" spans="1:1" hidden="1" x14ac:dyDescent="0.35">
      <c r="A60" s="2">
        <v>39508</v>
      </c>
    </row>
    <row r="61" spans="1:1" hidden="1" x14ac:dyDescent="0.35">
      <c r="A61" s="2">
        <v>39508</v>
      </c>
    </row>
    <row r="62" spans="1:1" x14ac:dyDescent="0.35">
      <c r="A62" s="2">
        <v>39509</v>
      </c>
    </row>
    <row r="63" spans="1:1" hidden="1" x14ac:dyDescent="0.35">
      <c r="A63" s="2">
        <v>39509</v>
      </c>
    </row>
    <row r="64" spans="1:1" hidden="1" x14ac:dyDescent="0.35">
      <c r="A64" s="2">
        <v>39509</v>
      </c>
    </row>
    <row r="65" spans="1:1" x14ac:dyDescent="0.35">
      <c r="A65" s="2">
        <v>39514</v>
      </c>
    </row>
    <row r="66" spans="1:1" hidden="1" x14ac:dyDescent="0.35">
      <c r="A66" s="2">
        <v>39514</v>
      </c>
    </row>
    <row r="67" spans="1:1" hidden="1" x14ac:dyDescent="0.35">
      <c r="A67" s="2">
        <v>39514</v>
      </c>
    </row>
    <row r="68" spans="1:1" x14ac:dyDescent="0.35">
      <c r="A68" s="2">
        <v>39515</v>
      </c>
    </row>
    <row r="69" spans="1:1" hidden="1" x14ac:dyDescent="0.35">
      <c r="A69" s="2">
        <v>39515</v>
      </c>
    </row>
    <row r="70" spans="1:1" hidden="1" x14ac:dyDescent="0.35">
      <c r="A70" s="2">
        <v>39515</v>
      </c>
    </row>
    <row r="71" spans="1:1" x14ac:dyDescent="0.35">
      <c r="A71" s="2">
        <v>39516</v>
      </c>
    </row>
    <row r="72" spans="1:1" hidden="1" x14ac:dyDescent="0.35">
      <c r="A72" s="2">
        <v>39516</v>
      </c>
    </row>
    <row r="73" spans="1:1" hidden="1" x14ac:dyDescent="0.35">
      <c r="A73" s="2">
        <v>39516</v>
      </c>
    </row>
    <row r="74" spans="1:1" x14ac:dyDescent="0.35">
      <c r="A74" s="2">
        <v>39517</v>
      </c>
    </row>
    <row r="75" spans="1:1" hidden="1" x14ac:dyDescent="0.35">
      <c r="A75" s="2">
        <v>39517</v>
      </c>
    </row>
    <row r="76" spans="1:1" hidden="1" x14ac:dyDescent="0.35">
      <c r="A76" s="2">
        <v>39517</v>
      </c>
    </row>
    <row r="77" spans="1:1" x14ac:dyDescent="0.35">
      <c r="A77" s="2">
        <v>39518</v>
      </c>
    </row>
    <row r="78" spans="1:1" hidden="1" x14ac:dyDescent="0.35">
      <c r="A78" s="2">
        <v>39518</v>
      </c>
    </row>
    <row r="79" spans="1:1" hidden="1" x14ac:dyDescent="0.35">
      <c r="A79" s="2">
        <v>39518</v>
      </c>
    </row>
    <row r="80" spans="1:1" x14ac:dyDescent="0.35">
      <c r="A80" s="2">
        <v>39521</v>
      </c>
    </row>
    <row r="81" spans="1:1" hidden="1" x14ac:dyDescent="0.35">
      <c r="A81" s="2">
        <v>39521</v>
      </c>
    </row>
    <row r="82" spans="1:1" hidden="1" x14ac:dyDescent="0.35">
      <c r="A82" s="2">
        <v>39521</v>
      </c>
    </row>
    <row r="83" spans="1:1" x14ac:dyDescent="0.35">
      <c r="A83" s="2">
        <v>39522</v>
      </c>
    </row>
    <row r="84" spans="1:1" hidden="1" x14ac:dyDescent="0.35">
      <c r="A84" s="2">
        <v>39522</v>
      </c>
    </row>
    <row r="85" spans="1:1" hidden="1" x14ac:dyDescent="0.35">
      <c r="A85" s="2">
        <v>39522</v>
      </c>
    </row>
    <row r="86" spans="1:1" x14ac:dyDescent="0.35">
      <c r="A86" s="2">
        <v>39524</v>
      </c>
    </row>
    <row r="87" spans="1:1" hidden="1" x14ac:dyDescent="0.35">
      <c r="A87" s="2">
        <v>39524</v>
      </c>
    </row>
    <row r="88" spans="1:1" hidden="1" x14ac:dyDescent="0.35">
      <c r="A88" s="2">
        <v>39524</v>
      </c>
    </row>
    <row r="89" spans="1:1" x14ac:dyDescent="0.35">
      <c r="A89" s="2">
        <v>39527</v>
      </c>
    </row>
    <row r="90" spans="1:1" hidden="1" x14ac:dyDescent="0.35">
      <c r="A90" s="2">
        <v>39527</v>
      </c>
    </row>
    <row r="91" spans="1:1" hidden="1" x14ac:dyDescent="0.35">
      <c r="A91" s="2">
        <v>39527</v>
      </c>
    </row>
    <row r="92" spans="1:1" x14ac:dyDescent="0.35">
      <c r="A92" s="2">
        <v>39528</v>
      </c>
    </row>
    <row r="93" spans="1:1" hidden="1" x14ac:dyDescent="0.35">
      <c r="A93" s="2">
        <v>39528</v>
      </c>
    </row>
    <row r="94" spans="1:1" hidden="1" x14ac:dyDescent="0.35">
      <c r="A94" s="2">
        <v>39528</v>
      </c>
    </row>
    <row r="95" spans="1:1" x14ac:dyDescent="0.35">
      <c r="A95" s="2">
        <v>39529</v>
      </c>
    </row>
    <row r="96" spans="1:1" hidden="1" x14ac:dyDescent="0.35">
      <c r="A96" s="2">
        <v>39529</v>
      </c>
    </row>
    <row r="97" spans="1:1" hidden="1" x14ac:dyDescent="0.35">
      <c r="A97" s="2">
        <v>39529</v>
      </c>
    </row>
    <row r="98" spans="1:1" x14ac:dyDescent="0.35">
      <c r="A98" s="2">
        <v>39530</v>
      </c>
    </row>
    <row r="99" spans="1:1" hidden="1" x14ac:dyDescent="0.35">
      <c r="A99" s="2">
        <v>39530</v>
      </c>
    </row>
    <row r="100" spans="1:1" hidden="1" x14ac:dyDescent="0.35">
      <c r="A100" s="2">
        <v>39530</v>
      </c>
    </row>
    <row r="101" spans="1:1" x14ac:dyDescent="0.35">
      <c r="A101" s="2">
        <v>39531</v>
      </c>
    </row>
    <row r="102" spans="1:1" hidden="1" x14ac:dyDescent="0.35">
      <c r="A102" s="2">
        <v>39531</v>
      </c>
    </row>
    <row r="103" spans="1:1" hidden="1" x14ac:dyDescent="0.35">
      <c r="A103" s="2">
        <v>39531</v>
      </c>
    </row>
    <row r="104" spans="1:1" x14ac:dyDescent="0.35">
      <c r="A104" s="2">
        <v>39532</v>
      </c>
    </row>
    <row r="105" spans="1:1" hidden="1" x14ac:dyDescent="0.35">
      <c r="A105" s="2">
        <v>39532</v>
      </c>
    </row>
    <row r="106" spans="1:1" hidden="1" x14ac:dyDescent="0.35">
      <c r="A106" s="2">
        <v>39532</v>
      </c>
    </row>
    <row r="107" spans="1:1" x14ac:dyDescent="0.35">
      <c r="A107" s="2">
        <v>39534</v>
      </c>
    </row>
    <row r="108" spans="1:1" hidden="1" x14ac:dyDescent="0.35">
      <c r="A108" s="2">
        <v>39534</v>
      </c>
    </row>
    <row r="109" spans="1:1" hidden="1" x14ac:dyDescent="0.35">
      <c r="A109" s="2">
        <v>39534</v>
      </c>
    </row>
    <row r="110" spans="1:1" x14ac:dyDescent="0.35">
      <c r="A110" s="2">
        <v>39535</v>
      </c>
    </row>
    <row r="111" spans="1:1" hidden="1" x14ac:dyDescent="0.35">
      <c r="A111" s="2">
        <v>39535</v>
      </c>
    </row>
    <row r="112" spans="1:1" hidden="1" x14ac:dyDescent="0.35">
      <c r="A112" s="2">
        <v>39535</v>
      </c>
    </row>
    <row r="113" spans="1:1" x14ac:dyDescent="0.35">
      <c r="A113" s="2">
        <v>39536</v>
      </c>
    </row>
    <row r="114" spans="1:1" hidden="1" x14ac:dyDescent="0.35">
      <c r="A114" s="2">
        <v>39536</v>
      </c>
    </row>
    <row r="115" spans="1:1" hidden="1" x14ac:dyDescent="0.35">
      <c r="A115" s="2">
        <v>39536</v>
      </c>
    </row>
    <row r="116" spans="1:1" x14ac:dyDescent="0.35">
      <c r="A116" s="2">
        <v>39538</v>
      </c>
    </row>
    <row r="117" spans="1:1" hidden="1" x14ac:dyDescent="0.35">
      <c r="A117" s="2">
        <v>39538</v>
      </c>
    </row>
    <row r="118" spans="1:1" hidden="1" x14ac:dyDescent="0.35">
      <c r="A118" s="2">
        <v>39538</v>
      </c>
    </row>
    <row r="119" spans="1:1" x14ac:dyDescent="0.35">
      <c r="A119" s="2">
        <v>39541</v>
      </c>
    </row>
    <row r="120" spans="1:1" hidden="1" x14ac:dyDescent="0.35">
      <c r="A120" s="2">
        <v>39541</v>
      </c>
    </row>
    <row r="121" spans="1:1" hidden="1" x14ac:dyDescent="0.35">
      <c r="A121" s="2">
        <v>39541</v>
      </c>
    </row>
    <row r="122" spans="1:1" x14ac:dyDescent="0.35">
      <c r="A122" s="2">
        <v>39542</v>
      </c>
    </row>
    <row r="123" spans="1:1" hidden="1" x14ac:dyDescent="0.35">
      <c r="A123" s="2">
        <v>39542</v>
      </c>
    </row>
    <row r="124" spans="1:1" hidden="1" x14ac:dyDescent="0.35">
      <c r="A124" s="2">
        <v>39542</v>
      </c>
    </row>
    <row r="125" spans="1:1" x14ac:dyDescent="0.35">
      <c r="A125" s="2">
        <v>39543</v>
      </c>
    </row>
    <row r="126" spans="1:1" hidden="1" x14ac:dyDescent="0.35">
      <c r="A126" s="2">
        <v>39543</v>
      </c>
    </row>
    <row r="127" spans="1:1" hidden="1" x14ac:dyDescent="0.35">
      <c r="A127" s="2">
        <v>39543</v>
      </c>
    </row>
    <row r="128" spans="1:1" x14ac:dyDescent="0.35">
      <c r="A128" s="2">
        <v>39545</v>
      </c>
    </row>
    <row r="129" spans="1:1" hidden="1" x14ac:dyDescent="0.35">
      <c r="A129" s="2">
        <v>39545</v>
      </c>
    </row>
    <row r="130" spans="1:1" hidden="1" x14ac:dyDescent="0.35">
      <c r="A130" s="2">
        <v>39545</v>
      </c>
    </row>
    <row r="131" spans="1:1" x14ac:dyDescent="0.35">
      <c r="A131" s="2">
        <v>39546</v>
      </c>
    </row>
    <row r="132" spans="1:1" hidden="1" x14ac:dyDescent="0.35">
      <c r="A132" s="2">
        <v>39546</v>
      </c>
    </row>
    <row r="133" spans="1:1" hidden="1" x14ac:dyDescent="0.35">
      <c r="A133" s="2">
        <v>39546</v>
      </c>
    </row>
    <row r="134" spans="1:1" x14ac:dyDescent="0.35">
      <c r="A134" s="2">
        <v>39549</v>
      </c>
    </row>
    <row r="135" spans="1:1" hidden="1" x14ac:dyDescent="0.35">
      <c r="A135" s="2">
        <v>39549</v>
      </c>
    </row>
    <row r="136" spans="1:1" hidden="1" x14ac:dyDescent="0.35">
      <c r="A136" s="2">
        <v>39549</v>
      </c>
    </row>
    <row r="137" spans="1:1" x14ac:dyDescent="0.35">
      <c r="A137" s="2">
        <v>39550</v>
      </c>
    </row>
    <row r="138" spans="1:1" hidden="1" x14ac:dyDescent="0.35">
      <c r="A138" s="2">
        <v>39550</v>
      </c>
    </row>
    <row r="139" spans="1:1" hidden="1" x14ac:dyDescent="0.35">
      <c r="A139" s="2">
        <v>39550</v>
      </c>
    </row>
    <row r="140" spans="1:1" x14ac:dyDescent="0.35">
      <c r="A140" s="2">
        <v>39551</v>
      </c>
    </row>
    <row r="141" spans="1:1" hidden="1" x14ac:dyDescent="0.35">
      <c r="A141" s="2">
        <v>39551</v>
      </c>
    </row>
    <row r="142" spans="1:1" hidden="1" x14ac:dyDescent="0.35">
      <c r="A142" s="2">
        <v>39551</v>
      </c>
    </row>
    <row r="143" spans="1:1" x14ac:dyDescent="0.35">
      <c r="A143" s="2">
        <v>39552</v>
      </c>
    </row>
    <row r="144" spans="1:1" hidden="1" x14ac:dyDescent="0.35">
      <c r="A144" s="2">
        <v>39552</v>
      </c>
    </row>
    <row r="145" spans="1:1" hidden="1" x14ac:dyDescent="0.35">
      <c r="A145" s="2">
        <v>39552</v>
      </c>
    </row>
    <row r="146" spans="1:1" x14ac:dyDescent="0.35">
      <c r="A146" s="2">
        <v>39553</v>
      </c>
    </row>
    <row r="147" spans="1:1" hidden="1" x14ac:dyDescent="0.35">
      <c r="A147" s="2">
        <v>39553</v>
      </c>
    </row>
    <row r="148" spans="1:1" hidden="1" x14ac:dyDescent="0.35">
      <c r="A148" s="2">
        <v>39553</v>
      </c>
    </row>
    <row r="149" spans="1:1" x14ac:dyDescent="0.35">
      <c r="A149" s="2">
        <v>39555</v>
      </c>
    </row>
    <row r="150" spans="1:1" hidden="1" x14ac:dyDescent="0.35">
      <c r="A150" s="2">
        <v>39555</v>
      </c>
    </row>
    <row r="151" spans="1:1" hidden="1" x14ac:dyDescent="0.35">
      <c r="A151" s="2">
        <v>39555</v>
      </c>
    </row>
    <row r="152" spans="1:1" x14ac:dyDescent="0.35">
      <c r="A152" s="2">
        <v>39556</v>
      </c>
    </row>
    <row r="153" spans="1:1" hidden="1" x14ac:dyDescent="0.35">
      <c r="A153" s="2">
        <v>39556</v>
      </c>
    </row>
    <row r="154" spans="1:1" hidden="1" x14ac:dyDescent="0.35">
      <c r="A154" s="2">
        <v>39556</v>
      </c>
    </row>
    <row r="155" spans="1:1" x14ac:dyDescent="0.35">
      <c r="A155" s="2">
        <v>39557</v>
      </c>
    </row>
    <row r="156" spans="1:1" hidden="1" x14ac:dyDescent="0.35">
      <c r="A156" s="2">
        <v>39557</v>
      </c>
    </row>
    <row r="157" spans="1:1" hidden="1" x14ac:dyDescent="0.35">
      <c r="A157" s="2">
        <v>39557</v>
      </c>
    </row>
    <row r="158" spans="1:1" x14ac:dyDescent="0.35">
      <c r="A158" s="2">
        <v>39558</v>
      </c>
    </row>
    <row r="159" spans="1:1" hidden="1" x14ac:dyDescent="0.35">
      <c r="A159" s="2">
        <v>39558</v>
      </c>
    </row>
    <row r="160" spans="1:1" hidden="1" x14ac:dyDescent="0.35">
      <c r="A160" s="2">
        <v>39558</v>
      </c>
    </row>
    <row r="161" spans="1:1" x14ac:dyDescent="0.35">
      <c r="A161" s="2">
        <v>39559</v>
      </c>
    </row>
    <row r="162" spans="1:1" hidden="1" x14ac:dyDescent="0.35">
      <c r="A162" s="2">
        <v>39559</v>
      </c>
    </row>
    <row r="163" spans="1:1" hidden="1" x14ac:dyDescent="0.35">
      <c r="A163" s="2">
        <v>39559</v>
      </c>
    </row>
    <row r="164" spans="1:1" x14ac:dyDescent="0.35">
      <c r="A164" s="2">
        <v>39563</v>
      </c>
    </row>
    <row r="165" spans="1:1" hidden="1" x14ac:dyDescent="0.35">
      <c r="A165" s="2">
        <v>39563</v>
      </c>
    </row>
    <row r="166" spans="1:1" hidden="1" x14ac:dyDescent="0.35">
      <c r="A166" s="2">
        <v>39563</v>
      </c>
    </row>
    <row r="167" spans="1:1" x14ac:dyDescent="0.35">
      <c r="A167" s="2">
        <v>39564</v>
      </c>
    </row>
    <row r="168" spans="1:1" hidden="1" x14ac:dyDescent="0.35">
      <c r="A168" s="2">
        <v>39564</v>
      </c>
    </row>
    <row r="169" spans="1:1" hidden="1" x14ac:dyDescent="0.35">
      <c r="A169" s="2">
        <v>39564</v>
      </c>
    </row>
    <row r="170" spans="1:1" x14ac:dyDescent="0.35">
      <c r="A170" s="2">
        <v>39565</v>
      </c>
    </row>
    <row r="171" spans="1:1" hidden="1" x14ac:dyDescent="0.35">
      <c r="A171" s="2">
        <v>39565</v>
      </c>
    </row>
    <row r="172" spans="1:1" hidden="1" x14ac:dyDescent="0.35">
      <c r="A172" s="2">
        <v>39565</v>
      </c>
    </row>
    <row r="173" spans="1:1" x14ac:dyDescent="0.35">
      <c r="A173" s="2">
        <v>39566</v>
      </c>
    </row>
    <row r="174" spans="1:1" hidden="1" x14ac:dyDescent="0.35">
      <c r="A174" s="2">
        <v>39566</v>
      </c>
    </row>
    <row r="175" spans="1:1" hidden="1" x14ac:dyDescent="0.35">
      <c r="A175" s="2">
        <v>39566</v>
      </c>
    </row>
    <row r="176" spans="1:1" x14ac:dyDescent="0.35">
      <c r="A176" s="2">
        <v>39569</v>
      </c>
    </row>
    <row r="177" spans="1:1" hidden="1" x14ac:dyDescent="0.35">
      <c r="A177" s="2">
        <v>39569</v>
      </c>
    </row>
    <row r="178" spans="1:1" hidden="1" x14ac:dyDescent="0.35">
      <c r="A178" s="2">
        <v>39569</v>
      </c>
    </row>
    <row r="179" spans="1:1" x14ac:dyDescent="0.35">
      <c r="A179" s="2">
        <v>39570</v>
      </c>
    </row>
    <row r="180" spans="1:1" hidden="1" x14ac:dyDescent="0.35">
      <c r="A180" s="2">
        <v>39570</v>
      </c>
    </row>
    <row r="181" spans="1:1" hidden="1" x14ac:dyDescent="0.35">
      <c r="A181" s="2">
        <v>39570</v>
      </c>
    </row>
    <row r="182" spans="1:1" x14ac:dyDescent="0.35">
      <c r="A182" s="2">
        <v>39571</v>
      </c>
    </row>
    <row r="183" spans="1:1" hidden="1" x14ac:dyDescent="0.35">
      <c r="A183" s="2">
        <v>39571</v>
      </c>
    </row>
    <row r="184" spans="1:1" hidden="1" x14ac:dyDescent="0.35">
      <c r="A184" s="2">
        <v>39571</v>
      </c>
    </row>
    <row r="185" spans="1:1" x14ac:dyDescent="0.35">
      <c r="A185" s="2">
        <v>39572</v>
      </c>
    </row>
    <row r="186" spans="1:1" hidden="1" x14ac:dyDescent="0.35">
      <c r="A186" s="2">
        <v>39572</v>
      </c>
    </row>
    <row r="187" spans="1:1" hidden="1" x14ac:dyDescent="0.35">
      <c r="A187" s="2">
        <v>39572</v>
      </c>
    </row>
    <row r="188" spans="1:1" x14ac:dyDescent="0.35">
      <c r="A188" s="2">
        <v>39573</v>
      </c>
    </row>
    <row r="189" spans="1:1" hidden="1" x14ac:dyDescent="0.35">
      <c r="A189" s="2">
        <v>39573</v>
      </c>
    </row>
    <row r="190" spans="1:1" hidden="1" x14ac:dyDescent="0.35">
      <c r="A190" s="2">
        <v>39573</v>
      </c>
    </row>
    <row r="191" spans="1:1" x14ac:dyDescent="0.35">
      <c r="A191" s="2">
        <v>39574</v>
      </c>
    </row>
    <row r="192" spans="1:1" hidden="1" x14ac:dyDescent="0.35">
      <c r="A192" s="2">
        <v>39574</v>
      </c>
    </row>
    <row r="193" spans="1:1" hidden="1" x14ac:dyDescent="0.35">
      <c r="A193" s="2">
        <v>39574</v>
      </c>
    </row>
    <row r="194" spans="1:1" x14ac:dyDescent="0.35">
      <c r="A194" s="2">
        <v>39576</v>
      </c>
    </row>
    <row r="195" spans="1:1" hidden="1" x14ac:dyDescent="0.35">
      <c r="A195" s="2">
        <v>39576</v>
      </c>
    </row>
    <row r="196" spans="1:1" hidden="1" x14ac:dyDescent="0.35">
      <c r="A196" s="2">
        <v>39576</v>
      </c>
    </row>
    <row r="197" spans="1:1" x14ac:dyDescent="0.35">
      <c r="A197" s="2">
        <v>39577</v>
      </c>
    </row>
    <row r="198" spans="1:1" hidden="1" x14ac:dyDescent="0.35">
      <c r="A198" s="2">
        <v>39577</v>
      </c>
    </row>
    <row r="199" spans="1:1" hidden="1" x14ac:dyDescent="0.35">
      <c r="A199" s="2">
        <v>39577</v>
      </c>
    </row>
    <row r="200" spans="1:1" x14ac:dyDescent="0.35">
      <c r="A200" s="2">
        <v>39578</v>
      </c>
    </row>
    <row r="201" spans="1:1" hidden="1" x14ac:dyDescent="0.35">
      <c r="A201" s="2">
        <v>39578</v>
      </c>
    </row>
    <row r="202" spans="1:1" hidden="1" x14ac:dyDescent="0.35">
      <c r="A202" s="2">
        <v>39578</v>
      </c>
    </row>
    <row r="203" spans="1:1" x14ac:dyDescent="0.35">
      <c r="A203" s="2">
        <v>39580</v>
      </c>
    </row>
    <row r="204" spans="1:1" hidden="1" x14ac:dyDescent="0.35">
      <c r="A204" s="2">
        <v>39580</v>
      </c>
    </row>
    <row r="205" spans="1:1" hidden="1" x14ac:dyDescent="0.35">
      <c r="A205" s="2">
        <v>39580</v>
      </c>
    </row>
    <row r="206" spans="1:1" x14ac:dyDescent="0.35">
      <c r="A206" s="2">
        <v>39581</v>
      </c>
    </row>
    <row r="207" spans="1:1" hidden="1" x14ac:dyDescent="0.35">
      <c r="A207" s="2">
        <v>39581</v>
      </c>
    </row>
    <row r="208" spans="1:1" hidden="1" x14ac:dyDescent="0.35">
      <c r="A208" s="2">
        <v>39581</v>
      </c>
    </row>
    <row r="209" spans="1:1" x14ac:dyDescent="0.35">
      <c r="A209" s="2">
        <v>39583</v>
      </c>
    </row>
    <row r="210" spans="1:1" hidden="1" x14ac:dyDescent="0.35">
      <c r="A210" s="2">
        <v>39583</v>
      </c>
    </row>
    <row r="211" spans="1:1" hidden="1" x14ac:dyDescent="0.35">
      <c r="A211" s="2">
        <v>39583</v>
      </c>
    </row>
    <row r="212" spans="1:1" x14ac:dyDescent="0.35">
      <c r="A212" s="2">
        <v>39584</v>
      </c>
    </row>
    <row r="213" spans="1:1" hidden="1" x14ac:dyDescent="0.35">
      <c r="A213" s="2">
        <v>39584</v>
      </c>
    </row>
    <row r="214" spans="1:1" hidden="1" x14ac:dyDescent="0.35">
      <c r="A214" s="2">
        <v>39584</v>
      </c>
    </row>
    <row r="215" spans="1:1" x14ac:dyDescent="0.35">
      <c r="A215" s="2">
        <v>39585</v>
      </c>
    </row>
    <row r="216" spans="1:1" hidden="1" x14ac:dyDescent="0.35">
      <c r="A216" s="2">
        <v>39585</v>
      </c>
    </row>
    <row r="217" spans="1:1" hidden="1" x14ac:dyDescent="0.35">
      <c r="A217" s="2">
        <v>39585</v>
      </c>
    </row>
    <row r="218" spans="1:1" x14ac:dyDescent="0.35">
      <c r="A218" s="2">
        <v>39586</v>
      </c>
    </row>
    <row r="219" spans="1:1" hidden="1" x14ac:dyDescent="0.35">
      <c r="A219" s="2">
        <v>39586</v>
      </c>
    </row>
    <row r="220" spans="1:1" hidden="1" x14ac:dyDescent="0.35">
      <c r="A220" s="2">
        <v>39586</v>
      </c>
    </row>
    <row r="221" spans="1:1" x14ac:dyDescent="0.35">
      <c r="A221" s="2">
        <v>39587</v>
      </c>
    </row>
    <row r="222" spans="1:1" hidden="1" x14ac:dyDescent="0.35">
      <c r="A222" s="2">
        <v>39587</v>
      </c>
    </row>
    <row r="223" spans="1:1" hidden="1" x14ac:dyDescent="0.35">
      <c r="A223" s="2">
        <v>39587</v>
      </c>
    </row>
    <row r="224" spans="1:1" x14ac:dyDescent="0.35">
      <c r="A224" s="2">
        <v>39588</v>
      </c>
    </row>
    <row r="225" spans="1:1" hidden="1" x14ac:dyDescent="0.35">
      <c r="A225" s="2">
        <v>39588</v>
      </c>
    </row>
    <row r="226" spans="1:1" hidden="1" x14ac:dyDescent="0.35">
      <c r="A226" s="2">
        <v>39588</v>
      </c>
    </row>
    <row r="227" spans="1:1" x14ac:dyDescent="0.35">
      <c r="A227" s="2">
        <v>39589</v>
      </c>
    </row>
    <row r="228" spans="1:1" hidden="1" x14ac:dyDescent="0.35">
      <c r="A228" s="2">
        <v>39589</v>
      </c>
    </row>
    <row r="229" spans="1:1" hidden="1" x14ac:dyDescent="0.35">
      <c r="A229" s="2">
        <v>39589</v>
      </c>
    </row>
    <row r="230" spans="1:1" x14ac:dyDescent="0.35">
      <c r="A230" s="2">
        <v>39591</v>
      </c>
    </row>
    <row r="231" spans="1:1" hidden="1" x14ac:dyDescent="0.35">
      <c r="A231" s="2">
        <v>39591</v>
      </c>
    </row>
    <row r="232" spans="1:1" hidden="1" x14ac:dyDescent="0.35">
      <c r="A232" s="2">
        <v>39591</v>
      </c>
    </row>
    <row r="233" spans="1:1" x14ac:dyDescent="0.35">
      <c r="A233" s="2">
        <v>39592</v>
      </c>
    </row>
    <row r="234" spans="1:1" hidden="1" x14ac:dyDescent="0.35">
      <c r="A234" s="2">
        <v>39592</v>
      </c>
    </row>
    <row r="235" spans="1:1" hidden="1" x14ac:dyDescent="0.35">
      <c r="A235" s="2">
        <v>39592</v>
      </c>
    </row>
    <row r="236" spans="1:1" x14ac:dyDescent="0.35">
      <c r="A236" s="2">
        <v>39593</v>
      </c>
    </row>
    <row r="237" spans="1:1" hidden="1" x14ac:dyDescent="0.35">
      <c r="A237" s="2">
        <v>39593</v>
      </c>
    </row>
    <row r="238" spans="1:1" hidden="1" x14ac:dyDescent="0.35">
      <c r="A238" s="2">
        <v>39593</v>
      </c>
    </row>
    <row r="239" spans="1:1" x14ac:dyDescent="0.35">
      <c r="A239" s="2">
        <v>39594</v>
      </c>
    </row>
    <row r="240" spans="1:1" hidden="1" x14ac:dyDescent="0.35">
      <c r="A240" s="2">
        <v>39594</v>
      </c>
    </row>
    <row r="241" spans="1:1" hidden="1" x14ac:dyDescent="0.35">
      <c r="A241" s="2">
        <v>39594</v>
      </c>
    </row>
    <row r="242" spans="1:1" x14ac:dyDescent="0.35">
      <c r="A242" s="2">
        <v>39595</v>
      </c>
    </row>
    <row r="243" spans="1:1" hidden="1" x14ac:dyDescent="0.35">
      <c r="A243" s="2">
        <v>39595</v>
      </c>
    </row>
    <row r="244" spans="1:1" hidden="1" x14ac:dyDescent="0.35">
      <c r="A244" s="2">
        <v>39595</v>
      </c>
    </row>
    <row r="245" spans="1:1" x14ac:dyDescent="0.35">
      <c r="A245" s="2">
        <v>39596</v>
      </c>
    </row>
    <row r="246" spans="1:1" hidden="1" x14ac:dyDescent="0.35">
      <c r="A246" s="2">
        <v>39596</v>
      </c>
    </row>
    <row r="247" spans="1:1" hidden="1" x14ac:dyDescent="0.35">
      <c r="A247" s="2">
        <v>39596</v>
      </c>
    </row>
    <row r="248" spans="1:1" x14ac:dyDescent="0.35">
      <c r="A248" s="2">
        <v>39598</v>
      </c>
    </row>
    <row r="249" spans="1:1" hidden="1" x14ac:dyDescent="0.35">
      <c r="A249" s="2">
        <v>39598</v>
      </c>
    </row>
    <row r="250" spans="1:1" hidden="1" x14ac:dyDescent="0.35">
      <c r="A250" s="2">
        <v>39598</v>
      </c>
    </row>
    <row r="251" spans="1:1" x14ac:dyDescent="0.35">
      <c r="A251" s="2">
        <v>39599</v>
      </c>
    </row>
    <row r="252" spans="1:1" hidden="1" x14ac:dyDescent="0.35">
      <c r="A252" s="2">
        <v>39599</v>
      </c>
    </row>
    <row r="253" spans="1:1" hidden="1" x14ac:dyDescent="0.35">
      <c r="A253" s="2">
        <v>39599</v>
      </c>
    </row>
    <row r="254" spans="1:1" x14ac:dyDescent="0.35">
      <c r="A254" s="2">
        <v>39600</v>
      </c>
    </row>
    <row r="255" spans="1:1" hidden="1" x14ac:dyDescent="0.35">
      <c r="A255" s="2">
        <v>39600</v>
      </c>
    </row>
    <row r="256" spans="1:1" hidden="1" x14ac:dyDescent="0.35">
      <c r="A256" s="2">
        <v>39600</v>
      </c>
    </row>
    <row r="257" spans="1:1" x14ac:dyDescent="0.35">
      <c r="A257" s="2">
        <v>39601</v>
      </c>
    </row>
    <row r="258" spans="1:1" hidden="1" x14ac:dyDescent="0.35">
      <c r="A258" s="2">
        <v>39601</v>
      </c>
    </row>
    <row r="259" spans="1:1" hidden="1" x14ac:dyDescent="0.35">
      <c r="A259" s="2">
        <v>39601</v>
      </c>
    </row>
    <row r="260" spans="1:1" x14ac:dyDescent="0.35">
      <c r="A260" s="2">
        <v>39602</v>
      </c>
    </row>
    <row r="261" spans="1:1" hidden="1" x14ac:dyDescent="0.35">
      <c r="A261" s="2">
        <v>39602</v>
      </c>
    </row>
    <row r="262" spans="1:1" hidden="1" x14ac:dyDescent="0.35">
      <c r="A262" s="2">
        <v>39602</v>
      </c>
    </row>
    <row r="263" spans="1:1" x14ac:dyDescent="0.35">
      <c r="A263" s="2">
        <v>39603</v>
      </c>
    </row>
    <row r="264" spans="1:1" hidden="1" x14ac:dyDescent="0.35">
      <c r="A264" s="2">
        <v>39603</v>
      </c>
    </row>
    <row r="265" spans="1:1" hidden="1" x14ac:dyDescent="0.35">
      <c r="A265" s="2">
        <v>39603</v>
      </c>
    </row>
    <row r="266" spans="1:1" x14ac:dyDescent="0.35">
      <c r="A266" s="2">
        <v>39605</v>
      </c>
    </row>
    <row r="267" spans="1:1" hidden="1" x14ac:dyDescent="0.35">
      <c r="A267" s="2">
        <v>39605</v>
      </c>
    </row>
    <row r="268" spans="1:1" hidden="1" x14ac:dyDescent="0.35">
      <c r="A268" s="2">
        <v>39605</v>
      </c>
    </row>
    <row r="269" spans="1:1" x14ac:dyDescent="0.35">
      <c r="A269" s="2">
        <v>39606</v>
      </c>
    </row>
    <row r="270" spans="1:1" hidden="1" x14ac:dyDescent="0.35">
      <c r="A270" s="2">
        <v>39606</v>
      </c>
    </row>
    <row r="271" spans="1:1" hidden="1" x14ac:dyDescent="0.35">
      <c r="A271" s="2">
        <v>39606</v>
      </c>
    </row>
    <row r="272" spans="1:1" x14ac:dyDescent="0.35">
      <c r="A272" s="2">
        <v>39607</v>
      </c>
    </row>
    <row r="273" spans="1:1" hidden="1" x14ac:dyDescent="0.35">
      <c r="A273" s="2">
        <v>39607</v>
      </c>
    </row>
    <row r="274" spans="1:1" hidden="1" x14ac:dyDescent="0.35">
      <c r="A274" s="2">
        <v>39607</v>
      </c>
    </row>
    <row r="275" spans="1:1" x14ac:dyDescent="0.35">
      <c r="A275" s="2">
        <v>39608</v>
      </c>
    </row>
    <row r="276" spans="1:1" hidden="1" x14ac:dyDescent="0.35">
      <c r="A276" s="2">
        <v>39608</v>
      </c>
    </row>
    <row r="277" spans="1:1" hidden="1" x14ac:dyDescent="0.35">
      <c r="A277" s="2">
        <v>39608</v>
      </c>
    </row>
    <row r="278" spans="1:1" x14ac:dyDescent="0.35">
      <c r="A278" s="2">
        <v>39609</v>
      </c>
    </row>
    <row r="279" spans="1:1" hidden="1" x14ac:dyDescent="0.35">
      <c r="A279" s="2">
        <v>39609</v>
      </c>
    </row>
    <row r="280" spans="1:1" hidden="1" x14ac:dyDescent="0.35">
      <c r="A280" s="2">
        <v>39609</v>
      </c>
    </row>
    <row r="281" spans="1:1" x14ac:dyDescent="0.35">
      <c r="A281" s="2">
        <v>39610</v>
      </c>
    </row>
    <row r="282" spans="1:1" hidden="1" x14ac:dyDescent="0.35">
      <c r="A282" s="2">
        <v>39610</v>
      </c>
    </row>
    <row r="283" spans="1:1" hidden="1" x14ac:dyDescent="0.35">
      <c r="A283" s="2">
        <v>39610</v>
      </c>
    </row>
    <row r="284" spans="1:1" x14ac:dyDescent="0.35">
      <c r="A284" s="2">
        <v>39612</v>
      </c>
    </row>
    <row r="285" spans="1:1" hidden="1" x14ac:dyDescent="0.35">
      <c r="A285" s="2">
        <v>39612</v>
      </c>
    </row>
    <row r="286" spans="1:1" hidden="1" x14ac:dyDescent="0.35">
      <c r="A286" s="2">
        <v>39612</v>
      </c>
    </row>
    <row r="287" spans="1:1" x14ac:dyDescent="0.35">
      <c r="A287" s="2">
        <v>39613</v>
      </c>
    </row>
    <row r="288" spans="1:1" hidden="1" x14ac:dyDescent="0.35">
      <c r="A288" s="2">
        <v>39613</v>
      </c>
    </row>
    <row r="289" spans="1:1" hidden="1" x14ac:dyDescent="0.35">
      <c r="A289" s="2">
        <v>39613</v>
      </c>
    </row>
    <row r="290" spans="1:1" x14ac:dyDescent="0.35">
      <c r="A290" s="2">
        <v>39614</v>
      </c>
    </row>
    <row r="291" spans="1:1" hidden="1" x14ac:dyDescent="0.35">
      <c r="A291" s="2">
        <v>39614</v>
      </c>
    </row>
    <row r="292" spans="1:1" hidden="1" x14ac:dyDescent="0.35">
      <c r="A292" s="2">
        <v>39614</v>
      </c>
    </row>
    <row r="293" spans="1:1" x14ac:dyDescent="0.35">
      <c r="A293" s="2">
        <v>39615</v>
      </c>
    </row>
    <row r="294" spans="1:1" hidden="1" x14ac:dyDescent="0.35">
      <c r="A294" s="2">
        <v>39615</v>
      </c>
    </row>
    <row r="295" spans="1:1" hidden="1" x14ac:dyDescent="0.35">
      <c r="A295" s="2">
        <v>39615</v>
      </c>
    </row>
    <row r="296" spans="1:1" x14ac:dyDescent="0.35">
      <c r="A296" s="2">
        <v>39616</v>
      </c>
    </row>
    <row r="297" spans="1:1" hidden="1" x14ac:dyDescent="0.35">
      <c r="A297" s="2">
        <v>39616</v>
      </c>
    </row>
    <row r="298" spans="1:1" hidden="1" x14ac:dyDescent="0.35">
      <c r="A298" s="2">
        <v>39616</v>
      </c>
    </row>
    <row r="299" spans="1:1" x14ac:dyDescent="0.35">
      <c r="A299" s="2">
        <v>39617</v>
      </c>
    </row>
    <row r="300" spans="1:1" hidden="1" x14ac:dyDescent="0.35">
      <c r="A300" s="2">
        <v>39617</v>
      </c>
    </row>
    <row r="301" spans="1:1" hidden="1" x14ac:dyDescent="0.35">
      <c r="A301" s="2">
        <v>39617</v>
      </c>
    </row>
    <row r="302" spans="1:1" x14ac:dyDescent="0.35">
      <c r="A302" s="2">
        <v>39618</v>
      </c>
    </row>
    <row r="303" spans="1:1" hidden="1" x14ac:dyDescent="0.35">
      <c r="A303" s="2">
        <v>39618</v>
      </c>
    </row>
    <row r="304" spans="1:1" hidden="1" x14ac:dyDescent="0.35">
      <c r="A304" s="2">
        <v>39618</v>
      </c>
    </row>
    <row r="305" spans="1:1" x14ac:dyDescent="0.35">
      <c r="A305" s="2">
        <v>39619</v>
      </c>
    </row>
    <row r="306" spans="1:1" hidden="1" x14ac:dyDescent="0.35">
      <c r="A306" s="2">
        <v>39619</v>
      </c>
    </row>
    <row r="307" spans="1:1" hidden="1" x14ac:dyDescent="0.35">
      <c r="A307" s="2">
        <v>39619</v>
      </c>
    </row>
    <row r="308" spans="1:1" x14ac:dyDescent="0.35">
      <c r="A308" s="2">
        <v>39620</v>
      </c>
    </row>
    <row r="309" spans="1:1" hidden="1" x14ac:dyDescent="0.35">
      <c r="A309" s="2">
        <v>39620</v>
      </c>
    </row>
    <row r="310" spans="1:1" hidden="1" x14ac:dyDescent="0.35">
      <c r="A310" s="2">
        <v>39620</v>
      </c>
    </row>
    <row r="311" spans="1:1" x14ac:dyDescent="0.35">
      <c r="A311" s="2">
        <v>39621</v>
      </c>
    </row>
    <row r="312" spans="1:1" hidden="1" x14ac:dyDescent="0.35">
      <c r="A312" s="2">
        <v>39621</v>
      </c>
    </row>
    <row r="313" spans="1:1" hidden="1" x14ac:dyDescent="0.35">
      <c r="A313" s="2">
        <v>39621</v>
      </c>
    </row>
    <row r="314" spans="1:1" x14ac:dyDescent="0.35">
      <c r="A314" s="2">
        <v>39622</v>
      </c>
    </row>
    <row r="315" spans="1:1" hidden="1" x14ac:dyDescent="0.35">
      <c r="A315" s="2">
        <v>39622</v>
      </c>
    </row>
    <row r="316" spans="1:1" hidden="1" x14ac:dyDescent="0.35">
      <c r="A316" s="2">
        <v>39622</v>
      </c>
    </row>
    <row r="317" spans="1:1" x14ac:dyDescent="0.35">
      <c r="A317" s="2">
        <v>39624</v>
      </c>
    </row>
    <row r="318" spans="1:1" hidden="1" x14ac:dyDescent="0.35">
      <c r="A318" s="2">
        <v>39624</v>
      </c>
    </row>
    <row r="319" spans="1:1" hidden="1" x14ac:dyDescent="0.35">
      <c r="A319" s="2">
        <v>39624</v>
      </c>
    </row>
    <row r="320" spans="1:1" x14ac:dyDescent="0.35">
      <c r="A320" s="2">
        <v>39626</v>
      </c>
    </row>
    <row r="321" spans="1:1" hidden="1" x14ac:dyDescent="0.35">
      <c r="A321" s="2">
        <v>39626</v>
      </c>
    </row>
    <row r="322" spans="1:1" hidden="1" x14ac:dyDescent="0.35">
      <c r="A322" s="2">
        <v>39626</v>
      </c>
    </row>
    <row r="323" spans="1:1" x14ac:dyDescent="0.35">
      <c r="A323" s="2">
        <v>39628</v>
      </c>
    </row>
    <row r="324" spans="1:1" hidden="1" x14ac:dyDescent="0.35">
      <c r="A324" s="2">
        <v>39628</v>
      </c>
    </row>
    <row r="325" spans="1:1" hidden="1" x14ac:dyDescent="0.35">
      <c r="A325" s="2">
        <v>39628</v>
      </c>
    </row>
    <row r="326" spans="1:1" x14ac:dyDescent="0.35">
      <c r="A326" s="2">
        <v>39630</v>
      </c>
    </row>
    <row r="327" spans="1:1" hidden="1" x14ac:dyDescent="0.35">
      <c r="A327" s="2">
        <v>39630</v>
      </c>
    </row>
    <row r="328" spans="1:1" hidden="1" x14ac:dyDescent="0.35">
      <c r="A328" s="2">
        <v>39630</v>
      </c>
    </row>
    <row r="329" spans="1:1" x14ac:dyDescent="0.35">
      <c r="A329" s="2">
        <v>39631</v>
      </c>
    </row>
    <row r="330" spans="1:1" hidden="1" x14ac:dyDescent="0.35">
      <c r="A330" s="2">
        <v>39631</v>
      </c>
    </row>
    <row r="331" spans="1:1" hidden="1" x14ac:dyDescent="0.35">
      <c r="A331" s="2">
        <v>39631</v>
      </c>
    </row>
    <row r="332" spans="1:1" x14ac:dyDescent="0.35">
      <c r="A332" s="2">
        <v>39633</v>
      </c>
    </row>
    <row r="333" spans="1:1" hidden="1" x14ac:dyDescent="0.35">
      <c r="A333" s="2">
        <v>39633</v>
      </c>
    </row>
    <row r="334" spans="1:1" hidden="1" x14ac:dyDescent="0.35">
      <c r="A334" s="2">
        <v>39633</v>
      </c>
    </row>
    <row r="335" spans="1:1" x14ac:dyDescent="0.35">
      <c r="A335" s="2">
        <v>39634</v>
      </c>
    </row>
    <row r="336" spans="1:1" hidden="1" x14ac:dyDescent="0.35">
      <c r="A336" s="2">
        <v>39634</v>
      </c>
    </row>
    <row r="337" spans="1:1" hidden="1" x14ac:dyDescent="0.35">
      <c r="A337" s="2">
        <v>39634</v>
      </c>
    </row>
    <row r="338" spans="1:1" x14ac:dyDescent="0.35">
      <c r="A338" s="2">
        <v>39636</v>
      </c>
    </row>
    <row r="339" spans="1:1" hidden="1" x14ac:dyDescent="0.35">
      <c r="A339" s="2">
        <v>39636</v>
      </c>
    </row>
    <row r="340" spans="1:1" hidden="1" x14ac:dyDescent="0.35">
      <c r="A340" s="2">
        <v>39636</v>
      </c>
    </row>
    <row r="341" spans="1:1" x14ac:dyDescent="0.35">
      <c r="A341" s="2">
        <v>39637</v>
      </c>
    </row>
    <row r="342" spans="1:1" hidden="1" x14ac:dyDescent="0.35">
      <c r="A342" s="2">
        <v>39637</v>
      </c>
    </row>
    <row r="343" spans="1:1" hidden="1" x14ac:dyDescent="0.35">
      <c r="A343" s="2">
        <v>39637</v>
      </c>
    </row>
    <row r="344" spans="1:1" x14ac:dyDescent="0.35">
      <c r="A344" s="2">
        <v>39639</v>
      </c>
    </row>
    <row r="345" spans="1:1" hidden="1" x14ac:dyDescent="0.35">
      <c r="A345" s="2">
        <v>39639</v>
      </c>
    </row>
    <row r="346" spans="1:1" hidden="1" x14ac:dyDescent="0.35">
      <c r="A346" s="2">
        <v>39639</v>
      </c>
    </row>
    <row r="347" spans="1:1" x14ac:dyDescent="0.35">
      <c r="A347" s="2">
        <v>39640</v>
      </c>
    </row>
    <row r="348" spans="1:1" hidden="1" x14ac:dyDescent="0.35">
      <c r="A348" s="2">
        <v>39640</v>
      </c>
    </row>
    <row r="349" spans="1:1" hidden="1" x14ac:dyDescent="0.35">
      <c r="A349" s="2">
        <v>39640</v>
      </c>
    </row>
    <row r="350" spans="1:1" x14ac:dyDescent="0.35">
      <c r="A350" s="2">
        <v>39641</v>
      </c>
    </row>
    <row r="351" spans="1:1" hidden="1" x14ac:dyDescent="0.35">
      <c r="A351" s="2">
        <v>39641</v>
      </c>
    </row>
    <row r="352" spans="1:1" hidden="1" x14ac:dyDescent="0.35">
      <c r="A352" s="2">
        <v>39641</v>
      </c>
    </row>
    <row r="353" spans="1:1" x14ac:dyDescent="0.35">
      <c r="A353" s="2">
        <v>39642</v>
      </c>
    </row>
    <row r="354" spans="1:1" hidden="1" x14ac:dyDescent="0.35">
      <c r="A354" s="2">
        <v>39642</v>
      </c>
    </row>
    <row r="355" spans="1:1" hidden="1" x14ac:dyDescent="0.35">
      <c r="A355" s="2">
        <v>39642</v>
      </c>
    </row>
    <row r="356" spans="1:1" x14ac:dyDescent="0.35">
      <c r="A356" s="2">
        <v>39643</v>
      </c>
    </row>
    <row r="357" spans="1:1" hidden="1" x14ac:dyDescent="0.35">
      <c r="A357" s="2">
        <v>39643</v>
      </c>
    </row>
    <row r="358" spans="1:1" hidden="1" x14ac:dyDescent="0.35">
      <c r="A358" s="2">
        <v>39643</v>
      </c>
    </row>
    <row r="359" spans="1:1" x14ac:dyDescent="0.35">
      <c r="A359" s="2">
        <v>39644</v>
      </c>
    </row>
    <row r="360" spans="1:1" hidden="1" x14ac:dyDescent="0.35">
      <c r="A360" s="2">
        <v>39644</v>
      </c>
    </row>
    <row r="361" spans="1:1" hidden="1" x14ac:dyDescent="0.35">
      <c r="A361" s="2">
        <v>39644</v>
      </c>
    </row>
    <row r="362" spans="1:1" x14ac:dyDescent="0.35">
      <c r="A362" s="2">
        <v>39645</v>
      </c>
    </row>
    <row r="363" spans="1:1" hidden="1" x14ac:dyDescent="0.35">
      <c r="A363" s="2">
        <v>39645</v>
      </c>
    </row>
    <row r="364" spans="1:1" hidden="1" x14ac:dyDescent="0.35">
      <c r="A364" s="2">
        <v>39645</v>
      </c>
    </row>
    <row r="365" spans="1:1" x14ac:dyDescent="0.35">
      <c r="A365" s="2">
        <v>39647</v>
      </c>
    </row>
    <row r="366" spans="1:1" hidden="1" x14ac:dyDescent="0.35">
      <c r="A366" s="2">
        <v>39647</v>
      </c>
    </row>
    <row r="367" spans="1:1" hidden="1" x14ac:dyDescent="0.35">
      <c r="A367" s="2">
        <v>39647</v>
      </c>
    </row>
    <row r="368" spans="1:1" x14ac:dyDescent="0.35">
      <c r="A368" s="2">
        <v>39648</v>
      </c>
    </row>
    <row r="369" spans="1:1" hidden="1" x14ac:dyDescent="0.35">
      <c r="A369" s="2">
        <v>39648</v>
      </c>
    </row>
    <row r="370" spans="1:1" hidden="1" x14ac:dyDescent="0.35">
      <c r="A370" s="2">
        <v>39648</v>
      </c>
    </row>
    <row r="371" spans="1:1" x14ac:dyDescent="0.35">
      <c r="A371" s="2">
        <v>39649</v>
      </c>
    </row>
    <row r="372" spans="1:1" hidden="1" x14ac:dyDescent="0.35">
      <c r="A372" s="2">
        <v>39649</v>
      </c>
    </row>
    <row r="373" spans="1:1" hidden="1" x14ac:dyDescent="0.35">
      <c r="A373" s="2">
        <v>39649</v>
      </c>
    </row>
    <row r="374" spans="1:1" x14ac:dyDescent="0.35">
      <c r="A374" s="2">
        <v>39650</v>
      </c>
    </row>
    <row r="375" spans="1:1" hidden="1" x14ac:dyDescent="0.35">
      <c r="A375" s="2">
        <v>39650</v>
      </c>
    </row>
    <row r="376" spans="1:1" hidden="1" x14ac:dyDescent="0.35">
      <c r="A376" s="2">
        <v>39650</v>
      </c>
    </row>
    <row r="377" spans="1:1" x14ac:dyDescent="0.35">
      <c r="A377" s="2">
        <v>39651</v>
      </c>
    </row>
    <row r="378" spans="1:1" hidden="1" x14ac:dyDescent="0.35">
      <c r="A378" s="2">
        <v>39651</v>
      </c>
    </row>
    <row r="379" spans="1:1" hidden="1" x14ac:dyDescent="0.35">
      <c r="A379" s="2">
        <v>39651</v>
      </c>
    </row>
    <row r="380" spans="1:1" x14ac:dyDescent="0.35">
      <c r="A380" s="2">
        <v>39653</v>
      </c>
    </row>
    <row r="381" spans="1:1" hidden="1" x14ac:dyDescent="0.35">
      <c r="A381" s="2">
        <v>39653</v>
      </c>
    </row>
    <row r="382" spans="1:1" hidden="1" x14ac:dyDescent="0.35">
      <c r="A382" s="2">
        <v>39653</v>
      </c>
    </row>
    <row r="383" spans="1:1" x14ac:dyDescent="0.35">
      <c r="A383" s="2">
        <v>39654</v>
      </c>
    </row>
    <row r="384" spans="1:1" hidden="1" x14ac:dyDescent="0.35">
      <c r="A384" s="2">
        <v>39654</v>
      </c>
    </row>
    <row r="385" spans="1:1" hidden="1" x14ac:dyDescent="0.35">
      <c r="A385" s="2">
        <v>39654</v>
      </c>
    </row>
    <row r="386" spans="1:1" x14ac:dyDescent="0.35">
      <c r="A386" s="2">
        <v>39655</v>
      </c>
    </row>
    <row r="387" spans="1:1" hidden="1" x14ac:dyDescent="0.35">
      <c r="A387" s="2">
        <v>39655</v>
      </c>
    </row>
    <row r="388" spans="1:1" hidden="1" x14ac:dyDescent="0.35">
      <c r="A388" s="2">
        <v>39655</v>
      </c>
    </row>
    <row r="389" spans="1:1" x14ac:dyDescent="0.35">
      <c r="A389" s="2">
        <v>39656</v>
      </c>
    </row>
    <row r="390" spans="1:1" hidden="1" x14ac:dyDescent="0.35">
      <c r="A390" s="2">
        <v>39656</v>
      </c>
    </row>
    <row r="391" spans="1:1" hidden="1" x14ac:dyDescent="0.35">
      <c r="A391" s="2">
        <v>39656</v>
      </c>
    </row>
    <row r="392" spans="1:1" x14ac:dyDescent="0.35">
      <c r="A392" s="2">
        <v>39657</v>
      </c>
    </row>
    <row r="393" spans="1:1" hidden="1" x14ac:dyDescent="0.35">
      <c r="A393" s="2">
        <v>39657</v>
      </c>
    </row>
    <row r="394" spans="1:1" hidden="1" x14ac:dyDescent="0.35">
      <c r="A394" s="2">
        <v>39657</v>
      </c>
    </row>
    <row r="395" spans="1:1" x14ac:dyDescent="0.35">
      <c r="A395" s="2">
        <v>39658</v>
      </c>
    </row>
    <row r="396" spans="1:1" hidden="1" x14ac:dyDescent="0.35">
      <c r="A396" s="2">
        <v>39658</v>
      </c>
    </row>
    <row r="397" spans="1:1" hidden="1" x14ac:dyDescent="0.35">
      <c r="A397" s="2">
        <v>39658</v>
      </c>
    </row>
    <row r="398" spans="1:1" x14ac:dyDescent="0.35">
      <c r="A398" s="2">
        <v>39659</v>
      </c>
    </row>
    <row r="399" spans="1:1" hidden="1" x14ac:dyDescent="0.35">
      <c r="A399" s="2">
        <v>39659</v>
      </c>
    </row>
    <row r="400" spans="1:1" hidden="1" x14ac:dyDescent="0.35">
      <c r="A400" s="2">
        <v>39659</v>
      </c>
    </row>
    <row r="401" spans="1:1" x14ac:dyDescent="0.35">
      <c r="A401" s="2">
        <v>39660</v>
      </c>
    </row>
    <row r="402" spans="1:1" hidden="1" x14ac:dyDescent="0.35">
      <c r="A402" s="2">
        <v>39660</v>
      </c>
    </row>
    <row r="403" spans="1:1" hidden="1" x14ac:dyDescent="0.35">
      <c r="A403" s="2">
        <v>39660</v>
      </c>
    </row>
    <row r="404" spans="1:1" x14ac:dyDescent="0.35">
      <c r="A404" s="2">
        <v>39662</v>
      </c>
    </row>
    <row r="405" spans="1:1" hidden="1" x14ac:dyDescent="0.35">
      <c r="A405" s="2">
        <v>39662</v>
      </c>
    </row>
    <row r="406" spans="1:1" hidden="1" x14ac:dyDescent="0.35">
      <c r="A406" s="2">
        <v>39662</v>
      </c>
    </row>
    <row r="407" spans="1:1" x14ac:dyDescent="0.35">
      <c r="A407" s="2">
        <v>39663</v>
      </c>
    </row>
    <row r="408" spans="1:1" hidden="1" x14ac:dyDescent="0.35">
      <c r="A408" s="2">
        <v>39663</v>
      </c>
    </row>
    <row r="409" spans="1:1" hidden="1" x14ac:dyDescent="0.35">
      <c r="A409" s="2">
        <v>39663</v>
      </c>
    </row>
    <row r="410" spans="1:1" x14ac:dyDescent="0.35">
      <c r="A410" s="2">
        <v>39664</v>
      </c>
    </row>
    <row r="411" spans="1:1" hidden="1" x14ac:dyDescent="0.35">
      <c r="A411" s="2">
        <v>39664</v>
      </c>
    </row>
    <row r="412" spans="1:1" hidden="1" x14ac:dyDescent="0.35">
      <c r="A412" s="2">
        <v>39664</v>
      </c>
    </row>
    <row r="413" spans="1:1" x14ac:dyDescent="0.35">
      <c r="A413" s="2">
        <v>39665</v>
      </c>
    </row>
    <row r="414" spans="1:1" hidden="1" x14ac:dyDescent="0.35">
      <c r="A414" s="2">
        <v>39665</v>
      </c>
    </row>
    <row r="415" spans="1:1" hidden="1" x14ac:dyDescent="0.35">
      <c r="A415" s="2">
        <v>39665</v>
      </c>
    </row>
    <row r="416" spans="1:1" x14ac:dyDescent="0.35">
      <c r="A416" s="2">
        <v>39667</v>
      </c>
    </row>
    <row r="417" spans="1:1" hidden="1" x14ac:dyDescent="0.35">
      <c r="A417" s="2">
        <v>39667</v>
      </c>
    </row>
    <row r="418" spans="1:1" hidden="1" x14ac:dyDescent="0.35">
      <c r="A418" s="2">
        <v>39667</v>
      </c>
    </row>
    <row r="419" spans="1:1" x14ac:dyDescent="0.35">
      <c r="A419" s="2">
        <v>39668</v>
      </c>
    </row>
    <row r="420" spans="1:1" hidden="1" x14ac:dyDescent="0.35">
      <c r="A420" s="2">
        <v>39668</v>
      </c>
    </row>
    <row r="421" spans="1:1" hidden="1" x14ac:dyDescent="0.35">
      <c r="A421" s="2">
        <v>39668</v>
      </c>
    </row>
    <row r="422" spans="1:1" x14ac:dyDescent="0.35">
      <c r="A422" s="2">
        <v>39669</v>
      </c>
    </row>
    <row r="423" spans="1:1" hidden="1" x14ac:dyDescent="0.35">
      <c r="A423" s="2">
        <v>39669</v>
      </c>
    </row>
    <row r="424" spans="1:1" hidden="1" x14ac:dyDescent="0.35">
      <c r="A424" s="2">
        <v>39669</v>
      </c>
    </row>
    <row r="425" spans="1:1" x14ac:dyDescent="0.35">
      <c r="A425" s="2">
        <v>39671</v>
      </c>
    </row>
    <row r="426" spans="1:1" hidden="1" x14ac:dyDescent="0.35">
      <c r="A426" s="2">
        <v>39671</v>
      </c>
    </row>
    <row r="427" spans="1:1" hidden="1" x14ac:dyDescent="0.35">
      <c r="A427" s="2">
        <v>39671</v>
      </c>
    </row>
    <row r="428" spans="1:1" x14ac:dyDescent="0.35">
      <c r="A428" s="2">
        <v>39672</v>
      </c>
    </row>
    <row r="429" spans="1:1" hidden="1" x14ac:dyDescent="0.35">
      <c r="A429" s="2">
        <v>39672</v>
      </c>
    </row>
    <row r="430" spans="1:1" hidden="1" x14ac:dyDescent="0.35">
      <c r="A430" s="2">
        <v>39672</v>
      </c>
    </row>
    <row r="431" spans="1:1" x14ac:dyDescent="0.35">
      <c r="A431" s="2">
        <v>39676</v>
      </c>
    </row>
    <row r="432" spans="1:1" hidden="1" x14ac:dyDescent="0.35">
      <c r="A432" s="2">
        <v>39676</v>
      </c>
    </row>
    <row r="433" spans="1:1" hidden="1" x14ac:dyDescent="0.35">
      <c r="A433" s="2">
        <v>39676</v>
      </c>
    </row>
    <row r="434" spans="1:1" x14ac:dyDescent="0.35">
      <c r="A434" s="2">
        <v>39678</v>
      </c>
    </row>
    <row r="435" spans="1:1" hidden="1" x14ac:dyDescent="0.35">
      <c r="A435" s="2">
        <v>39678</v>
      </c>
    </row>
    <row r="436" spans="1:1" hidden="1" x14ac:dyDescent="0.35">
      <c r="A436" s="2">
        <v>39678</v>
      </c>
    </row>
    <row r="437" spans="1:1" x14ac:dyDescent="0.35">
      <c r="A437" s="2">
        <v>39679</v>
      </c>
    </row>
    <row r="438" spans="1:1" hidden="1" x14ac:dyDescent="0.35">
      <c r="A438" s="2">
        <v>39679</v>
      </c>
    </row>
    <row r="439" spans="1:1" hidden="1" x14ac:dyDescent="0.35">
      <c r="A439" s="2">
        <v>39679</v>
      </c>
    </row>
    <row r="440" spans="1:1" x14ac:dyDescent="0.35">
      <c r="A440" s="2">
        <v>39682</v>
      </c>
    </row>
    <row r="441" spans="1:1" hidden="1" x14ac:dyDescent="0.35">
      <c r="A441" s="2">
        <v>39682</v>
      </c>
    </row>
    <row r="442" spans="1:1" hidden="1" x14ac:dyDescent="0.35">
      <c r="A442" s="2">
        <v>39682</v>
      </c>
    </row>
    <row r="443" spans="1:1" x14ac:dyDescent="0.35">
      <c r="A443" s="2">
        <v>39683</v>
      </c>
    </row>
    <row r="444" spans="1:1" hidden="1" x14ac:dyDescent="0.35">
      <c r="A444" s="2">
        <v>39683</v>
      </c>
    </row>
    <row r="445" spans="1:1" hidden="1" x14ac:dyDescent="0.35">
      <c r="A445" s="2">
        <v>39683</v>
      </c>
    </row>
    <row r="446" spans="1:1" x14ac:dyDescent="0.35">
      <c r="A446" s="2">
        <v>39684</v>
      </c>
    </row>
    <row r="447" spans="1:1" hidden="1" x14ac:dyDescent="0.35">
      <c r="A447" s="2">
        <v>39684</v>
      </c>
    </row>
    <row r="448" spans="1:1" hidden="1" x14ac:dyDescent="0.35">
      <c r="A448" s="2">
        <v>39684</v>
      </c>
    </row>
    <row r="449" spans="1:1" x14ac:dyDescent="0.35">
      <c r="A449" s="2">
        <v>39685</v>
      </c>
    </row>
    <row r="450" spans="1:1" hidden="1" x14ac:dyDescent="0.35">
      <c r="A450" s="2">
        <v>39685</v>
      </c>
    </row>
    <row r="451" spans="1:1" hidden="1" x14ac:dyDescent="0.35">
      <c r="A451" s="2">
        <v>39685</v>
      </c>
    </row>
    <row r="452" spans="1:1" x14ac:dyDescent="0.35">
      <c r="A452" s="2">
        <v>39686</v>
      </c>
    </row>
    <row r="453" spans="1:1" hidden="1" x14ac:dyDescent="0.35">
      <c r="A453" s="2">
        <v>39686</v>
      </c>
    </row>
    <row r="454" spans="1:1" hidden="1" x14ac:dyDescent="0.35">
      <c r="A454" s="2">
        <v>39686</v>
      </c>
    </row>
    <row r="455" spans="1:1" x14ac:dyDescent="0.35">
      <c r="A455" s="2">
        <v>39688</v>
      </c>
    </row>
    <row r="456" spans="1:1" hidden="1" x14ac:dyDescent="0.35">
      <c r="A456" s="2">
        <v>39688</v>
      </c>
    </row>
    <row r="457" spans="1:1" hidden="1" x14ac:dyDescent="0.35">
      <c r="A457" s="2">
        <v>39688</v>
      </c>
    </row>
    <row r="458" spans="1:1" x14ac:dyDescent="0.35">
      <c r="A458" s="2">
        <v>39689</v>
      </c>
    </row>
    <row r="459" spans="1:1" hidden="1" x14ac:dyDescent="0.35">
      <c r="A459" s="2">
        <v>39689</v>
      </c>
    </row>
    <row r="460" spans="1:1" hidden="1" x14ac:dyDescent="0.35">
      <c r="A460" s="2">
        <v>39689</v>
      </c>
    </row>
    <row r="461" spans="1:1" x14ac:dyDescent="0.35">
      <c r="A461" s="2">
        <v>39690</v>
      </c>
    </row>
    <row r="462" spans="1:1" hidden="1" x14ac:dyDescent="0.35">
      <c r="A462" s="2">
        <v>39690</v>
      </c>
    </row>
    <row r="463" spans="1:1" hidden="1" x14ac:dyDescent="0.35">
      <c r="A463" s="2">
        <v>39690</v>
      </c>
    </row>
    <row r="464" spans="1:1" x14ac:dyDescent="0.35">
      <c r="A464" s="2">
        <v>39691</v>
      </c>
    </row>
    <row r="465" spans="1:1" hidden="1" x14ac:dyDescent="0.35">
      <c r="A465" s="2">
        <v>39691</v>
      </c>
    </row>
    <row r="466" spans="1:1" hidden="1" x14ac:dyDescent="0.35">
      <c r="A466" s="2">
        <v>39691</v>
      </c>
    </row>
    <row r="467" spans="1:1" x14ac:dyDescent="0.35">
      <c r="A467" s="2">
        <v>39692</v>
      </c>
    </row>
    <row r="468" spans="1:1" hidden="1" x14ac:dyDescent="0.35">
      <c r="A468" s="2">
        <v>39692</v>
      </c>
    </row>
    <row r="469" spans="1:1" hidden="1" x14ac:dyDescent="0.35">
      <c r="A469" s="2">
        <v>39692</v>
      </c>
    </row>
    <row r="470" spans="1:1" x14ac:dyDescent="0.35">
      <c r="A470" s="2">
        <v>39693</v>
      </c>
    </row>
    <row r="471" spans="1:1" hidden="1" x14ac:dyDescent="0.35">
      <c r="A471" s="2">
        <v>39693</v>
      </c>
    </row>
    <row r="472" spans="1:1" hidden="1" x14ac:dyDescent="0.35">
      <c r="A472" s="2">
        <v>39693</v>
      </c>
    </row>
    <row r="473" spans="1:1" x14ac:dyDescent="0.35">
      <c r="A473" s="2">
        <v>39695</v>
      </c>
    </row>
    <row r="474" spans="1:1" hidden="1" x14ac:dyDescent="0.35">
      <c r="A474" s="2">
        <v>39695</v>
      </c>
    </row>
    <row r="475" spans="1:1" hidden="1" x14ac:dyDescent="0.35">
      <c r="A475" s="2">
        <v>39695</v>
      </c>
    </row>
    <row r="476" spans="1:1" x14ac:dyDescent="0.35">
      <c r="A476" s="2">
        <v>39696</v>
      </c>
    </row>
    <row r="477" spans="1:1" hidden="1" x14ac:dyDescent="0.35">
      <c r="A477" s="2">
        <v>39696</v>
      </c>
    </row>
    <row r="478" spans="1:1" hidden="1" x14ac:dyDescent="0.35">
      <c r="A478" s="2">
        <v>39696</v>
      </c>
    </row>
    <row r="479" spans="1:1" x14ac:dyDescent="0.35">
      <c r="A479" s="2">
        <v>39697</v>
      </c>
    </row>
    <row r="480" spans="1:1" hidden="1" x14ac:dyDescent="0.35">
      <c r="A480" s="2">
        <v>39697</v>
      </c>
    </row>
    <row r="481" spans="1:1" hidden="1" x14ac:dyDescent="0.35">
      <c r="A481" s="2">
        <v>39697</v>
      </c>
    </row>
    <row r="482" spans="1:1" x14ac:dyDescent="0.35">
      <c r="A482" s="2">
        <v>39698</v>
      </c>
    </row>
    <row r="483" spans="1:1" hidden="1" x14ac:dyDescent="0.35">
      <c r="A483" s="2">
        <v>39698</v>
      </c>
    </row>
    <row r="484" spans="1:1" hidden="1" x14ac:dyDescent="0.35">
      <c r="A484" s="2">
        <v>39698</v>
      </c>
    </row>
    <row r="485" spans="1:1" x14ac:dyDescent="0.35">
      <c r="A485" s="2">
        <v>39699</v>
      </c>
    </row>
    <row r="486" spans="1:1" hidden="1" x14ac:dyDescent="0.35">
      <c r="A486" s="2">
        <v>39699</v>
      </c>
    </row>
    <row r="487" spans="1:1" hidden="1" x14ac:dyDescent="0.35">
      <c r="A487" s="2">
        <v>39699</v>
      </c>
    </row>
    <row r="488" spans="1:1" x14ac:dyDescent="0.35">
      <c r="A488" s="2">
        <v>39700</v>
      </c>
    </row>
    <row r="489" spans="1:1" hidden="1" x14ac:dyDescent="0.35">
      <c r="A489" s="2">
        <v>39700</v>
      </c>
    </row>
    <row r="490" spans="1:1" hidden="1" x14ac:dyDescent="0.35">
      <c r="A490" s="2">
        <v>39700</v>
      </c>
    </row>
    <row r="491" spans="1:1" x14ac:dyDescent="0.35">
      <c r="A491" s="2">
        <v>39702</v>
      </c>
    </row>
    <row r="492" spans="1:1" hidden="1" x14ac:dyDescent="0.35">
      <c r="A492" s="2">
        <v>39702</v>
      </c>
    </row>
    <row r="493" spans="1:1" hidden="1" x14ac:dyDescent="0.35">
      <c r="A493" s="2">
        <v>39702</v>
      </c>
    </row>
    <row r="494" spans="1:1" x14ac:dyDescent="0.35">
      <c r="A494" s="2">
        <v>39703</v>
      </c>
    </row>
    <row r="495" spans="1:1" hidden="1" x14ac:dyDescent="0.35">
      <c r="A495" s="2">
        <v>39703</v>
      </c>
    </row>
    <row r="496" spans="1:1" hidden="1" x14ac:dyDescent="0.35">
      <c r="A496" s="2">
        <v>39703</v>
      </c>
    </row>
    <row r="497" spans="1:1" x14ac:dyDescent="0.35">
      <c r="A497" s="2">
        <v>39704</v>
      </c>
    </row>
    <row r="498" spans="1:1" hidden="1" x14ac:dyDescent="0.35">
      <c r="A498" s="2">
        <v>39704</v>
      </c>
    </row>
    <row r="499" spans="1:1" hidden="1" x14ac:dyDescent="0.35">
      <c r="A499" s="2">
        <v>39704</v>
      </c>
    </row>
    <row r="500" spans="1:1" x14ac:dyDescent="0.35">
      <c r="A500" s="2">
        <v>39705</v>
      </c>
    </row>
    <row r="501" spans="1:1" hidden="1" x14ac:dyDescent="0.35">
      <c r="A501" s="2">
        <v>39705</v>
      </c>
    </row>
    <row r="502" spans="1:1" hidden="1" x14ac:dyDescent="0.35">
      <c r="A502" s="2">
        <v>39705</v>
      </c>
    </row>
    <row r="503" spans="1:1" x14ac:dyDescent="0.35">
      <c r="A503" s="2">
        <v>39708</v>
      </c>
    </row>
    <row r="504" spans="1:1" hidden="1" x14ac:dyDescent="0.35">
      <c r="A504" s="2">
        <v>39708</v>
      </c>
    </row>
    <row r="505" spans="1:1" hidden="1" x14ac:dyDescent="0.35">
      <c r="A505" s="2">
        <v>39708</v>
      </c>
    </row>
    <row r="506" spans="1:1" x14ac:dyDescent="0.35">
      <c r="A506" s="2">
        <v>39709</v>
      </c>
    </row>
    <row r="507" spans="1:1" hidden="1" x14ac:dyDescent="0.35">
      <c r="A507" s="2">
        <v>39709</v>
      </c>
    </row>
    <row r="508" spans="1:1" hidden="1" x14ac:dyDescent="0.35">
      <c r="A508" s="2">
        <v>39709</v>
      </c>
    </row>
    <row r="509" spans="1:1" x14ac:dyDescent="0.35">
      <c r="A509" s="2">
        <v>39710</v>
      </c>
    </row>
    <row r="510" spans="1:1" hidden="1" x14ac:dyDescent="0.35">
      <c r="A510" s="2">
        <v>39710</v>
      </c>
    </row>
    <row r="511" spans="1:1" hidden="1" x14ac:dyDescent="0.35">
      <c r="A511" s="2">
        <v>39710</v>
      </c>
    </row>
    <row r="512" spans="1:1" x14ac:dyDescent="0.35">
      <c r="A512" s="2">
        <v>39711</v>
      </c>
    </row>
    <row r="513" spans="1:1" hidden="1" x14ac:dyDescent="0.35">
      <c r="A513" s="2">
        <v>39711</v>
      </c>
    </row>
    <row r="514" spans="1:1" hidden="1" x14ac:dyDescent="0.35">
      <c r="A514" s="2">
        <v>39711</v>
      </c>
    </row>
    <row r="515" spans="1:1" x14ac:dyDescent="0.35">
      <c r="A515" s="2">
        <v>39712</v>
      </c>
    </row>
    <row r="516" spans="1:1" hidden="1" x14ac:dyDescent="0.35">
      <c r="A516" s="2">
        <v>39712</v>
      </c>
    </row>
    <row r="517" spans="1:1" hidden="1" x14ac:dyDescent="0.35">
      <c r="A517" s="2">
        <v>39712</v>
      </c>
    </row>
    <row r="518" spans="1:1" x14ac:dyDescent="0.35">
      <c r="A518" s="2">
        <v>39713</v>
      </c>
    </row>
    <row r="519" spans="1:1" hidden="1" x14ac:dyDescent="0.35">
      <c r="A519" s="2">
        <v>39713</v>
      </c>
    </row>
    <row r="520" spans="1:1" hidden="1" x14ac:dyDescent="0.35">
      <c r="A520" s="2">
        <v>39713</v>
      </c>
    </row>
    <row r="521" spans="1:1" x14ac:dyDescent="0.35">
      <c r="A521" s="2">
        <v>39714</v>
      </c>
    </row>
    <row r="522" spans="1:1" hidden="1" x14ac:dyDescent="0.35">
      <c r="A522" s="2">
        <v>39714</v>
      </c>
    </row>
    <row r="523" spans="1:1" hidden="1" x14ac:dyDescent="0.35">
      <c r="A523" s="2">
        <v>39714</v>
      </c>
    </row>
    <row r="524" spans="1:1" x14ac:dyDescent="0.35">
      <c r="A524" s="2">
        <v>39716</v>
      </c>
    </row>
    <row r="525" spans="1:1" hidden="1" x14ac:dyDescent="0.35">
      <c r="A525" s="2">
        <v>39716</v>
      </c>
    </row>
    <row r="526" spans="1:1" hidden="1" x14ac:dyDescent="0.35">
      <c r="A526" s="2">
        <v>39716</v>
      </c>
    </row>
    <row r="527" spans="1:1" x14ac:dyDescent="0.35">
      <c r="A527" s="2">
        <v>39717</v>
      </c>
    </row>
    <row r="528" spans="1:1" hidden="1" x14ac:dyDescent="0.35">
      <c r="A528" s="2">
        <v>39717</v>
      </c>
    </row>
    <row r="529" spans="1:1" hidden="1" x14ac:dyDescent="0.35">
      <c r="A529" s="2">
        <v>39717</v>
      </c>
    </row>
    <row r="530" spans="1:1" x14ac:dyDescent="0.35">
      <c r="A530" s="2">
        <v>39720</v>
      </c>
    </row>
    <row r="531" spans="1:1" hidden="1" x14ac:dyDescent="0.35">
      <c r="A531" s="2">
        <v>39720</v>
      </c>
    </row>
    <row r="532" spans="1:1" hidden="1" x14ac:dyDescent="0.35">
      <c r="A532" s="2">
        <v>39720</v>
      </c>
    </row>
    <row r="533" spans="1:1" x14ac:dyDescent="0.35">
      <c r="A533" s="2">
        <v>39721</v>
      </c>
    </row>
    <row r="534" spans="1:1" hidden="1" x14ac:dyDescent="0.35">
      <c r="A534" s="2">
        <v>39721</v>
      </c>
    </row>
    <row r="535" spans="1:1" hidden="1" x14ac:dyDescent="0.35">
      <c r="A535" s="2">
        <v>39721</v>
      </c>
    </row>
    <row r="536" spans="1:1" x14ac:dyDescent="0.35">
      <c r="A536" s="2">
        <v>39727</v>
      </c>
    </row>
    <row r="537" spans="1:1" hidden="1" x14ac:dyDescent="0.35">
      <c r="A537" s="2">
        <v>39727</v>
      </c>
    </row>
    <row r="538" spans="1:1" hidden="1" x14ac:dyDescent="0.35">
      <c r="A538" s="2">
        <v>39727</v>
      </c>
    </row>
    <row r="539" spans="1:1" x14ac:dyDescent="0.35">
      <c r="A539" s="2">
        <v>39728</v>
      </c>
    </row>
    <row r="540" spans="1:1" hidden="1" x14ac:dyDescent="0.35">
      <c r="A540" s="2">
        <v>39728</v>
      </c>
    </row>
    <row r="541" spans="1:1" hidden="1" x14ac:dyDescent="0.35">
      <c r="A541" s="2">
        <v>39728</v>
      </c>
    </row>
    <row r="542" spans="1:1" x14ac:dyDescent="0.35">
      <c r="A542" s="2">
        <v>39730</v>
      </c>
    </row>
    <row r="543" spans="1:1" hidden="1" x14ac:dyDescent="0.35">
      <c r="A543" s="2">
        <v>39730</v>
      </c>
    </row>
    <row r="544" spans="1:1" hidden="1" x14ac:dyDescent="0.35">
      <c r="A544" s="2">
        <v>39730</v>
      </c>
    </row>
    <row r="545" spans="1:1" x14ac:dyDescent="0.35">
      <c r="A545" s="2">
        <v>39731</v>
      </c>
    </row>
    <row r="546" spans="1:1" hidden="1" x14ac:dyDescent="0.35">
      <c r="A546" s="2">
        <v>39731</v>
      </c>
    </row>
    <row r="547" spans="1:1" hidden="1" x14ac:dyDescent="0.35">
      <c r="A547" s="2">
        <v>39731</v>
      </c>
    </row>
    <row r="548" spans="1:1" x14ac:dyDescent="0.35">
      <c r="A548" s="2">
        <v>39732</v>
      </c>
    </row>
    <row r="549" spans="1:1" hidden="1" x14ac:dyDescent="0.35">
      <c r="A549" s="2">
        <v>39732</v>
      </c>
    </row>
    <row r="550" spans="1:1" hidden="1" x14ac:dyDescent="0.35">
      <c r="A550" s="2">
        <v>39732</v>
      </c>
    </row>
    <row r="551" spans="1:1" x14ac:dyDescent="0.35">
      <c r="A551" s="2">
        <v>39733</v>
      </c>
    </row>
    <row r="552" spans="1:1" hidden="1" x14ac:dyDescent="0.35">
      <c r="A552" s="2">
        <v>39733</v>
      </c>
    </row>
    <row r="553" spans="1:1" hidden="1" x14ac:dyDescent="0.35">
      <c r="A553" s="2">
        <v>39733</v>
      </c>
    </row>
    <row r="554" spans="1:1" x14ac:dyDescent="0.35">
      <c r="A554" s="2">
        <v>39734</v>
      </c>
    </row>
    <row r="555" spans="1:1" hidden="1" x14ac:dyDescent="0.35">
      <c r="A555" s="2">
        <v>39734</v>
      </c>
    </row>
    <row r="556" spans="1:1" hidden="1" x14ac:dyDescent="0.35">
      <c r="A556" s="2">
        <v>39734</v>
      </c>
    </row>
    <row r="557" spans="1:1" x14ac:dyDescent="0.35">
      <c r="A557" s="2">
        <v>39735</v>
      </c>
    </row>
    <row r="558" spans="1:1" hidden="1" x14ac:dyDescent="0.35">
      <c r="A558" s="2">
        <v>39735</v>
      </c>
    </row>
    <row r="559" spans="1:1" hidden="1" x14ac:dyDescent="0.35">
      <c r="A559" s="2">
        <v>39735</v>
      </c>
    </row>
    <row r="560" spans="1:1" x14ac:dyDescent="0.35">
      <c r="A560" s="2">
        <v>39737</v>
      </c>
    </row>
    <row r="561" spans="1:1" hidden="1" x14ac:dyDescent="0.35">
      <c r="A561" s="2">
        <v>39737</v>
      </c>
    </row>
    <row r="562" spans="1:1" hidden="1" x14ac:dyDescent="0.35">
      <c r="A562" s="2">
        <v>39737</v>
      </c>
    </row>
    <row r="563" spans="1:1" x14ac:dyDescent="0.35">
      <c r="A563" s="2">
        <v>39738</v>
      </c>
    </row>
    <row r="564" spans="1:1" hidden="1" x14ac:dyDescent="0.35">
      <c r="A564" s="2">
        <v>39738</v>
      </c>
    </row>
    <row r="565" spans="1:1" hidden="1" x14ac:dyDescent="0.35">
      <c r="A565" s="2">
        <v>39738</v>
      </c>
    </row>
    <row r="566" spans="1:1" x14ac:dyDescent="0.35">
      <c r="A566" s="2">
        <v>39739</v>
      </c>
    </row>
    <row r="567" spans="1:1" hidden="1" x14ac:dyDescent="0.35">
      <c r="A567" s="2">
        <v>39739</v>
      </c>
    </row>
    <row r="568" spans="1:1" hidden="1" x14ac:dyDescent="0.35">
      <c r="A568" s="2">
        <v>39739</v>
      </c>
    </row>
    <row r="569" spans="1:1" x14ac:dyDescent="0.35">
      <c r="A569" s="2">
        <v>39740</v>
      </c>
    </row>
    <row r="570" spans="1:1" hidden="1" x14ac:dyDescent="0.35">
      <c r="A570" s="2">
        <v>39740</v>
      </c>
    </row>
    <row r="571" spans="1:1" hidden="1" x14ac:dyDescent="0.35">
      <c r="A571" s="2">
        <v>39740</v>
      </c>
    </row>
    <row r="572" spans="1:1" x14ac:dyDescent="0.35">
      <c r="A572" s="2">
        <v>39741</v>
      </c>
    </row>
    <row r="573" spans="1:1" hidden="1" x14ac:dyDescent="0.35">
      <c r="A573" s="2">
        <v>39741</v>
      </c>
    </row>
    <row r="574" spans="1:1" hidden="1" x14ac:dyDescent="0.35">
      <c r="A574" s="2">
        <v>39741</v>
      </c>
    </row>
    <row r="575" spans="1:1" x14ac:dyDescent="0.35">
      <c r="A575" s="2">
        <v>39742</v>
      </c>
    </row>
    <row r="576" spans="1:1" hidden="1" x14ac:dyDescent="0.35">
      <c r="A576" s="2">
        <v>39742</v>
      </c>
    </row>
    <row r="577" spans="1:1" hidden="1" x14ac:dyDescent="0.35">
      <c r="A577" s="2">
        <v>39742</v>
      </c>
    </row>
    <row r="578" spans="1:1" x14ac:dyDescent="0.35">
      <c r="A578" s="2">
        <v>39744</v>
      </c>
    </row>
    <row r="579" spans="1:1" hidden="1" x14ac:dyDescent="0.35">
      <c r="A579" s="2">
        <v>39744</v>
      </c>
    </row>
    <row r="580" spans="1:1" hidden="1" x14ac:dyDescent="0.35">
      <c r="A580" s="2">
        <v>39744</v>
      </c>
    </row>
    <row r="581" spans="1:1" x14ac:dyDescent="0.35">
      <c r="A581" s="2">
        <v>39745</v>
      </c>
    </row>
    <row r="582" spans="1:1" hidden="1" x14ac:dyDescent="0.35">
      <c r="A582" s="2">
        <v>39745</v>
      </c>
    </row>
    <row r="583" spans="1:1" hidden="1" x14ac:dyDescent="0.35">
      <c r="A583" s="2">
        <v>39745</v>
      </c>
    </row>
    <row r="584" spans="1:1" x14ac:dyDescent="0.35">
      <c r="A584" s="2">
        <v>39746</v>
      </c>
    </row>
    <row r="585" spans="1:1" hidden="1" x14ac:dyDescent="0.35">
      <c r="A585" s="2">
        <v>39746</v>
      </c>
    </row>
    <row r="586" spans="1:1" hidden="1" x14ac:dyDescent="0.35">
      <c r="A586" s="2">
        <v>39746</v>
      </c>
    </row>
    <row r="587" spans="1:1" x14ac:dyDescent="0.35">
      <c r="A587" s="2">
        <v>39748</v>
      </c>
    </row>
    <row r="588" spans="1:1" hidden="1" x14ac:dyDescent="0.35">
      <c r="A588" s="2">
        <v>39748</v>
      </c>
    </row>
    <row r="589" spans="1:1" hidden="1" x14ac:dyDescent="0.35">
      <c r="A589" s="2">
        <v>39748</v>
      </c>
    </row>
    <row r="590" spans="1:1" x14ac:dyDescent="0.35">
      <c r="A590" s="2">
        <v>39749</v>
      </c>
    </row>
    <row r="591" spans="1:1" hidden="1" x14ac:dyDescent="0.35">
      <c r="A591" s="2">
        <v>39749</v>
      </c>
    </row>
    <row r="592" spans="1:1" hidden="1" x14ac:dyDescent="0.35">
      <c r="A592" s="2">
        <v>39749</v>
      </c>
    </row>
    <row r="593" spans="1:1" x14ac:dyDescent="0.35">
      <c r="A593" s="2">
        <v>39752</v>
      </c>
    </row>
    <row r="594" spans="1:1" hidden="1" x14ac:dyDescent="0.35">
      <c r="A594" s="2">
        <v>39752</v>
      </c>
    </row>
    <row r="595" spans="1:1" hidden="1" x14ac:dyDescent="0.35">
      <c r="A595" s="2">
        <v>39752</v>
      </c>
    </row>
    <row r="596" spans="1:1" x14ac:dyDescent="0.35">
      <c r="A596" s="2">
        <v>39753</v>
      </c>
    </row>
    <row r="597" spans="1:1" hidden="1" x14ac:dyDescent="0.35">
      <c r="A597" s="2">
        <v>39753</v>
      </c>
    </row>
    <row r="598" spans="1:1" hidden="1" x14ac:dyDescent="0.35">
      <c r="A598" s="2">
        <v>39753</v>
      </c>
    </row>
    <row r="599" spans="1:1" x14ac:dyDescent="0.35">
      <c r="A599" s="2">
        <v>39754</v>
      </c>
    </row>
    <row r="600" spans="1:1" hidden="1" x14ac:dyDescent="0.35">
      <c r="A600" s="2">
        <v>39754</v>
      </c>
    </row>
    <row r="601" spans="1:1" hidden="1" x14ac:dyDescent="0.35">
      <c r="A601" s="2">
        <v>39754</v>
      </c>
    </row>
    <row r="602" spans="1:1" x14ac:dyDescent="0.35">
      <c r="A602" s="2">
        <v>39755</v>
      </c>
    </row>
    <row r="603" spans="1:1" hidden="1" x14ac:dyDescent="0.35">
      <c r="A603" s="2">
        <v>39755</v>
      </c>
    </row>
    <row r="604" spans="1:1" hidden="1" x14ac:dyDescent="0.35">
      <c r="A604" s="2">
        <v>39755</v>
      </c>
    </row>
    <row r="605" spans="1:1" x14ac:dyDescent="0.35">
      <c r="A605" s="2">
        <v>39756</v>
      </c>
    </row>
    <row r="606" spans="1:1" hidden="1" x14ac:dyDescent="0.35">
      <c r="A606" s="2">
        <v>39756</v>
      </c>
    </row>
    <row r="607" spans="1:1" hidden="1" x14ac:dyDescent="0.35">
      <c r="A607" s="2">
        <v>39756</v>
      </c>
    </row>
    <row r="608" spans="1:1" x14ac:dyDescent="0.35">
      <c r="A608" s="2">
        <v>39758</v>
      </c>
    </row>
    <row r="609" spans="1:1" hidden="1" x14ac:dyDescent="0.35">
      <c r="A609" s="2">
        <v>39758</v>
      </c>
    </row>
    <row r="610" spans="1:1" hidden="1" x14ac:dyDescent="0.35">
      <c r="A610" s="2">
        <v>39758</v>
      </c>
    </row>
    <row r="611" spans="1:1" x14ac:dyDescent="0.35">
      <c r="A611" s="2">
        <v>39759</v>
      </c>
    </row>
    <row r="612" spans="1:1" hidden="1" x14ac:dyDescent="0.35">
      <c r="A612" s="2">
        <v>39759</v>
      </c>
    </row>
    <row r="613" spans="1:1" hidden="1" x14ac:dyDescent="0.35">
      <c r="A613" s="2">
        <v>39759</v>
      </c>
    </row>
    <row r="614" spans="1:1" x14ac:dyDescent="0.35">
      <c r="A614" s="2">
        <v>39760</v>
      </c>
    </row>
    <row r="615" spans="1:1" hidden="1" x14ac:dyDescent="0.35">
      <c r="A615" s="2">
        <v>39760</v>
      </c>
    </row>
    <row r="616" spans="1:1" hidden="1" x14ac:dyDescent="0.35">
      <c r="A616" s="2">
        <v>39760</v>
      </c>
    </row>
    <row r="617" spans="1:1" x14ac:dyDescent="0.35">
      <c r="A617" s="2">
        <v>39761</v>
      </c>
    </row>
    <row r="618" spans="1:1" hidden="1" x14ac:dyDescent="0.35">
      <c r="A618" s="2">
        <v>39761</v>
      </c>
    </row>
    <row r="619" spans="1:1" hidden="1" x14ac:dyDescent="0.35">
      <c r="A619" s="2">
        <v>39761</v>
      </c>
    </row>
    <row r="620" spans="1:1" x14ac:dyDescent="0.35">
      <c r="A620" s="2">
        <v>39762</v>
      </c>
    </row>
    <row r="621" spans="1:1" hidden="1" x14ac:dyDescent="0.35">
      <c r="A621" s="2">
        <v>39762</v>
      </c>
    </row>
    <row r="622" spans="1:1" hidden="1" x14ac:dyDescent="0.35">
      <c r="A622" s="2">
        <v>39762</v>
      </c>
    </row>
    <row r="623" spans="1:1" x14ac:dyDescent="0.35">
      <c r="A623" s="2">
        <v>39765</v>
      </c>
    </row>
    <row r="624" spans="1:1" hidden="1" x14ac:dyDescent="0.35">
      <c r="A624" s="2">
        <v>39765</v>
      </c>
    </row>
    <row r="625" spans="1:1" hidden="1" x14ac:dyDescent="0.35">
      <c r="A625" s="2">
        <v>39765</v>
      </c>
    </row>
    <row r="626" spans="1:1" x14ac:dyDescent="0.35">
      <c r="A626" s="2">
        <v>39766</v>
      </c>
    </row>
    <row r="627" spans="1:1" hidden="1" x14ac:dyDescent="0.35">
      <c r="A627" s="2">
        <v>39766</v>
      </c>
    </row>
    <row r="628" spans="1:1" hidden="1" x14ac:dyDescent="0.35">
      <c r="A628" s="2">
        <v>39766</v>
      </c>
    </row>
    <row r="629" spans="1:1" x14ac:dyDescent="0.35">
      <c r="A629" s="2">
        <v>39767</v>
      </c>
    </row>
    <row r="630" spans="1:1" hidden="1" x14ac:dyDescent="0.35">
      <c r="A630" s="2">
        <v>39767</v>
      </c>
    </row>
    <row r="631" spans="1:1" hidden="1" x14ac:dyDescent="0.35">
      <c r="A631" s="2">
        <v>39767</v>
      </c>
    </row>
    <row r="632" spans="1:1" x14ac:dyDescent="0.35">
      <c r="A632" s="2">
        <v>39768</v>
      </c>
    </row>
    <row r="633" spans="1:1" hidden="1" x14ac:dyDescent="0.35">
      <c r="A633" s="2">
        <v>39768</v>
      </c>
    </row>
    <row r="634" spans="1:1" hidden="1" x14ac:dyDescent="0.35">
      <c r="A634" s="2">
        <v>39768</v>
      </c>
    </row>
    <row r="635" spans="1:1" x14ac:dyDescent="0.35">
      <c r="A635" s="2">
        <v>39769</v>
      </c>
    </row>
    <row r="636" spans="1:1" hidden="1" x14ac:dyDescent="0.35">
      <c r="A636" s="2">
        <v>39769</v>
      </c>
    </row>
    <row r="637" spans="1:1" hidden="1" x14ac:dyDescent="0.35">
      <c r="A637" s="2">
        <v>39769</v>
      </c>
    </row>
    <row r="638" spans="1:1" x14ac:dyDescent="0.35">
      <c r="A638" s="2">
        <v>39770</v>
      </c>
    </row>
    <row r="639" spans="1:1" hidden="1" x14ac:dyDescent="0.35">
      <c r="A639" s="2">
        <v>39770</v>
      </c>
    </row>
    <row r="640" spans="1:1" hidden="1" x14ac:dyDescent="0.35">
      <c r="A640" s="2">
        <v>39770</v>
      </c>
    </row>
    <row r="641" spans="1:1" x14ac:dyDescent="0.35">
      <c r="A641" s="2">
        <v>39772</v>
      </c>
    </row>
    <row r="642" spans="1:1" hidden="1" x14ac:dyDescent="0.35">
      <c r="A642" s="2">
        <v>39772</v>
      </c>
    </row>
    <row r="643" spans="1:1" hidden="1" x14ac:dyDescent="0.35">
      <c r="A643" s="2">
        <v>39772</v>
      </c>
    </row>
    <row r="644" spans="1:1" x14ac:dyDescent="0.35">
      <c r="A644" s="2">
        <v>39773</v>
      </c>
    </row>
    <row r="645" spans="1:1" hidden="1" x14ac:dyDescent="0.35">
      <c r="A645" s="2">
        <v>39773</v>
      </c>
    </row>
    <row r="646" spans="1:1" hidden="1" x14ac:dyDescent="0.35">
      <c r="A646" s="2">
        <v>39773</v>
      </c>
    </row>
    <row r="647" spans="1:1" x14ac:dyDescent="0.35">
      <c r="A647" s="2">
        <v>39774</v>
      </c>
    </row>
    <row r="648" spans="1:1" hidden="1" x14ac:dyDescent="0.35">
      <c r="A648" s="2">
        <v>39774</v>
      </c>
    </row>
    <row r="649" spans="1:1" hidden="1" x14ac:dyDescent="0.35">
      <c r="A649" s="2">
        <v>39774</v>
      </c>
    </row>
    <row r="650" spans="1:1" x14ac:dyDescent="0.35">
      <c r="A650" s="2">
        <v>39776</v>
      </c>
    </row>
    <row r="651" spans="1:1" hidden="1" x14ac:dyDescent="0.35">
      <c r="A651" s="2">
        <v>39776</v>
      </c>
    </row>
    <row r="652" spans="1:1" hidden="1" x14ac:dyDescent="0.35">
      <c r="A652" s="2">
        <v>39776</v>
      </c>
    </row>
    <row r="653" spans="1:1" x14ac:dyDescent="0.35">
      <c r="A653" s="2">
        <v>39777</v>
      </c>
    </row>
    <row r="654" spans="1:1" hidden="1" x14ac:dyDescent="0.35">
      <c r="A654" s="2">
        <v>39777</v>
      </c>
    </row>
    <row r="655" spans="1:1" hidden="1" x14ac:dyDescent="0.35">
      <c r="A655" s="2">
        <v>39777</v>
      </c>
    </row>
    <row r="656" spans="1:1" x14ac:dyDescent="0.35">
      <c r="A656" s="2">
        <v>39780</v>
      </c>
    </row>
    <row r="657" spans="1:1" hidden="1" x14ac:dyDescent="0.35">
      <c r="A657" s="2">
        <v>39780</v>
      </c>
    </row>
    <row r="658" spans="1:1" hidden="1" x14ac:dyDescent="0.35">
      <c r="A658" s="2">
        <v>39780</v>
      </c>
    </row>
    <row r="659" spans="1:1" x14ac:dyDescent="0.35">
      <c r="A659" s="2">
        <v>39781</v>
      </c>
    </row>
    <row r="660" spans="1:1" hidden="1" x14ac:dyDescent="0.35">
      <c r="A660" s="2">
        <v>39781</v>
      </c>
    </row>
    <row r="661" spans="1:1" hidden="1" x14ac:dyDescent="0.35">
      <c r="A661" s="2">
        <v>39781</v>
      </c>
    </row>
    <row r="662" spans="1:1" x14ac:dyDescent="0.35">
      <c r="A662" s="2">
        <v>39782</v>
      </c>
    </row>
    <row r="663" spans="1:1" hidden="1" x14ac:dyDescent="0.35">
      <c r="A663" s="2">
        <v>39782</v>
      </c>
    </row>
    <row r="664" spans="1:1" hidden="1" x14ac:dyDescent="0.35">
      <c r="A664" s="2">
        <v>39782</v>
      </c>
    </row>
    <row r="665" spans="1:1" x14ac:dyDescent="0.35">
      <c r="A665" s="2">
        <v>39783</v>
      </c>
    </row>
    <row r="666" spans="1:1" hidden="1" x14ac:dyDescent="0.35">
      <c r="A666" s="2">
        <v>39783</v>
      </c>
    </row>
    <row r="667" spans="1:1" hidden="1" x14ac:dyDescent="0.35">
      <c r="A667" s="2">
        <v>39783</v>
      </c>
    </row>
    <row r="668" spans="1:1" x14ac:dyDescent="0.35">
      <c r="A668" s="2">
        <v>39784</v>
      </c>
    </row>
    <row r="669" spans="1:1" hidden="1" x14ac:dyDescent="0.35">
      <c r="A669" s="2">
        <v>39784</v>
      </c>
    </row>
    <row r="670" spans="1:1" hidden="1" x14ac:dyDescent="0.35">
      <c r="A670" s="2">
        <v>39784</v>
      </c>
    </row>
    <row r="671" spans="1:1" x14ac:dyDescent="0.35">
      <c r="A671" s="2">
        <v>39785</v>
      </c>
    </row>
    <row r="672" spans="1:1" hidden="1" x14ac:dyDescent="0.35">
      <c r="A672" s="2">
        <v>39785</v>
      </c>
    </row>
    <row r="673" spans="1:1" hidden="1" x14ac:dyDescent="0.35">
      <c r="A673" s="2">
        <v>39785</v>
      </c>
    </row>
    <row r="674" spans="1:1" x14ac:dyDescent="0.35">
      <c r="A674" s="2">
        <v>39787</v>
      </c>
    </row>
    <row r="675" spans="1:1" hidden="1" x14ac:dyDescent="0.35">
      <c r="A675" s="2">
        <v>39787</v>
      </c>
    </row>
    <row r="676" spans="1:1" hidden="1" x14ac:dyDescent="0.35">
      <c r="A676" s="2">
        <v>39787</v>
      </c>
    </row>
    <row r="677" spans="1:1" x14ac:dyDescent="0.35">
      <c r="A677" s="2">
        <v>39788</v>
      </c>
    </row>
    <row r="678" spans="1:1" hidden="1" x14ac:dyDescent="0.35">
      <c r="A678" s="2">
        <v>39788</v>
      </c>
    </row>
    <row r="679" spans="1:1" hidden="1" x14ac:dyDescent="0.35">
      <c r="A679" s="2">
        <v>39788</v>
      </c>
    </row>
    <row r="680" spans="1:1" x14ac:dyDescent="0.35">
      <c r="A680" s="2">
        <v>39790</v>
      </c>
    </row>
    <row r="681" spans="1:1" hidden="1" x14ac:dyDescent="0.35">
      <c r="A681" s="2">
        <v>39790</v>
      </c>
    </row>
    <row r="682" spans="1:1" hidden="1" x14ac:dyDescent="0.35">
      <c r="A682" s="2">
        <v>39790</v>
      </c>
    </row>
    <row r="683" spans="1:1" x14ac:dyDescent="0.35">
      <c r="A683" s="2">
        <v>39791</v>
      </c>
    </row>
    <row r="684" spans="1:1" hidden="1" x14ac:dyDescent="0.35">
      <c r="A684" s="2">
        <v>39791</v>
      </c>
    </row>
    <row r="685" spans="1:1" hidden="1" x14ac:dyDescent="0.35">
      <c r="A685" s="2">
        <v>39791</v>
      </c>
    </row>
    <row r="686" spans="1:1" x14ac:dyDescent="0.35">
      <c r="A686" s="2">
        <v>39793</v>
      </c>
    </row>
    <row r="687" spans="1:1" hidden="1" x14ac:dyDescent="0.35">
      <c r="A687" s="2">
        <v>39793</v>
      </c>
    </row>
    <row r="688" spans="1:1" hidden="1" x14ac:dyDescent="0.35">
      <c r="A688" s="2">
        <v>39793</v>
      </c>
    </row>
    <row r="689" spans="1:1" x14ac:dyDescent="0.35">
      <c r="A689" s="2">
        <v>39794</v>
      </c>
    </row>
    <row r="690" spans="1:1" hidden="1" x14ac:dyDescent="0.35">
      <c r="A690" s="2">
        <v>39794</v>
      </c>
    </row>
    <row r="691" spans="1:1" hidden="1" x14ac:dyDescent="0.35">
      <c r="A691" s="2">
        <v>39794</v>
      </c>
    </row>
    <row r="692" spans="1:1" x14ac:dyDescent="0.35">
      <c r="A692" s="2">
        <v>39795</v>
      </c>
    </row>
    <row r="693" spans="1:1" hidden="1" x14ac:dyDescent="0.35">
      <c r="A693" s="2">
        <v>39795</v>
      </c>
    </row>
    <row r="694" spans="1:1" hidden="1" x14ac:dyDescent="0.35">
      <c r="A694" s="2">
        <v>39795</v>
      </c>
    </row>
    <row r="695" spans="1:1" x14ac:dyDescent="0.35">
      <c r="A695" s="2">
        <v>39797</v>
      </c>
    </row>
    <row r="696" spans="1:1" hidden="1" x14ac:dyDescent="0.35">
      <c r="A696" s="2">
        <v>39797</v>
      </c>
    </row>
    <row r="697" spans="1:1" hidden="1" x14ac:dyDescent="0.35">
      <c r="A697" s="2">
        <v>39797</v>
      </c>
    </row>
    <row r="698" spans="1:1" x14ac:dyDescent="0.35">
      <c r="A698" s="2">
        <v>39798</v>
      </c>
    </row>
    <row r="699" spans="1:1" hidden="1" x14ac:dyDescent="0.35">
      <c r="A699" s="2">
        <v>39798</v>
      </c>
    </row>
    <row r="700" spans="1:1" hidden="1" x14ac:dyDescent="0.35">
      <c r="A700" s="2">
        <v>39798</v>
      </c>
    </row>
    <row r="701" spans="1:1" x14ac:dyDescent="0.35">
      <c r="A701" s="2">
        <v>39801</v>
      </c>
    </row>
    <row r="702" spans="1:1" hidden="1" x14ac:dyDescent="0.35">
      <c r="A702" s="2">
        <v>39801</v>
      </c>
    </row>
    <row r="703" spans="1:1" hidden="1" x14ac:dyDescent="0.35">
      <c r="A703" s="2">
        <v>39801</v>
      </c>
    </row>
    <row r="704" spans="1:1" x14ac:dyDescent="0.35">
      <c r="A704" s="2">
        <v>39802</v>
      </c>
    </row>
    <row r="705" spans="1:1" hidden="1" x14ac:dyDescent="0.35">
      <c r="A705" s="2">
        <v>39802</v>
      </c>
    </row>
    <row r="706" spans="1:1" hidden="1" x14ac:dyDescent="0.35">
      <c r="A706" s="2">
        <v>39802</v>
      </c>
    </row>
    <row r="707" spans="1:1" x14ac:dyDescent="0.35">
      <c r="A707" s="2">
        <v>39803</v>
      </c>
    </row>
    <row r="708" spans="1:1" hidden="1" x14ac:dyDescent="0.35">
      <c r="A708" s="2">
        <v>39803</v>
      </c>
    </row>
    <row r="709" spans="1:1" hidden="1" x14ac:dyDescent="0.35">
      <c r="A709" s="2">
        <v>39803</v>
      </c>
    </row>
    <row r="710" spans="1:1" x14ac:dyDescent="0.35">
      <c r="A710" s="2">
        <v>39804</v>
      </c>
    </row>
    <row r="711" spans="1:1" hidden="1" x14ac:dyDescent="0.35">
      <c r="A711" s="2">
        <v>39804</v>
      </c>
    </row>
    <row r="712" spans="1:1" hidden="1" x14ac:dyDescent="0.35">
      <c r="A712" s="2">
        <v>39804</v>
      </c>
    </row>
    <row r="713" spans="1:1" x14ac:dyDescent="0.35">
      <c r="A713" s="2">
        <v>39806</v>
      </c>
    </row>
    <row r="714" spans="1:1" hidden="1" x14ac:dyDescent="0.35">
      <c r="A714" s="2">
        <v>39806</v>
      </c>
    </row>
    <row r="715" spans="1:1" hidden="1" x14ac:dyDescent="0.35">
      <c r="A715" s="2">
        <v>39806</v>
      </c>
    </row>
    <row r="716" spans="1:1" x14ac:dyDescent="0.35">
      <c r="A716" s="2">
        <v>39809</v>
      </c>
    </row>
    <row r="717" spans="1:1" hidden="1" x14ac:dyDescent="0.35">
      <c r="A717" s="2">
        <v>39809</v>
      </c>
    </row>
    <row r="718" spans="1:1" hidden="1" x14ac:dyDescent="0.35">
      <c r="A718" s="2">
        <v>39809</v>
      </c>
    </row>
    <row r="719" spans="1:1" x14ac:dyDescent="0.35">
      <c r="A719" s="2">
        <v>39810</v>
      </c>
    </row>
    <row r="720" spans="1:1" hidden="1" x14ac:dyDescent="0.35">
      <c r="A720" s="2">
        <v>39810</v>
      </c>
    </row>
    <row r="721" spans="1:1" hidden="1" x14ac:dyDescent="0.35">
      <c r="A721" s="2">
        <v>39810</v>
      </c>
    </row>
    <row r="722" spans="1:1" x14ac:dyDescent="0.35">
      <c r="A722" s="2">
        <v>39811</v>
      </c>
    </row>
    <row r="723" spans="1:1" hidden="1" x14ac:dyDescent="0.35">
      <c r="A723" s="2">
        <v>39811</v>
      </c>
    </row>
    <row r="724" spans="1:1" hidden="1" x14ac:dyDescent="0.35">
      <c r="A724" s="2">
        <v>39811</v>
      </c>
    </row>
    <row r="725" spans="1:1" x14ac:dyDescent="0.35">
      <c r="A725" s="2"/>
    </row>
    <row r="726" spans="1:1" hidden="1" x14ac:dyDescent="0.35">
      <c r="A726" s="2"/>
    </row>
    <row r="727" spans="1:1" hidden="1" x14ac:dyDescent="0.35">
      <c r="A727" s="2"/>
    </row>
    <row r="728" spans="1:1" hidden="1" x14ac:dyDescent="0.35">
      <c r="A728" s="2"/>
    </row>
    <row r="729" spans="1:1" hidden="1" x14ac:dyDescent="0.35">
      <c r="A729" s="2"/>
    </row>
    <row r="730" spans="1:1" hidden="1" x14ac:dyDescent="0.35">
      <c r="A730" s="2"/>
    </row>
    <row r="731" spans="1:1" hidden="1" x14ac:dyDescent="0.35">
      <c r="A731" s="2"/>
    </row>
    <row r="732" spans="1:1" hidden="1" x14ac:dyDescent="0.35">
      <c r="A732" s="2"/>
    </row>
    <row r="733" spans="1:1" hidden="1" x14ac:dyDescent="0.35">
      <c r="A733" s="2"/>
    </row>
    <row r="734" spans="1:1" hidden="1" x14ac:dyDescent="0.35">
      <c r="A734" s="2"/>
    </row>
    <row r="735" spans="1:1" hidden="1" x14ac:dyDescent="0.35">
      <c r="A735" s="2"/>
    </row>
    <row r="736" spans="1:1" hidden="1" x14ac:dyDescent="0.35">
      <c r="A736" s="2"/>
    </row>
    <row r="737" spans="1:1" hidden="1" x14ac:dyDescent="0.35">
      <c r="A737" s="2"/>
    </row>
    <row r="738" spans="1:1" hidden="1" x14ac:dyDescent="0.35">
      <c r="A738" s="2"/>
    </row>
    <row r="739" spans="1:1" hidden="1" x14ac:dyDescent="0.35">
      <c r="A739" s="2"/>
    </row>
    <row r="740" spans="1:1" hidden="1" x14ac:dyDescent="0.35">
      <c r="A740" s="2"/>
    </row>
    <row r="741" spans="1:1" hidden="1" x14ac:dyDescent="0.35">
      <c r="A741" s="2"/>
    </row>
    <row r="742" spans="1:1" hidden="1" x14ac:dyDescent="0.35">
      <c r="A742" s="2"/>
    </row>
    <row r="743" spans="1:1" hidden="1" x14ac:dyDescent="0.35">
      <c r="A743" s="2"/>
    </row>
    <row r="744" spans="1:1" hidden="1" x14ac:dyDescent="0.35">
      <c r="A744" s="2"/>
    </row>
    <row r="745" spans="1:1" hidden="1" x14ac:dyDescent="0.35">
      <c r="A745" s="2"/>
    </row>
    <row r="746" spans="1:1" hidden="1" x14ac:dyDescent="0.35">
      <c r="A746" s="2"/>
    </row>
    <row r="747" spans="1:1" hidden="1" x14ac:dyDescent="0.35">
      <c r="A747" s="2"/>
    </row>
    <row r="748" spans="1:1" hidden="1" x14ac:dyDescent="0.35">
      <c r="A748" s="2"/>
    </row>
    <row r="749" spans="1:1" hidden="1" x14ac:dyDescent="0.35">
      <c r="A749" s="2"/>
    </row>
    <row r="750" spans="1:1" hidden="1" x14ac:dyDescent="0.35">
      <c r="A750" s="2"/>
    </row>
    <row r="751" spans="1:1" hidden="1" x14ac:dyDescent="0.35">
      <c r="A751" s="2"/>
    </row>
    <row r="752" spans="1:1" hidden="1" x14ac:dyDescent="0.35">
      <c r="A752" s="2"/>
    </row>
    <row r="753" spans="1:1" hidden="1" x14ac:dyDescent="0.35">
      <c r="A753" s="2"/>
    </row>
    <row r="754" spans="1:1" hidden="1" x14ac:dyDescent="0.35">
      <c r="A754" s="2"/>
    </row>
    <row r="755" spans="1:1" hidden="1" x14ac:dyDescent="0.35">
      <c r="A755" s="2"/>
    </row>
    <row r="756" spans="1:1" hidden="1" x14ac:dyDescent="0.35">
      <c r="A756" s="2"/>
    </row>
    <row r="757" spans="1:1" hidden="1" x14ac:dyDescent="0.35">
      <c r="A757" s="2"/>
    </row>
    <row r="758" spans="1:1" hidden="1" x14ac:dyDescent="0.35">
      <c r="A758" s="2"/>
    </row>
    <row r="759" spans="1:1" hidden="1" x14ac:dyDescent="0.35">
      <c r="A759" s="2"/>
    </row>
    <row r="760" spans="1:1" hidden="1" x14ac:dyDescent="0.35">
      <c r="A760" s="2"/>
    </row>
    <row r="761" spans="1:1" hidden="1" x14ac:dyDescent="0.35">
      <c r="A761" s="2"/>
    </row>
    <row r="762" spans="1:1" hidden="1" x14ac:dyDescent="0.35">
      <c r="A762" s="2"/>
    </row>
    <row r="763" spans="1:1" hidden="1" x14ac:dyDescent="0.35">
      <c r="A763" s="2"/>
    </row>
    <row r="764" spans="1:1" hidden="1" x14ac:dyDescent="0.35">
      <c r="A764" s="2"/>
    </row>
    <row r="765" spans="1:1" hidden="1" x14ac:dyDescent="0.35">
      <c r="A765" s="2"/>
    </row>
    <row r="766" spans="1:1" hidden="1" x14ac:dyDescent="0.35">
      <c r="A766" s="2"/>
    </row>
    <row r="767" spans="1:1" hidden="1" x14ac:dyDescent="0.35">
      <c r="A767" s="2"/>
    </row>
    <row r="768" spans="1:1" hidden="1" x14ac:dyDescent="0.35">
      <c r="A768" s="2"/>
    </row>
    <row r="769" spans="1:1" hidden="1" x14ac:dyDescent="0.35">
      <c r="A769" s="2"/>
    </row>
    <row r="770" spans="1:1" hidden="1" x14ac:dyDescent="0.35">
      <c r="A770" s="2"/>
    </row>
    <row r="771" spans="1:1" hidden="1" x14ac:dyDescent="0.35">
      <c r="A771" s="2"/>
    </row>
    <row r="772" spans="1:1" hidden="1" x14ac:dyDescent="0.35">
      <c r="A772" s="2"/>
    </row>
    <row r="773" spans="1:1" hidden="1" x14ac:dyDescent="0.35">
      <c r="A773" s="2"/>
    </row>
    <row r="774" spans="1:1" hidden="1" x14ac:dyDescent="0.35">
      <c r="A774" s="2"/>
    </row>
    <row r="775" spans="1:1" hidden="1" x14ac:dyDescent="0.35">
      <c r="A775" s="2"/>
    </row>
    <row r="776" spans="1:1" hidden="1" x14ac:dyDescent="0.35">
      <c r="A776" s="2"/>
    </row>
    <row r="777" spans="1:1" hidden="1" x14ac:dyDescent="0.35">
      <c r="A777" s="2"/>
    </row>
    <row r="778" spans="1:1" hidden="1" x14ac:dyDescent="0.35">
      <c r="A778" s="2"/>
    </row>
    <row r="779" spans="1:1" hidden="1" x14ac:dyDescent="0.35">
      <c r="A779" s="2"/>
    </row>
    <row r="780" spans="1:1" hidden="1" x14ac:dyDescent="0.35">
      <c r="A780" s="2"/>
    </row>
    <row r="781" spans="1:1" hidden="1" x14ac:dyDescent="0.35">
      <c r="A781" s="2"/>
    </row>
    <row r="782" spans="1:1" hidden="1" x14ac:dyDescent="0.35">
      <c r="A782" s="2"/>
    </row>
    <row r="783" spans="1:1" hidden="1" x14ac:dyDescent="0.35">
      <c r="A783" s="2"/>
    </row>
    <row r="784" spans="1:1" hidden="1" x14ac:dyDescent="0.35">
      <c r="A784" s="2"/>
    </row>
    <row r="785" spans="1:1" hidden="1" x14ac:dyDescent="0.35">
      <c r="A785" s="2"/>
    </row>
    <row r="786" spans="1:1" hidden="1" x14ac:dyDescent="0.35">
      <c r="A786" s="2"/>
    </row>
    <row r="787" spans="1:1" hidden="1" x14ac:dyDescent="0.35">
      <c r="A787" s="2"/>
    </row>
    <row r="788" spans="1:1" hidden="1" x14ac:dyDescent="0.35">
      <c r="A788" s="2"/>
    </row>
    <row r="789" spans="1:1" hidden="1" x14ac:dyDescent="0.35">
      <c r="A789" s="2"/>
    </row>
    <row r="790" spans="1:1" hidden="1" x14ac:dyDescent="0.35">
      <c r="A790" s="2"/>
    </row>
    <row r="791" spans="1:1" hidden="1" x14ac:dyDescent="0.35">
      <c r="A791" s="2"/>
    </row>
    <row r="792" spans="1:1" hidden="1" x14ac:dyDescent="0.35">
      <c r="A792" s="2"/>
    </row>
    <row r="793" spans="1:1" hidden="1" x14ac:dyDescent="0.35">
      <c r="A793" s="2"/>
    </row>
    <row r="794" spans="1:1" hidden="1" x14ac:dyDescent="0.35">
      <c r="A794" s="2"/>
    </row>
    <row r="795" spans="1:1" hidden="1" x14ac:dyDescent="0.35">
      <c r="A795" s="2"/>
    </row>
    <row r="796" spans="1:1" hidden="1" x14ac:dyDescent="0.35">
      <c r="A796" s="2"/>
    </row>
    <row r="797" spans="1:1" hidden="1" x14ac:dyDescent="0.35">
      <c r="A797" s="2"/>
    </row>
    <row r="798" spans="1:1" hidden="1" x14ac:dyDescent="0.35">
      <c r="A798" s="2"/>
    </row>
    <row r="799" spans="1:1" hidden="1" x14ac:dyDescent="0.35">
      <c r="A799" s="2"/>
    </row>
    <row r="800" spans="1:1" hidden="1" x14ac:dyDescent="0.35">
      <c r="A800" s="2"/>
    </row>
    <row r="801" spans="1:1" hidden="1" x14ac:dyDescent="0.35">
      <c r="A801" s="2"/>
    </row>
    <row r="802" spans="1:1" hidden="1" x14ac:dyDescent="0.35">
      <c r="A802" s="2"/>
    </row>
    <row r="803" spans="1:1" hidden="1" x14ac:dyDescent="0.35">
      <c r="A803" s="2"/>
    </row>
    <row r="804" spans="1:1" hidden="1" x14ac:dyDescent="0.35">
      <c r="A804" s="2"/>
    </row>
    <row r="805" spans="1:1" hidden="1" x14ac:dyDescent="0.35">
      <c r="A805" s="2"/>
    </row>
    <row r="806" spans="1:1" hidden="1" x14ac:dyDescent="0.35">
      <c r="A806" s="2"/>
    </row>
    <row r="807" spans="1:1" hidden="1" x14ac:dyDescent="0.35">
      <c r="A807" s="2"/>
    </row>
    <row r="808" spans="1:1" hidden="1" x14ac:dyDescent="0.35">
      <c r="A808" s="2"/>
    </row>
    <row r="809" spans="1:1" hidden="1" x14ac:dyDescent="0.35">
      <c r="A809" s="2"/>
    </row>
    <row r="810" spans="1:1" hidden="1" x14ac:dyDescent="0.35">
      <c r="A810" s="2"/>
    </row>
    <row r="811" spans="1:1" hidden="1" x14ac:dyDescent="0.35">
      <c r="A811" s="2"/>
    </row>
    <row r="812" spans="1:1" hidden="1" x14ac:dyDescent="0.35">
      <c r="A812" s="2"/>
    </row>
    <row r="813" spans="1:1" hidden="1" x14ac:dyDescent="0.35">
      <c r="A813" s="2"/>
    </row>
    <row r="814" spans="1:1" hidden="1" x14ac:dyDescent="0.35">
      <c r="A814" s="2"/>
    </row>
    <row r="815" spans="1:1" hidden="1" x14ac:dyDescent="0.35">
      <c r="A815" s="2"/>
    </row>
    <row r="816" spans="1:1" hidden="1" x14ac:dyDescent="0.35">
      <c r="A816" s="2"/>
    </row>
    <row r="817" spans="1:1" hidden="1" x14ac:dyDescent="0.35">
      <c r="A817" s="2"/>
    </row>
    <row r="818" spans="1:1" hidden="1" x14ac:dyDescent="0.35">
      <c r="A818" s="2"/>
    </row>
    <row r="819" spans="1:1" hidden="1" x14ac:dyDescent="0.35">
      <c r="A819" s="2"/>
    </row>
    <row r="820" spans="1:1" hidden="1" x14ac:dyDescent="0.35">
      <c r="A820" s="2"/>
    </row>
    <row r="821" spans="1:1" hidden="1" x14ac:dyDescent="0.35">
      <c r="A821" s="2"/>
    </row>
    <row r="822" spans="1:1" hidden="1" x14ac:dyDescent="0.35">
      <c r="A822" s="2"/>
    </row>
    <row r="823" spans="1:1" hidden="1" x14ac:dyDescent="0.35">
      <c r="A823" s="2"/>
    </row>
    <row r="824" spans="1:1" hidden="1" x14ac:dyDescent="0.35">
      <c r="A824" s="2"/>
    </row>
    <row r="825" spans="1:1" hidden="1" x14ac:dyDescent="0.35">
      <c r="A825" s="2"/>
    </row>
    <row r="826" spans="1:1" hidden="1" x14ac:dyDescent="0.35">
      <c r="A826" s="2"/>
    </row>
    <row r="827" spans="1:1" hidden="1" x14ac:dyDescent="0.35">
      <c r="A827" s="2"/>
    </row>
    <row r="828" spans="1:1" hidden="1" x14ac:dyDescent="0.35">
      <c r="A828" s="2"/>
    </row>
    <row r="829" spans="1:1" hidden="1" x14ac:dyDescent="0.35">
      <c r="A829" s="2"/>
    </row>
    <row r="830" spans="1:1" hidden="1" x14ac:dyDescent="0.35">
      <c r="A830" s="2"/>
    </row>
    <row r="831" spans="1:1" hidden="1" x14ac:dyDescent="0.35">
      <c r="A831" s="2"/>
    </row>
    <row r="832" spans="1:1" hidden="1" x14ac:dyDescent="0.35">
      <c r="A832" s="2"/>
    </row>
    <row r="833" spans="1:1" hidden="1" x14ac:dyDescent="0.35">
      <c r="A833" s="2"/>
    </row>
    <row r="834" spans="1:1" hidden="1" x14ac:dyDescent="0.35">
      <c r="A834" s="2"/>
    </row>
    <row r="835" spans="1:1" hidden="1" x14ac:dyDescent="0.35">
      <c r="A835" s="2"/>
    </row>
    <row r="836" spans="1:1" hidden="1" x14ac:dyDescent="0.35">
      <c r="A836" s="2"/>
    </row>
    <row r="837" spans="1:1" hidden="1" x14ac:dyDescent="0.35">
      <c r="A837" s="2"/>
    </row>
    <row r="838" spans="1:1" hidden="1" x14ac:dyDescent="0.35">
      <c r="A838" s="2"/>
    </row>
    <row r="839" spans="1:1" hidden="1" x14ac:dyDescent="0.35">
      <c r="A839" s="2"/>
    </row>
    <row r="840" spans="1:1" hidden="1" x14ac:dyDescent="0.35">
      <c r="A840" s="2"/>
    </row>
    <row r="841" spans="1:1" hidden="1" x14ac:dyDescent="0.35">
      <c r="A841" s="2"/>
    </row>
    <row r="842" spans="1:1" hidden="1" x14ac:dyDescent="0.35">
      <c r="A842" s="2"/>
    </row>
    <row r="843" spans="1:1" hidden="1" x14ac:dyDescent="0.35">
      <c r="A843" s="2"/>
    </row>
    <row r="844" spans="1:1" hidden="1" x14ac:dyDescent="0.35">
      <c r="A844" s="2"/>
    </row>
    <row r="845" spans="1:1" hidden="1" x14ac:dyDescent="0.35">
      <c r="A845" s="2"/>
    </row>
    <row r="846" spans="1:1" hidden="1" x14ac:dyDescent="0.35">
      <c r="A846" s="2"/>
    </row>
    <row r="847" spans="1:1" hidden="1" x14ac:dyDescent="0.35">
      <c r="A847" s="2"/>
    </row>
    <row r="848" spans="1:1" hidden="1" x14ac:dyDescent="0.35">
      <c r="A848" s="2"/>
    </row>
    <row r="849" spans="1:1" hidden="1" x14ac:dyDescent="0.35">
      <c r="A849" s="2"/>
    </row>
    <row r="850" spans="1:1" hidden="1" x14ac:dyDescent="0.35">
      <c r="A850" s="2"/>
    </row>
    <row r="851" spans="1:1" hidden="1" x14ac:dyDescent="0.35">
      <c r="A851" s="2"/>
    </row>
    <row r="852" spans="1:1" hidden="1" x14ac:dyDescent="0.35">
      <c r="A852" s="2"/>
    </row>
    <row r="853" spans="1:1" hidden="1" x14ac:dyDescent="0.35">
      <c r="A853" s="2"/>
    </row>
    <row r="854" spans="1:1" hidden="1" x14ac:dyDescent="0.35">
      <c r="A854" s="2"/>
    </row>
    <row r="855" spans="1:1" hidden="1" x14ac:dyDescent="0.35">
      <c r="A855" s="2"/>
    </row>
    <row r="856" spans="1:1" hidden="1" x14ac:dyDescent="0.35">
      <c r="A856" s="2"/>
    </row>
    <row r="857" spans="1:1" hidden="1" x14ac:dyDescent="0.35">
      <c r="A857" s="2"/>
    </row>
    <row r="858" spans="1:1" hidden="1" x14ac:dyDescent="0.35">
      <c r="A858" s="2"/>
    </row>
    <row r="859" spans="1:1" hidden="1" x14ac:dyDescent="0.35">
      <c r="A859" s="2"/>
    </row>
    <row r="860" spans="1:1" hidden="1" x14ac:dyDescent="0.35">
      <c r="A860" s="2"/>
    </row>
    <row r="861" spans="1:1" hidden="1" x14ac:dyDescent="0.35">
      <c r="A861" s="2"/>
    </row>
    <row r="862" spans="1:1" hidden="1" x14ac:dyDescent="0.35">
      <c r="A862" s="2"/>
    </row>
    <row r="863" spans="1:1" hidden="1" x14ac:dyDescent="0.35">
      <c r="A863" s="2"/>
    </row>
    <row r="864" spans="1:1" hidden="1" x14ac:dyDescent="0.35">
      <c r="A864" s="2"/>
    </row>
    <row r="865" spans="1:1" hidden="1" x14ac:dyDescent="0.35">
      <c r="A865" s="2"/>
    </row>
    <row r="866" spans="1:1" hidden="1" x14ac:dyDescent="0.35">
      <c r="A866" s="2"/>
    </row>
    <row r="867" spans="1:1" hidden="1" x14ac:dyDescent="0.35">
      <c r="A867" s="2"/>
    </row>
    <row r="868" spans="1:1" hidden="1" x14ac:dyDescent="0.35">
      <c r="A86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Duckwall</dc:creator>
  <cp:lastModifiedBy>Casey Duckwall</cp:lastModifiedBy>
  <dcterms:created xsi:type="dcterms:W3CDTF">2022-04-19T06:33:39Z</dcterms:created>
  <dcterms:modified xsi:type="dcterms:W3CDTF">2022-05-02T18:39:29Z</dcterms:modified>
</cp:coreProperties>
</file>