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duc\OneDrive\Desktop\Valdovinos Lab\Chilean_Chlorophyll_Project_Final\output\"/>
    </mc:Choice>
  </mc:AlternateContent>
  <xr:revisionPtr revIDLastSave="0" documentId="13_ncr:1_{5B63A48F-8E92-4791-886F-6CFC89D0CF57}" xr6:coauthVersionLast="47" xr6:coauthVersionMax="47" xr10:uidLastSave="{00000000-0000-0000-0000-000000000000}"/>
  <bookViews>
    <workbookView xWindow="-98" yWindow="-98" windowWidth="20715" windowHeight="13155" activeTab="5" xr2:uid="{4F25B5A1-5392-4674-88DD-5AB376A91873}"/>
  </bookViews>
  <sheets>
    <sheet name="kmix1 original" sheetId="1" r:id="rId1"/>
    <sheet name="kmix1 figs" sheetId="2" r:id="rId2"/>
    <sheet name="Sheet1" sheetId="10" r:id="rId3"/>
    <sheet name="kmix10 figs" sheetId="7" r:id="rId4"/>
    <sheet name="kmixtenth figs" sheetId="9" r:id="rId5"/>
    <sheet name="Sheet5" sheetId="8" r:id="rId6"/>
  </sheets>
  <definedNames>
    <definedName name="_xlnm._FilterDatabase" localSheetId="1" hidden="1">'kmix1 figs'!$A$1:$AL$1</definedName>
    <definedName name="_xlnm._FilterDatabase" localSheetId="3" hidden="1">'kmix10 figs'!$A$1:$AL$1</definedName>
    <definedName name="_xlnm._FilterDatabase" localSheetId="4" hidden="1">'kmixtenth figs'!$A$1:$AL$1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2" i="7" l="1"/>
  <c r="AQ62" i="7" s="1"/>
  <c r="Z61" i="7"/>
  <c r="Z60" i="7"/>
  <c r="AQ60" i="7" s="1"/>
  <c r="Z59" i="7"/>
  <c r="Z58" i="7"/>
  <c r="Z57" i="7"/>
  <c r="Z56" i="7"/>
  <c r="Z55" i="7"/>
  <c r="Z54" i="7"/>
  <c r="AQ54" i="7" s="1"/>
  <c r="Z53" i="7"/>
  <c r="Z52" i="7"/>
  <c r="AP52" i="7" s="1"/>
  <c r="Z51" i="7"/>
  <c r="Z50" i="7"/>
  <c r="Z49" i="7"/>
  <c r="Q62" i="7"/>
  <c r="Q61" i="7"/>
  <c r="Q60" i="7"/>
  <c r="Q59" i="7"/>
  <c r="Q58" i="7"/>
  <c r="AQ58" i="7" s="1"/>
  <c r="Q57" i="7"/>
  <c r="AQ57" i="7" s="1"/>
  <c r="Q56" i="7"/>
  <c r="Q55" i="7"/>
  <c r="Q54" i="7"/>
  <c r="Q53" i="7"/>
  <c r="Q52" i="7"/>
  <c r="Q51" i="7"/>
  <c r="Q50" i="7"/>
  <c r="AQ50" i="7" s="1"/>
  <c r="Q49" i="7"/>
  <c r="K61" i="7"/>
  <c r="AQ61" i="7" s="1"/>
  <c r="K60" i="7"/>
  <c r="K59" i="7"/>
  <c r="AQ59" i="7" s="1"/>
  <c r="K58" i="7"/>
  <c r="K57" i="7"/>
  <c r="K56" i="7"/>
  <c r="K55" i="7"/>
  <c r="K54" i="7"/>
  <c r="K53" i="7"/>
  <c r="AP53" i="7" s="1"/>
  <c r="K52" i="7"/>
  <c r="K51" i="7"/>
  <c r="AQ51" i="7" s="1"/>
  <c r="K50" i="7"/>
  <c r="K49" i="7"/>
  <c r="K62" i="7"/>
  <c r="AQ106" i="7"/>
  <c r="AQ103" i="7"/>
  <c r="AQ95" i="7"/>
  <c r="AQ87" i="7"/>
  <c r="AQ79" i="7"/>
  <c r="AQ71" i="7"/>
  <c r="AQ63" i="7"/>
  <c r="AP47" i="7"/>
  <c r="AQ39" i="7"/>
  <c r="AQ31" i="7"/>
  <c r="AQ23" i="7"/>
  <c r="AQ15" i="7"/>
  <c r="AP7" i="7"/>
  <c r="AQ2" i="7"/>
  <c r="Z110" i="9"/>
  <c r="Q110" i="9"/>
  <c r="K110" i="9"/>
  <c r="AQ109" i="9"/>
  <c r="AP109" i="9"/>
  <c r="AO109" i="9"/>
  <c r="AN109" i="9"/>
  <c r="AQ108" i="9"/>
  <c r="AP108" i="9"/>
  <c r="AO108" i="9"/>
  <c r="AN108" i="9"/>
  <c r="AQ107" i="9"/>
  <c r="AP107" i="9"/>
  <c r="AO107" i="9"/>
  <c r="AN107" i="9"/>
  <c r="AQ106" i="9"/>
  <c r="AP106" i="9"/>
  <c r="AO106" i="9"/>
  <c r="AN106" i="9"/>
  <c r="AQ105" i="9"/>
  <c r="AP105" i="9"/>
  <c r="AO105" i="9"/>
  <c r="AN105" i="9"/>
  <c r="AQ104" i="9"/>
  <c r="AP104" i="9"/>
  <c r="AO104" i="9"/>
  <c r="AN104" i="9"/>
  <c r="AQ103" i="9"/>
  <c r="AP103" i="9"/>
  <c r="AO103" i="9"/>
  <c r="AN103" i="9"/>
  <c r="AQ102" i="9"/>
  <c r="AP102" i="9"/>
  <c r="AO102" i="9"/>
  <c r="AN102" i="9"/>
  <c r="AQ101" i="9"/>
  <c r="AP101" i="9"/>
  <c r="AO101" i="9"/>
  <c r="AN101" i="9"/>
  <c r="AQ100" i="9"/>
  <c r="AP100" i="9"/>
  <c r="AO100" i="9"/>
  <c r="AN100" i="9"/>
  <c r="AQ99" i="9"/>
  <c r="AP99" i="9"/>
  <c r="AO99" i="9"/>
  <c r="AN99" i="9"/>
  <c r="AQ98" i="9"/>
  <c r="AP98" i="9"/>
  <c r="AO98" i="9"/>
  <c r="AN98" i="9"/>
  <c r="AQ97" i="9"/>
  <c r="AP97" i="9"/>
  <c r="AO97" i="9"/>
  <c r="AN97" i="9"/>
  <c r="AQ96" i="9"/>
  <c r="AP96" i="9"/>
  <c r="AO96" i="9"/>
  <c r="AN96" i="9"/>
  <c r="AQ95" i="9"/>
  <c r="AP95" i="9"/>
  <c r="AO95" i="9"/>
  <c r="AN95" i="9"/>
  <c r="AQ94" i="9"/>
  <c r="AP94" i="9"/>
  <c r="AO94" i="9"/>
  <c r="AN94" i="9"/>
  <c r="AQ93" i="9"/>
  <c r="AP93" i="9"/>
  <c r="AO93" i="9"/>
  <c r="AN93" i="9"/>
  <c r="AQ92" i="9"/>
  <c r="AP92" i="9"/>
  <c r="AO92" i="9"/>
  <c r="AN92" i="9"/>
  <c r="AQ91" i="9"/>
  <c r="AP91" i="9"/>
  <c r="AO91" i="9"/>
  <c r="AN91" i="9"/>
  <c r="AQ90" i="9"/>
  <c r="AP90" i="9"/>
  <c r="AO90" i="9"/>
  <c r="AN90" i="9"/>
  <c r="AQ89" i="9"/>
  <c r="AP89" i="9"/>
  <c r="AO89" i="9"/>
  <c r="AN89" i="9"/>
  <c r="AQ88" i="9"/>
  <c r="AP88" i="9"/>
  <c r="AO88" i="9"/>
  <c r="AN88" i="9"/>
  <c r="AQ87" i="9"/>
  <c r="AP87" i="9"/>
  <c r="AO87" i="9"/>
  <c r="AN87" i="9"/>
  <c r="AQ86" i="9"/>
  <c r="AP86" i="9"/>
  <c r="AO86" i="9"/>
  <c r="AN86" i="9"/>
  <c r="AQ85" i="9"/>
  <c r="AP85" i="9"/>
  <c r="AO85" i="9"/>
  <c r="AN85" i="9"/>
  <c r="AQ84" i="9"/>
  <c r="AP84" i="9"/>
  <c r="AO84" i="9"/>
  <c r="AN84" i="9"/>
  <c r="AQ83" i="9"/>
  <c r="AP83" i="9"/>
  <c r="AO83" i="9"/>
  <c r="AN83" i="9"/>
  <c r="AQ82" i="9"/>
  <c r="AP82" i="9"/>
  <c r="AO82" i="9"/>
  <c r="AN82" i="9"/>
  <c r="AQ81" i="9"/>
  <c r="AP81" i="9"/>
  <c r="AO81" i="9"/>
  <c r="AN81" i="9"/>
  <c r="AQ80" i="9"/>
  <c r="AP80" i="9"/>
  <c r="AO80" i="9"/>
  <c r="AN80" i="9"/>
  <c r="AQ79" i="9"/>
  <c r="AP79" i="9"/>
  <c r="AO79" i="9"/>
  <c r="AN79" i="9"/>
  <c r="AQ78" i="9"/>
  <c r="AP78" i="9"/>
  <c r="AO78" i="9"/>
  <c r="AN78" i="9"/>
  <c r="AQ77" i="9"/>
  <c r="AP77" i="9"/>
  <c r="AO77" i="9"/>
  <c r="AN77" i="9"/>
  <c r="AQ76" i="9"/>
  <c r="AP76" i="9"/>
  <c r="AO76" i="9"/>
  <c r="AN76" i="9"/>
  <c r="AQ75" i="9"/>
  <c r="AP75" i="9"/>
  <c r="AO75" i="9"/>
  <c r="AN75" i="9"/>
  <c r="AQ74" i="9"/>
  <c r="AP74" i="9"/>
  <c r="AO74" i="9"/>
  <c r="AN74" i="9"/>
  <c r="AQ73" i="9"/>
  <c r="AP73" i="9"/>
  <c r="AO73" i="9"/>
  <c r="AN73" i="9"/>
  <c r="AQ72" i="9"/>
  <c r="AP72" i="9"/>
  <c r="AO72" i="9"/>
  <c r="AN72" i="9"/>
  <c r="AQ71" i="9"/>
  <c r="AP71" i="9"/>
  <c r="AO71" i="9"/>
  <c r="AN71" i="9"/>
  <c r="AQ70" i="9"/>
  <c r="AP70" i="9"/>
  <c r="AO70" i="9"/>
  <c r="AN70" i="9"/>
  <c r="AQ69" i="9"/>
  <c r="AP69" i="9"/>
  <c r="AO69" i="9"/>
  <c r="AN69" i="9"/>
  <c r="AQ68" i="9"/>
  <c r="AP68" i="9"/>
  <c r="AO68" i="9"/>
  <c r="AN68" i="9"/>
  <c r="AQ67" i="9"/>
  <c r="AP67" i="9"/>
  <c r="AO67" i="9"/>
  <c r="AN67" i="9"/>
  <c r="AQ66" i="9"/>
  <c r="AP66" i="9"/>
  <c r="AO66" i="9"/>
  <c r="AN66" i="9"/>
  <c r="AQ65" i="9"/>
  <c r="AP65" i="9"/>
  <c r="AO65" i="9"/>
  <c r="AN65" i="9"/>
  <c r="AQ64" i="9"/>
  <c r="AP64" i="9"/>
  <c r="AO64" i="9"/>
  <c r="AN64" i="9"/>
  <c r="AQ63" i="9"/>
  <c r="AP63" i="9"/>
  <c r="AO63" i="9"/>
  <c r="AN63" i="9"/>
  <c r="AQ62" i="9"/>
  <c r="AP62" i="9"/>
  <c r="AO62" i="9"/>
  <c r="AN62" i="9"/>
  <c r="AQ61" i="9"/>
  <c r="AP61" i="9"/>
  <c r="AO61" i="9"/>
  <c r="AN61" i="9"/>
  <c r="AQ60" i="9"/>
  <c r="AP60" i="9"/>
  <c r="AO60" i="9"/>
  <c r="AN60" i="9"/>
  <c r="AQ59" i="9"/>
  <c r="AP59" i="9"/>
  <c r="AO59" i="9"/>
  <c r="AN59" i="9"/>
  <c r="AQ58" i="9"/>
  <c r="AP58" i="9"/>
  <c r="AO58" i="9"/>
  <c r="AN58" i="9"/>
  <c r="AQ57" i="9"/>
  <c r="AP57" i="9"/>
  <c r="AO57" i="9"/>
  <c r="AN57" i="9"/>
  <c r="AQ56" i="9"/>
  <c r="AP56" i="9"/>
  <c r="AO56" i="9"/>
  <c r="AN56" i="9"/>
  <c r="AQ55" i="9"/>
  <c r="AP55" i="9"/>
  <c r="AO55" i="9"/>
  <c r="AN55" i="9"/>
  <c r="AQ54" i="9"/>
  <c r="AP54" i="9"/>
  <c r="AO54" i="9"/>
  <c r="AN54" i="9"/>
  <c r="AQ53" i="9"/>
  <c r="AP53" i="9"/>
  <c r="AO53" i="9"/>
  <c r="AN53" i="9"/>
  <c r="AQ52" i="9"/>
  <c r="AP52" i="9"/>
  <c r="AO52" i="9"/>
  <c r="AN52" i="9"/>
  <c r="AQ51" i="9"/>
  <c r="AP51" i="9"/>
  <c r="AO51" i="9"/>
  <c r="AN51" i="9"/>
  <c r="AQ50" i="9"/>
  <c r="AP50" i="9"/>
  <c r="AO50" i="9"/>
  <c r="AN50" i="9"/>
  <c r="AQ49" i="9"/>
  <c r="AP49" i="9"/>
  <c r="AO49" i="9"/>
  <c r="AN49" i="9"/>
  <c r="AQ48" i="9"/>
  <c r="AP48" i="9"/>
  <c r="AO48" i="9"/>
  <c r="AN48" i="9"/>
  <c r="AQ47" i="9"/>
  <c r="AP47" i="9"/>
  <c r="AO47" i="9"/>
  <c r="AN47" i="9"/>
  <c r="AQ46" i="9"/>
  <c r="AP46" i="9"/>
  <c r="AO46" i="9"/>
  <c r="AN46" i="9"/>
  <c r="AQ45" i="9"/>
  <c r="AP45" i="9"/>
  <c r="AO45" i="9"/>
  <c r="AN45" i="9"/>
  <c r="AQ44" i="9"/>
  <c r="AP44" i="9"/>
  <c r="AO44" i="9"/>
  <c r="AN44" i="9"/>
  <c r="AQ43" i="9"/>
  <c r="AP43" i="9"/>
  <c r="AO43" i="9"/>
  <c r="AN43" i="9"/>
  <c r="AQ42" i="9"/>
  <c r="AP42" i="9"/>
  <c r="AO42" i="9"/>
  <c r="AN42" i="9"/>
  <c r="AQ41" i="9"/>
  <c r="AP41" i="9"/>
  <c r="AO41" i="9"/>
  <c r="AN41" i="9"/>
  <c r="AQ40" i="9"/>
  <c r="AP40" i="9"/>
  <c r="AO40" i="9"/>
  <c r="AN40" i="9"/>
  <c r="AQ39" i="9"/>
  <c r="AP39" i="9"/>
  <c r="AO39" i="9"/>
  <c r="AN39" i="9"/>
  <c r="AQ38" i="9"/>
  <c r="AP38" i="9"/>
  <c r="AO38" i="9"/>
  <c r="AN38" i="9"/>
  <c r="AQ37" i="9"/>
  <c r="AP37" i="9"/>
  <c r="AO37" i="9"/>
  <c r="AN37" i="9"/>
  <c r="AQ36" i="9"/>
  <c r="AP36" i="9"/>
  <c r="AO36" i="9"/>
  <c r="AN36" i="9"/>
  <c r="AQ35" i="9"/>
  <c r="AP35" i="9"/>
  <c r="AO35" i="9"/>
  <c r="AN35" i="9"/>
  <c r="AQ34" i="9"/>
  <c r="AP34" i="9"/>
  <c r="AO34" i="9"/>
  <c r="AN34" i="9"/>
  <c r="AQ33" i="9"/>
  <c r="AP33" i="9"/>
  <c r="AO33" i="9"/>
  <c r="AN33" i="9"/>
  <c r="AQ32" i="9"/>
  <c r="AP32" i="9"/>
  <c r="AO32" i="9"/>
  <c r="AN32" i="9"/>
  <c r="AQ31" i="9"/>
  <c r="AP31" i="9"/>
  <c r="AO31" i="9"/>
  <c r="AN31" i="9"/>
  <c r="AQ30" i="9"/>
  <c r="AP30" i="9"/>
  <c r="AO30" i="9"/>
  <c r="AN30" i="9"/>
  <c r="AQ29" i="9"/>
  <c r="AP29" i="9"/>
  <c r="AO29" i="9"/>
  <c r="AN29" i="9"/>
  <c r="AQ28" i="9"/>
  <c r="AP28" i="9"/>
  <c r="AO28" i="9"/>
  <c r="AN28" i="9"/>
  <c r="AQ27" i="9"/>
  <c r="AP27" i="9"/>
  <c r="AO27" i="9"/>
  <c r="AN27" i="9"/>
  <c r="AQ26" i="9"/>
  <c r="AP26" i="9"/>
  <c r="AO26" i="9"/>
  <c r="AN26" i="9"/>
  <c r="AQ25" i="9"/>
  <c r="AP25" i="9"/>
  <c r="AO25" i="9"/>
  <c r="AN25" i="9"/>
  <c r="AQ24" i="9"/>
  <c r="AP24" i="9"/>
  <c r="AO24" i="9"/>
  <c r="AN24" i="9"/>
  <c r="AQ23" i="9"/>
  <c r="AP23" i="9"/>
  <c r="AO23" i="9"/>
  <c r="AN23" i="9"/>
  <c r="AQ22" i="9"/>
  <c r="AP22" i="9"/>
  <c r="AO22" i="9"/>
  <c r="AN22" i="9"/>
  <c r="AQ21" i="9"/>
  <c r="AP21" i="9"/>
  <c r="AO21" i="9"/>
  <c r="AN21" i="9"/>
  <c r="AQ20" i="9"/>
  <c r="AP20" i="9"/>
  <c r="AO20" i="9"/>
  <c r="AN20" i="9"/>
  <c r="AQ19" i="9"/>
  <c r="AP19" i="9"/>
  <c r="AO19" i="9"/>
  <c r="AN19" i="9"/>
  <c r="AQ18" i="9"/>
  <c r="AP18" i="9"/>
  <c r="AO18" i="9"/>
  <c r="AN18" i="9"/>
  <c r="AQ17" i="9"/>
  <c r="AP17" i="9"/>
  <c r="AO17" i="9"/>
  <c r="AN17" i="9"/>
  <c r="AQ16" i="9"/>
  <c r="AP16" i="9"/>
  <c r="AO16" i="9"/>
  <c r="AN16" i="9"/>
  <c r="AQ15" i="9"/>
  <c r="AP15" i="9"/>
  <c r="AO15" i="9"/>
  <c r="AN15" i="9"/>
  <c r="AQ14" i="9"/>
  <c r="AP14" i="9"/>
  <c r="AO14" i="9"/>
  <c r="AN14" i="9"/>
  <c r="AQ13" i="9"/>
  <c r="AP13" i="9"/>
  <c r="AO13" i="9"/>
  <c r="AN13" i="9"/>
  <c r="AQ12" i="9"/>
  <c r="AP12" i="9"/>
  <c r="AO12" i="9"/>
  <c r="AN12" i="9"/>
  <c r="AQ11" i="9"/>
  <c r="AP11" i="9"/>
  <c r="AO11" i="9"/>
  <c r="AN11" i="9"/>
  <c r="AQ10" i="9"/>
  <c r="AP10" i="9"/>
  <c r="AO10" i="9"/>
  <c r="AN10" i="9"/>
  <c r="AQ9" i="9"/>
  <c r="AP9" i="9"/>
  <c r="AO9" i="9"/>
  <c r="AN9" i="9"/>
  <c r="AQ8" i="9"/>
  <c r="AP8" i="9"/>
  <c r="AO8" i="9"/>
  <c r="AN8" i="9"/>
  <c r="AQ7" i="9"/>
  <c r="AP7" i="9"/>
  <c r="AO7" i="9"/>
  <c r="AN7" i="9"/>
  <c r="AQ6" i="9"/>
  <c r="AP6" i="9"/>
  <c r="AO6" i="9"/>
  <c r="AN6" i="9"/>
  <c r="AQ5" i="9"/>
  <c r="AP5" i="9"/>
  <c r="AO5" i="9"/>
  <c r="AN5" i="9"/>
  <c r="AQ4" i="9"/>
  <c r="AP4" i="9"/>
  <c r="AO4" i="9"/>
  <c r="AN4" i="9"/>
  <c r="AQ3" i="9"/>
  <c r="AP3" i="9"/>
  <c r="AO3" i="9"/>
  <c r="AN3" i="9"/>
  <c r="AQ2" i="9"/>
  <c r="AP2" i="9"/>
  <c r="AO2" i="9"/>
  <c r="AN2" i="9"/>
  <c r="Q110" i="7"/>
  <c r="AQ109" i="7"/>
  <c r="AP109" i="7"/>
  <c r="AO109" i="7"/>
  <c r="AN109" i="7"/>
  <c r="AQ108" i="7"/>
  <c r="AP108" i="7"/>
  <c r="AO108" i="7"/>
  <c r="AN108" i="7"/>
  <c r="AQ107" i="7"/>
  <c r="AP107" i="7"/>
  <c r="AO107" i="7"/>
  <c r="AN107" i="7"/>
  <c r="AP106" i="7"/>
  <c r="AO106" i="7"/>
  <c r="AN106" i="7"/>
  <c r="AQ105" i="7"/>
  <c r="AP105" i="7"/>
  <c r="AO105" i="7"/>
  <c r="AN105" i="7"/>
  <c r="AQ104" i="7"/>
  <c r="AP104" i="7"/>
  <c r="AO104" i="7"/>
  <c r="AN104" i="7"/>
  <c r="AO103" i="7"/>
  <c r="AN103" i="7"/>
  <c r="AQ102" i="7"/>
  <c r="AP102" i="7"/>
  <c r="AO102" i="7"/>
  <c r="AN102" i="7"/>
  <c r="AQ101" i="7"/>
  <c r="AP101" i="7"/>
  <c r="AO101" i="7"/>
  <c r="AN101" i="7"/>
  <c r="AQ100" i="7"/>
  <c r="AP100" i="7"/>
  <c r="AO100" i="7"/>
  <c r="AN100" i="7"/>
  <c r="AQ99" i="7"/>
  <c r="AP99" i="7"/>
  <c r="AO99" i="7"/>
  <c r="AN99" i="7"/>
  <c r="AQ98" i="7"/>
  <c r="AP98" i="7"/>
  <c r="AO98" i="7"/>
  <c r="AN98" i="7"/>
  <c r="AQ97" i="7"/>
  <c r="AP97" i="7"/>
  <c r="AO97" i="7"/>
  <c r="AN97" i="7"/>
  <c r="AQ96" i="7"/>
  <c r="AP96" i="7"/>
  <c r="AO96" i="7"/>
  <c r="AN96" i="7"/>
  <c r="AO95" i="7"/>
  <c r="AN95" i="7"/>
  <c r="AQ94" i="7"/>
  <c r="AP94" i="7"/>
  <c r="AO94" i="7"/>
  <c r="AN94" i="7"/>
  <c r="AQ93" i="7"/>
  <c r="AP93" i="7"/>
  <c r="AO93" i="7"/>
  <c r="AN93" i="7"/>
  <c r="AQ92" i="7"/>
  <c r="AP92" i="7"/>
  <c r="AO92" i="7"/>
  <c r="AN92" i="7"/>
  <c r="AQ91" i="7"/>
  <c r="AP91" i="7"/>
  <c r="AO91" i="7"/>
  <c r="AN91" i="7"/>
  <c r="AQ90" i="7"/>
  <c r="AP90" i="7"/>
  <c r="AO90" i="7"/>
  <c r="AN90" i="7"/>
  <c r="AQ89" i="7"/>
  <c r="AP89" i="7"/>
  <c r="AO89" i="7"/>
  <c r="AN89" i="7"/>
  <c r="AQ88" i="7"/>
  <c r="AP88" i="7"/>
  <c r="AO88" i="7"/>
  <c r="AN88" i="7"/>
  <c r="AO87" i="7"/>
  <c r="AN87" i="7"/>
  <c r="AQ86" i="7"/>
  <c r="AP86" i="7"/>
  <c r="AO86" i="7"/>
  <c r="AN86" i="7"/>
  <c r="AQ85" i="7"/>
  <c r="AP85" i="7"/>
  <c r="AO85" i="7"/>
  <c r="AN85" i="7"/>
  <c r="AQ84" i="7"/>
  <c r="AP84" i="7"/>
  <c r="AO84" i="7"/>
  <c r="AN84" i="7"/>
  <c r="AQ83" i="7"/>
  <c r="AP83" i="7"/>
  <c r="AO83" i="7"/>
  <c r="AN83" i="7"/>
  <c r="AQ82" i="7"/>
  <c r="AP82" i="7"/>
  <c r="AO82" i="7"/>
  <c r="AN82" i="7"/>
  <c r="AQ81" i="7"/>
  <c r="AP81" i="7"/>
  <c r="AO81" i="7"/>
  <c r="AN81" i="7"/>
  <c r="AQ80" i="7"/>
  <c r="AP80" i="7"/>
  <c r="AO80" i="7"/>
  <c r="AN80" i="7"/>
  <c r="AO79" i="7"/>
  <c r="AN79" i="7"/>
  <c r="AQ78" i="7"/>
  <c r="AP78" i="7"/>
  <c r="AO78" i="7"/>
  <c r="AN78" i="7"/>
  <c r="AQ77" i="7"/>
  <c r="AP77" i="7"/>
  <c r="AO77" i="7"/>
  <c r="AN77" i="7"/>
  <c r="AQ76" i="7"/>
  <c r="AP76" i="7"/>
  <c r="AO76" i="7"/>
  <c r="AN76" i="7"/>
  <c r="AQ75" i="7"/>
  <c r="AP75" i="7"/>
  <c r="AO75" i="7"/>
  <c r="AN75" i="7"/>
  <c r="AQ74" i="7"/>
  <c r="AP74" i="7"/>
  <c r="AO74" i="7"/>
  <c r="AN74" i="7"/>
  <c r="AQ73" i="7"/>
  <c r="AP73" i="7"/>
  <c r="AO73" i="7"/>
  <c r="AN73" i="7"/>
  <c r="AQ72" i="7"/>
  <c r="AP72" i="7"/>
  <c r="AO72" i="7"/>
  <c r="AN72" i="7"/>
  <c r="AO71" i="7"/>
  <c r="AN71" i="7"/>
  <c r="AQ70" i="7"/>
  <c r="AP70" i="7"/>
  <c r="AO70" i="7"/>
  <c r="AN70" i="7"/>
  <c r="AQ69" i="7"/>
  <c r="AP69" i="7"/>
  <c r="AO69" i="7"/>
  <c r="AN69" i="7"/>
  <c r="AQ68" i="7"/>
  <c r="AP68" i="7"/>
  <c r="AO68" i="7"/>
  <c r="AN68" i="7"/>
  <c r="AQ67" i="7"/>
  <c r="AP67" i="7"/>
  <c r="AO67" i="7"/>
  <c r="AN67" i="7"/>
  <c r="AQ66" i="7"/>
  <c r="AP66" i="7"/>
  <c r="AO66" i="7"/>
  <c r="AN66" i="7"/>
  <c r="AQ65" i="7"/>
  <c r="AP65" i="7"/>
  <c r="AO65" i="7"/>
  <c r="AN65" i="7"/>
  <c r="AQ64" i="7"/>
  <c r="AP64" i="7"/>
  <c r="AO64" i="7"/>
  <c r="AN64" i="7"/>
  <c r="AO63" i="7"/>
  <c r="AN63" i="7"/>
  <c r="AO62" i="7"/>
  <c r="AN62" i="7"/>
  <c r="AO61" i="7"/>
  <c r="AN61" i="7"/>
  <c r="AO60" i="7"/>
  <c r="AN60" i="7"/>
  <c r="AO59" i="7"/>
  <c r="AN59" i="7"/>
  <c r="AO58" i="7"/>
  <c r="AN58" i="7"/>
  <c r="AP57" i="7"/>
  <c r="AO57" i="7"/>
  <c r="AN57" i="7"/>
  <c r="AO56" i="7"/>
  <c r="AN56" i="7"/>
  <c r="AO55" i="7"/>
  <c r="AN55" i="7"/>
  <c r="AP54" i="7"/>
  <c r="AO54" i="7"/>
  <c r="AN54" i="7"/>
  <c r="AO53" i="7"/>
  <c r="AN53" i="7"/>
  <c r="AO52" i="7"/>
  <c r="AN52" i="7"/>
  <c r="AO51" i="7"/>
  <c r="AN51" i="7"/>
  <c r="AO50" i="7"/>
  <c r="AN50" i="7"/>
  <c r="AQ49" i="7"/>
  <c r="AP49" i="7"/>
  <c r="AO49" i="7"/>
  <c r="AN49" i="7"/>
  <c r="AQ48" i="7"/>
  <c r="AP48" i="7"/>
  <c r="AO48" i="7"/>
  <c r="AN48" i="7"/>
  <c r="AO47" i="7"/>
  <c r="AN47" i="7"/>
  <c r="AQ46" i="7"/>
  <c r="AP46" i="7"/>
  <c r="AO46" i="7"/>
  <c r="AN46" i="7"/>
  <c r="AQ45" i="7"/>
  <c r="AP45" i="7"/>
  <c r="AO45" i="7"/>
  <c r="AN45" i="7"/>
  <c r="AQ44" i="7"/>
  <c r="AP44" i="7"/>
  <c r="AO44" i="7"/>
  <c r="AN44" i="7"/>
  <c r="AQ43" i="7"/>
  <c r="AP43" i="7"/>
  <c r="AO43" i="7"/>
  <c r="AN43" i="7"/>
  <c r="AQ42" i="7"/>
  <c r="AP42" i="7"/>
  <c r="AO42" i="7"/>
  <c r="AN42" i="7"/>
  <c r="AQ41" i="7"/>
  <c r="AP41" i="7"/>
  <c r="AO41" i="7"/>
  <c r="AN41" i="7"/>
  <c r="AQ40" i="7"/>
  <c r="AP40" i="7"/>
  <c r="AO40" i="7"/>
  <c r="AN40" i="7"/>
  <c r="AO39" i="7"/>
  <c r="AN39" i="7"/>
  <c r="AQ38" i="7"/>
  <c r="AP38" i="7"/>
  <c r="AO38" i="7"/>
  <c r="AN38" i="7"/>
  <c r="AQ37" i="7"/>
  <c r="AP37" i="7"/>
  <c r="AO37" i="7"/>
  <c r="AN37" i="7"/>
  <c r="AQ36" i="7"/>
  <c r="AP36" i="7"/>
  <c r="AO36" i="7"/>
  <c r="AN36" i="7"/>
  <c r="AQ35" i="7"/>
  <c r="AP35" i="7"/>
  <c r="AO35" i="7"/>
  <c r="AN35" i="7"/>
  <c r="AQ34" i="7"/>
  <c r="AP34" i="7"/>
  <c r="AO34" i="7"/>
  <c r="AN34" i="7"/>
  <c r="AQ33" i="7"/>
  <c r="AP33" i="7"/>
  <c r="AO33" i="7"/>
  <c r="AN33" i="7"/>
  <c r="AQ32" i="7"/>
  <c r="AP32" i="7"/>
  <c r="AO32" i="7"/>
  <c r="AN32" i="7"/>
  <c r="AO31" i="7"/>
  <c r="AN31" i="7"/>
  <c r="AQ30" i="7"/>
  <c r="AP30" i="7"/>
  <c r="AO30" i="7"/>
  <c r="AN30" i="7"/>
  <c r="AQ29" i="7"/>
  <c r="AP29" i="7"/>
  <c r="AO29" i="7"/>
  <c r="AN29" i="7"/>
  <c r="AQ28" i="7"/>
  <c r="AP28" i="7"/>
  <c r="AO28" i="7"/>
  <c r="AN28" i="7"/>
  <c r="AQ27" i="7"/>
  <c r="AP27" i="7"/>
  <c r="AO27" i="7"/>
  <c r="AN27" i="7"/>
  <c r="AQ26" i="7"/>
  <c r="AP26" i="7"/>
  <c r="AO26" i="7"/>
  <c r="AN26" i="7"/>
  <c r="AQ25" i="7"/>
  <c r="AP25" i="7"/>
  <c r="AO25" i="7"/>
  <c r="AN25" i="7"/>
  <c r="AQ24" i="7"/>
  <c r="AP24" i="7"/>
  <c r="AO24" i="7"/>
  <c r="AN24" i="7"/>
  <c r="AO23" i="7"/>
  <c r="AN23" i="7"/>
  <c r="AQ22" i="7"/>
  <c r="AP22" i="7"/>
  <c r="AO22" i="7"/>
  <c r="AN22" i="7"/>
  <c r="AQ21" i="7"/>
  <c r="AP21" i="7"/>
  <c r="AO21" i="7"/>
  <c r="AN21" i="7"/>
  <c r="AQ20" i="7"/>
  <c r="AP20" i="7"/>
  <c r="AO20" i="7"/>
  <c r="AN20" i="7"/>
  <c r="AQ19" i="7"/>
  <c r="AP19" i="7"/>
  <c r="AO19" i="7"/>
  <c r="AN19" i="7"/>
  <c r="AQ18" i="7"/>
  <c r="AP18" i="7"/>
  <c r="AO18" i="7"/>
  <c r="AN18" i="7"/>
  <c r="AQ17" i="7"/>
  <c r="AP17" i="7"/>
  <c r="AO17" i="7"/>
  <c r="AN17" i="7"/>
  <c r="AQ16" i="7"/>
  <c r="AP16" i="7"/>
  <c r="AO16" i="7"/>
  <c r="AN16" i="7"/>
  <c r="AO15" i="7"/>
  <c r="AN15" i="7"/>
  <c r="AQ14" i="7"/>
  <c r="AP14" i="7"/>
  <c r="AO14" i="7"/>
  <c r="AN14" i="7"/>
  <c r="AQ13" i="7"/>
  <c r="AP13" i="7"/>
  <c r="AO13" i="7"/>
  <c r="AN13" i="7"/>
  <c r="AQ12" i="7"/>
  <c r="AP12" i="7"/>
  <c r="AO12" i="7"/>
  <c r="AN12" i="7"/>
  <c r="AQ11" i="7"/>
  <c r="AP11" i="7"/>
  <c r="AO11" i="7"/>
  <c r="AN11" i="7"/>
  <c r="AQ10" i="7"/>
  <c r="AP10" i="7"/>
  <c r="AO10" i="7"/>
  <c r="AN10" i="7"/>
  <c r="AQ9" i="7"/>
  <c r="AP9" i="7"/>
  <c r="AO9" i="7"/>
  <c r="AN9" i="7"/>
  <c r="AQ8" i="7"/>
  <c r="AP8" i="7"/>
  <c r="AO8" i="7"/>
  <c r="AN8" i="7"/>
  <c r="AO7" i="7"/>
  <c r="AN7" i="7"/>
  <c r="AQ6" i="7"/>
  <c r="AP6" i="7"/>
  <c r="AO6" i="7"/>
  <c r="AN6" i="7"/>
  <c r="AQ5" i="7"/>
  <c r="AP5" i="7"/>
  <c r="AO5" i="7"/>
  <c r="AN5" i="7"/>
  <c r="AQ4" i="7"/>
  <c r="AP4" i="7"/>
  <c r="AO4" i="7"/>
  <c r="AN4" i="7"/>
  <c r="AQ3" i="7"/>
  <c r="AP3" i="7"/>
  <c r="AO3" i="7"/>
  <c r="AN3" i="7"/>
  <c r="AO2" i="7"/>
  <c r="AN2" i="7"/>
  <c r="AQ52" i="7" l="1"/>
  <c r="AP60" i="7"/>
  <c r="AQ55" i="7"/>
  <c r="Z110" i="7"/>
  <c r="AP62" i="7"/>
  <c r="AQ56" i="7"/>
  <c r="AP50" i="7"/>
  <c r="AP58" i="7"/>
  <c r="AP56" i="7"/>
  <c r="AP59" i="7"/>
  <c r="AP61" i="7"/>
  <c r="K110" i="7"/>
  <c r="AP51" i="7"/>
  <c r="AQ53" i="7"/>
  <c r="AP23" i="7"/>
  <c r="AP31" i="7"/>
  <c r="AP39" i="7"/>
  <c r="AP55" i="7"/>
  <c r="AP63" i="7"/>
  <c r="AP71" i="7"/>
  <c r="AP79" i="7"/>
  <c r="AP87" i="7"/>
  <c r="AP95" i="7"/>
  <c r="AP103" i="7"/>
  <c r="AP15" i="7"/>
  <c r="AQ7" i="7"/>
  <c r="AQ47" i="7"/>
  <c r="AP2" i="7"/>
</calcChain>
</file>

<file path=xl/sharedStrings.xml><?xml version="1.0" encoding="utf-8"?>
<sst xmlns="http://schemas.openxmlformats.org/spreadsheetml/2006/main" count="603" uniqueCount="60">
  <si>
    <t>'''Predator'''</t>
  </si>
  <si>
    <t>'''Omnivore'''</t>
  </si>
  <si>
    <t>'''Herbivore'''</t>
  </si>
  <si>
    <t>'''producers'''</t>
  </si>
  <si>
    <t>'''Top'''</t>
  </si>
  <si>
    <t>'''Filter'''</t>
  </si>
  <si>
    <t>'''basal'''</t>
  </si>
  <si>
    <t>ID</t>
  </si>
  <si>
    <t>TL</t>
  </si>
  <si>
    <t>99 mean</t>
  </si>
  <si>
    <t>99 final</t>
  </si>
  <si>
    <t>99 CoV</t>
  </si>
  <si>
    <t>00 mean</t>
  </si>
  <si>
    <t>00 final</t>
  </si>
  <si>
    <t>00 CoV</t>
  </si>
  <si>
    <t>basal</t>
  </si>
  <si>
    <t>01 mean</t>
  </si>
  <si>
    <t>01 final</t>
  </si>
  <si>
    <t>01 CoV</t>
  </si>
  <si>
    <t>02 mean</t>
  </si>
  <si>
    <t>02 final</t>
  </si>
  <si>
    <t>02 CoV</t>
  </si>
  <si>
    <t>03 mean</t>
  </si>
  <si>
    <t>03 final</t>
  </si>
  <si>
    <t>03 CoV</t>
  </si>
  <si>
    <t>04 mean</t>
  </si>
  <si>
    <t>04 final</t>
  </si>
  <si>
    <t>04 CoV</t>
  </si>
  <si>
    <t>05 mean</t>
  </si>
  <si>
    <t>05 final</t>
  </si>
  <si>
    <t>05 CoV</t>
  </si>
  <si>
    <t>06 mean</t>
  </si>
  <si>
    <t>06 final</t>
  </si>
  <si>
    <t>06 CoV</t>
  </si>
  <si>
    <t>07 mean</t>
  </si>
  <si>
    <t>07 final</t>
  </si>
  <si>
    <t>07 CoV</t>
  </si>
  <si>
    <t>08 mean</t>
  </si>
  <si>
    <t>08 final</t>
  </si>
  <si>
    <t>08 CoV</t>
  </si>
  <si>
    <t>09 mean</t>
  </si>
  <si>
    <t>09 final</t>
  </si>
  <si>
    <t>09 CoV</t>
  </si>
  <si>
    <t>10 mean</t>
  </si>
  <si>
    <t>10 final</t>
  </si>
  <si>
    <t>10 CoV</t>
  </si>
  <si>
    <t>Producer</t>
  </si>
  <si>
    <t>Filter Feeder</t>
  </si>
  <si>
    <t>Herbivore</t>
  </si>
  <si>
    <t>Omnivore</t>
  </si>
  <si>
    <t>Predator</t>
  </si>
  <si>
    <t>x-avg</t>
  </si>
  <si>
    <t>x-std</t>
  </si>
  <si>
    <t>y-avg</t>
  </si>
  <si>
    <t>y-std</t>
  </si>
  <si>
    <t>NEED TO REMOVE ZEROES</t>
  </si>
  <si>
    <t>*</t>
  </si>
  <si>
    <t>This gives the impression of varying the abundance and getting some output</t>
  </si>
  <si>
    <t>Violin plots</t>
  </si>
  <si>
    <t>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</si>
</sst>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 figs'!$B$5</c:f>
              <c:strCache>
                <c:ptCount val="1"/>
                <c:pt idx="0">
                  <c:v>Omnivore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 figs'!$C$5:$C$19</c:f>
              <c:numCache>
                <c:formatCode>General</c:formatCode>
                <c:ptCount val="15"/>
                <c:pt idx="0">
                  <c:v>5.0045492713100801</c:v>
                </c:pt>
                <c:pt idx="1">
                  <c:v>5.2436673918993</c:v>
                </c:pt>
                <c:pt idx="2">
                  <c:v>4.6747976589053399</c:v>
                </c:pt>
                <c:pt idx="3">
                  <c:v>4.9273509906553903</c:v>
                </c:pt>
                <c:pt idx="4">
                  <c:v>5.0840725438484702</c:v>
                </c:pt>
                <c:pt idx="5">
                  <c:v>3.2249555280136701</c:v>
                </c:pt>
                <c:pt idx="6">
                  <c:v>4.2133264863165696</c:v>
                </c:pt>
                <c:pt idx="7">
                  <c:v>4.4425829747014802</c:v>
                </c:pt>
                <c:pt idx="8">
                  <c:v>4.3139360981585799</c:v>
                </c:pt>
                <c:pt idx="9">
                  <c:v>4.1400947086908797</c:v>
                </c:pt>
                <c:pt idx="10">
                  <c:v>4.8665420590205404</c:v>
                </c:pt>
                <c:pt idx="11">
                  <c:v>3.8022257805389801</c:v>
                </c:pt>
                <c:pt idx="12">
                  <c:v>4.2281722460456796</c:v>
                </c:pt>
                <c:pt idx="13">
                  <c:v>4.4227078742628798</c:v>
                </c:pt>
                <c:pt idx="14">
                  <c:v>4.4227078742628798</c:v>
                </c:pt>
              </c:numCache>
            </c:numRef>
          </c:xVal>
          <c:yVal>
            <c:numRef>
              <c:f>'kmix1 figs'!$E$5:$E$19</c:f>
              <c:numCache>
                <c:formatCode>General</c:formatCode>
                <c:ptCount val="15"/>
                <c:pt idx="0">
                  <c:v>0.227104346679739</c:v>
                </c:pt>
                <c:pt idx="1">
                  <c:v>0.12527488898341399</c:v>
                </c:pt>
                <c:pt idx="2">
                  <c:v>6.3678285187251396E-2</c:v>
                </c:pt>
                <c:pt idx="3">
                  <c:v>7.7538530739832801E-2</c:v>
                </c:pt>
                <c:pt idx="4">
                  <c:v>6.5168819413246898E-2</c:v>
                </c:pt>
                <c:pt idx="5">
                  <c:v>0.32882015835621797</c:v>
                </c:pt>
                <c:pt idx="6">
                  <c:v>2.5946673091577299</c:v>
                </c:pt>
                <c:pt idx="7">
                  <c:v>0.21184614379893299</c:v>
                </c:pt>
                <c:pt idx="8">
                  <c:v>0.15397262590631</c:v>
                </c:pt>
                <c:pt idx="9">
                  <c:v>0.17264030585849099</c:v>
                </c:pt>
                <c:pt idx="10">
                  <c:v>0.27253977012861902</c:v>
                </c:pt>
                <c:pt idx="11">
                  <c:v>0.17580365625462699</c:v>
                </c:pt>
                <c:pt idx="12">
                  <c:v>0.51789721598364502</c:v>
                </c:pt>
                <c:pt idx="13">
                  <c:v>0.5038411750206</c:v>
                </c:pt>
                <c:pt idx="14">
                  <c:v>0.5038411750206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2-4490-8DB9-7EEC1FA5A0A2}"/>
            </c:ext>
          </c:extLst>
        </c:ser>
        <c:ser>
          <c:idx val="1"/>
          <c:order val="1"/>
          <c:tx>
            <c:strRef>
              <c:f>'kmix1 figs'!$B$20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 figs'!$C$20:$C$23</c:f>
              <c:numCache>
                <c:formatCode>General</c:formatCode>
                <c:ptCount val="4"/>
                <c:pt idx="0">
                  <c:v>1.1434185440436799</c:v>
                </c:pt>
                <c:pt idx="1">
                  <c:v>3.3139429903381799</c:v>
                </c:pt>
                <c:pt idx="2">
                  <c:v>3.1711259535275298</c:v>
                </c:pt>
                <c:pt idx="3">
                  <c:v>3.2471057741890901</c:v>
                </c:pt>
              </c:numCache>
            </c:numRef>
          </c:xVal>
          <c:yVal>
            <c:numRef>
              <c:f>'kmix1 figs'!$E$20:$E$23</c:f>
              <c:numCache>
                <c:formatCode>General</c:formatCode>
                <c:ptCount val="4"/>
                <c:pt idx="0">
                  <c:v>4.5621409079299999</c:v>
                </c:pt>
                <c:pt idx="1">
                  <c:v>0.27464421267876998</c:v>
                </c:pt>
                <c:pt idx="2">
                  <c:v>0.26203325971933999</c:v>
                </c:pt>
                <c:pt idx="3">
                  <c:v>0.268756306112378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F2-4490-8DB9-7EEC1FA5A0A2}"/>
            </c:ext>
          </c:extLst>
        </c:ser>
        <c:ser>
          <c:idx val="2"/>
          <c:order val="2"/>
          <c:tx>
            <c:strRef>
              <c:f>'kmix1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 figs'!$C$24:$C$48</c:f>
              <c:numCache>
                <c:formatCode>General</c:formatCode>
                <c:ptCount val="25"/>
                <c:pt idx="0">
                  <c:v>2.42525816915995</c:v>
                </c:pt>
                <c:pt idx="1">
                  <c:v>2.7559667596699602</c:v>
                </c:pt>
                <c:pt idx="2">
                  <c:v>2.2708701249002798</c:v>
                </c:pt>
                <c:pt idx="3">
                  <c:v>2.27084779646469</c:v>
                </c:pt>
                <c:pt idx="4">
                  <c:v>4.8237886398646896</c:v>
                </c:pt>
                <c:pt idx="5">
                  <c:v>2.0366582536422801</c:v>
                </c:pt>
                <c:pt idx="6">
                  <c:v>2.9494637717111098</c:v>
                </c:pt>
                <c:pt idx="7">
                  <c:v>4.9622846155957898</c:v>
                </c:pt>
                <c:pt idx="8">
                  <c:v>4.9622846155957898</c:v>
                </c:pt>
                <c:pt idx="9">
                  <c:v>4.9622846155957898</c:v>
                </c:pt>
                <c:pt idx="10">
                  <c:v>3687.0512743879799</c:v>
                </c:pt>
                <c:pt idx="11">
                  <c:v>3624.4509501986399</c:v>
                </c:pt>
                <c:pt idx="12">
                  <c:v>14.930110500638101</c:v>
                </c:pt>
                <c:pt idx="13">
                  <c:v>171.86113301730501</c:v>
                </c:pt>
                <c:pt idx="14">
                  <c:v>179.90850273877501</c:v>
                </c:pt>
                <c:pt idx="15">
                  <c:v>4062.8789506032899</c:v>
                </c:pt>
                <c:pt idx="16">
                  <c:v>182.654216487708</c:v>
                </c:pt>
                <c:pt idx="17">
                  <c:v>3305.7460044128902</c:v>
                </c:pt>
                <c:pt idx="18">
                  <c:v>14.926992287188</c:v>
                </c:pt>
                <c:pt idx="19">
                  <c:v>2660.7366833587998</c:v>
                </c:pt>
                <c:pt idx="20">
                  <c:v>2808.0628050969099</c:v>
                </c:pt>
                <c:pt idx="21">
                  <c:v>2172.9939852873799</c:v>
                </c:pt>
                <c:pt idx="22">
                  <c:v>3939.93646611537</c:v>
                </c:pt>
                <c:pt idx="23">
                  <c:v>2382.1098120070801</c:v>
                </c:pt>
                <c:pt idx="24">
                  <c:v>3920.4437949261101</c:v>
                </c:pt>
              </c:numCache>
            </c:numRef>
          </c:xVal>
          <c:yVal>
            <c:numRef>
              <c:f>'kmix1 figs'!$E$24:$E$48</c:f>
              <c:numCache>
                <c:formatCode>General</c:formatCode>
                <c:ptCount val="25"/>
                <c:pt idx="0">
                  <c:v>0.199633678198195</c:v>
                </c:pt>
                <c:pt idx="1">
                  <c:v>0.231881177761843</c:v>
                </c:pt>
                <c:pt idx="2">
                  <c:v>0.214874462057941</c:v>
                </c:pt>
                <c:pt idx="3">
                  <c:v>0.21312794445665301</c:v>
                </c:pt>
                <c:pt idx="4">
                  <c:v>0.14077775105798301</c:v>
                </c:pt>
                <c:pt idx="5">
                  <c:v>4.2828569513748</c:v>
                </c:pt>
                <c:pt idx="6">
                  <c:v>0.20231459640889099</c:v>
                </c:pt>
                <c:pt idx="7">
                  <c:v>4.7161111302610297E-2</c:v>
                </c:pt>
                <c:pt idx="8">
                  <c:v>4.7161111302610297E-2</c:v>
                </c:pt>
                <c:pt idx="9">
                  <c:v>4.7161111302610297E-2</c:v>
                </c:pt>
                <c:pt idx="10">
                  <c:v>4.6544991971009197E-2</c:v>
                </c:pt>
                <c:pt idx="11">
                  <c:v>4.4607546118105003E-2</c:v>
                </c:pt>
                <c:pt idx="12">
                  <c:v>1.9377327237384001</c:v>
                </c:pt>
                <c:pt idx="13">
                  <c:v>1.3782823989876101</c:v>
                </c:pt>
                <c:pt idx="14">
                  <c:v>1.4060615485447301</c:v>
                </c:pt>
                <c:pt idx="15">
                  <c:v>0.12694768261021699</c:v>
                </c:pt>
                <c:pt idx="16">
                  <c:v>1.43696633654398</c:v>
                </c:pt>
                <c:pt idx="17">
                  <c:v>7.0533091239241896E-2</c:v>
                </c:pt>
                <c:pt idx="18">
                  <c:v>1.93212272992738</c:v>
                </c:pt>
                <c:pt idx="19">
                  <c:v>5.7306230667483499E-2</c:v>
                </c:pt>
                <c:pt idx="20">
                  <c:v>5.9446854209140997E-2</c:v>
                </c:pt>
                <c:pt idx="21">
                  <c:v>5.2229302788829902E-2</c:v>
                </c:pt>
                <c:pt idx="22">
                  <c:v>5.84699276433139E-2</c:v>
                </c:pt>
                <c:pt idx="23">
                  <c:v>5.7802739497374397E-2</c:v>
                </c:pt>
                <c:pt idx="24">
                  <c:v>5.86542266183974E-2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CF2-4490-8DB9-7EEC1FA5A0A2}"/>
            </c:ext>
          </c:extLst>
        </c:ser>
        <c:ser>
          <c:idx val="3"/>
          <c:order val="3"/>
          <c:tx>
            <c:strRef>
              <c:f>'kmix1 figs'!$B$49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 figs'!$C$49:$C$62</c:f>
              <c:numCache>
                <c:formatCode>General</c:formatCode>
                <c:ptCount val="14"/>
                <c:pt idx="0">
                  <c:v>3950.8642394498602</c:v>
                </c:pt>
                <c:pt idx="1">
                  <c:v>3950.8642394498602</c:v>
                </c:pt>
                <c:pt idx="2">
                  <c:v>4260.4873774486496</c:v>
                </c:pt>
                <c:pt idx="3">
                  <c:v>3743.5507596852599</c:v>
                </c:pt>
                <c:pt idx="4">
                  <c:v>2873.7469720803801</c:v>
                </c:pt>
                <c:pt idx="5">
                  <c:v>3158.0045389339998</c:v>
                </c:pt>
                <c:pt idx="6">
                  <c:v>3645.8375849824702</c:v>
                </c:pt>
                <c:pt idx="7">
                  <c:v>2594.2225431322199</c:v>
                </c:pt>
                <c:pt idx="8">
                  <c:v>3913.7044473401402</c:v>
                </c:pt>
                <c:pt idx="9">
                  <c:v>3879.99240003556</c:v>
                </c:pt>
                <c:pt idx="10">
                  <c:v>3961.7753673055799</c:v>
                </c:pt>
                <c:pt idx="11">
                  <c:v>2745.6958024708701</c:v>
                </c:pt>
                <c:pt idx="12">
                  <c:v>3629.0084069214799</c:v>
                </c:pt>
                <c:pt idx="13">
                  <c:v>14.9285007708988</c:v>
                </c:pt>
              </c:numCache>
            </c:numRef>
          </c:xVal>
          <c:yVal>
            <c:numRef>
              <c:f>'kmix1 figs'!$E$49:$E$62</c:f>
              <c:numCache>
                <c:formatCode>General</c:formatCode>
                <c:ptCount val="14"/>
                <c:pt idx="0">
                  <c:v>6.0764416253156303E-2</c:v>
                </c:pt>
                <c:pt idx="1">
                  <c:v>6.0764416253156303E-2</c:v>
                </c:pt>
                <c:pt idx="2">
                  <c:v>5.1244945384116697E-2</c:v>
                </c:pt>
                <c:pt idx="3">
                  <c:v>3.9511215283502703E-2</c:v>
                </c:pt>
                <c:pt idx="4">
                  <c:v>6.2298406411652497E-2</c:v>
                </c:pt>
                <c:pt idx="5">
                  <c:v>6.7617727135911604E-2</c:v>
                </c:pt>
                <c:pt idx="6">
                  <c:v>4.58332149051532E-2</c:v>
                </c:pt>
                <c:pt idx="7">
                  <c:v>5.3401046064710897E-2</c:v>
                </c:pt>
                <c:pt idx="8">
                  <c:v>4.0863155275546598E-2</c:v>
                </c:pt>
                <c:pt idx="9">
                  <c:v>3.9397289969785997E-2</c:v>
                </c:pt>
                <c:pt idx="10">
                  <c:v>4.3251376885289003E-2</c:v>
                </c:pt>
                <c:pt idx="11">
                  <c:v>5.8409452981615199E-2</c:v>
                </c:pt>
                <c:pt idx="12">
                  <c:v>8.2396977390023801E-2</c:v>
                </c:pt>
                <c:pt idx="13">
                  <c:v>1.9348349252703601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CF2-4490-8DB9-7EEC1FA5A0A2}"/>
            </c:ext>
          </c:extLst>
        </c:ser>
        <c:ser>
          <c:idx val="4"/>
          <c:order val="4"/>
          <c:tx>
            <c:strRef>
              <c:f>'kmix1 figs'!$B$63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 figs'!$C$63:$C$109</c:f>
              <c:numCache>
                <c:formatCode>General</c:formatCode>
                <c:ptCount val="47"/>
                <c:pt idx="0">
                  <c:v>129.54333363743501</c:v>
                </c:pt>
                <c:pt idx="1">
                  <c:v>4081.9758680292098</c:v>
                </c:pt>
                <c:pt idx="2">
                  <c:v>3577.9923573281098</c:v>
                </c:pt>
                <c:pt idx="3">
                  <c:v>3863.2037338157102</c:v>
                </c:pt>
                <c:pt idx="4">
                  <c:v>3415.25142651038</c:v>
                </c:pt>
                <c:pt idx="5">
                  <c:v>4019.3908560919999</c:v>
                </c:pt>
                <c:pt idx="6">
                  <c:v>125.569135468743</c:v>
                </c:pt>
                <c:pt idx="7">
                  <c:v>125.731522780765</c:v>
                </c:pt>
                <c:pt idx="8">
                  <c:v>3844.6931398466299</c:v>
                </c:pt>
                <c:pt idx="9">
                  <c:v>14.930110500638101</c:v>
                </c:pt>
                <c:pt idx="10">
                  <c:v>164.18932511846799</c:v>
                </c:pt>
                <c:pt idx="11">
                  <c:v>3860.0799090789901</c:v>
                </c:pt>
                <c:pt idx="12">
                  <c:v>2657.3256735998998</c:v>
                </c:pt>
                <c:pt idx="13">
                  <c:v>3849.9770179738398</c:v>
                </c:pt>
                <c:pt idx="14">
                  <c:v>193.67817989871099</c:v>
                </c:pt>
                <c:pt idx="15">
                  <c:v>14.9271242889905</c:v>
                </c:pt>
                <c:pt idx="16">
                  <c:v>3932.15894093413</c:v>
                </c:pt>
                <c:pt idx="17">
                  <c:v>2916.4789071693199</c:v>
                </c:pt>
                <c:pt idx="18">
                  <c:v>2804.8972984198699</c:v>
                </c:pt>
                <c:pt idx="19">
                  <c:v>3683.4156042873801</c:v>
                </c:pt>
                <c:pt idx="20">
                  <c:v>194.60976694871499</c:v>
                </c:pt>
                <c:pt idx="21">
                  <c:v>4259.3145072321104</c:v>
                </c:pt>
                <c:pt idx="22">
                  <c:v>2778.8077901127599</c:v>
                </c:pt>
                <c:pt idx="23">
                  <c:v>2636.0730121666502</c:v>
                </c:pt>
                <c:pt idx="24">
                  <c:v>4204.9216762121396</c:v>
                </c:pt>
                <c:pt idx="25">
                  <c:v>2547.1241228532899</c:v>
                </c:pt>
                <c:pt idx="26">
                  <c:v>3510.1236772769498</c:v>
                </c:pt>
                <c:pt idx="27">
                  <c:v>3803.0864822676699</c:v>
                </c:pt>
                <c:pt idx="28">
                  <c:v>2727.0776399527299</c:v>
                </c:pt>
                <c:pt idx="29">
                  <c:v>183.52588309927</c:v>
                </c:pt>
                <c:pt idx="30">
                  <c:v>3976.3572986528102</c:v>
                </c:pt>
                <c:pt idx="31">
                  <c:v>2553.37052093904</c:v>
                </c:pt>
                <c:pt idx="32">
                  <c:v>4062.8789506032899</c:v>
                </c:pt>
                <c:pt idx="33">
                  <c:v>5598.4909686269802</c:v>
                </c:pt>
                <c:pt idx="34">
                  <c:v>3.6138075598636098E-2</c:v>
                </c:pt>
                <c:pt idx="35">
                  <c:v>5.0062512167624904</c:v>
                </c:pt>
                <c:pt idx="36">
                  <c:v>4.1241975862863399E-2</c:v>
                </c:pt>
                <c:pt idx="37">
                  <c:v>4.5742295897974003E-2</c:v>
                </c:pt>
                <c:pt idx="38">
                  <c:v>8.7188169523277695E-2</c:v>
                </c:pt>
                <c:pt idx="39">
                  <c:v>10.406854732575001</c:v>
                </c:pt>
                <c:pt idx="40">
                  <c:v>10.406854732575001</c:v>
                </c:pt>
                <c:pt idx="41">
                  <c:v>10.406854732575001</c:v>
                </c:pt>
                <c:pt idx="42">
                  <c:v>10.406854732575001</c:v>
                </c:pt>
                <c:pt idx="43">
                  <c:v>10.406854732575001</c:v>
                </c:pt>
                <c:pt idx="44">
                  <c:v>3.0928569580986699E-2</c:v>
                </c:pt>
                <c:pt idx="45">
                  <c:v>3850</c:v>
                </c:pt>
                <c:pt idx="46">
                  <c:v>10959.4712317393</c:v>
                </c:pt>
              </c:numCache>
            </c:numRef>
          </c:xVal>
          <c:yVal>
            <c:numRef>
              <c:f>'kmix1 figs'!$E$63:$E$109</c:f>
              <c:numCache>
                <c:formatCode>General</c:formatCode>
                <c:ptCount val="47"/>
                <c:pt idx="0">
                  <c:v>1.13845534052274</c:v>
                </c:pt>
                <c:pt idx="1">
                  <c:v>4.6323644972020399E-2</c:v>
                </c:pt>
                <c:pt idx="2">
                  <c:v>3.7513494030025803E-2</c:v>
                </c:pt>
                <c:pt idx="3">
                  <c:v>8.7104338533528905E-2</c:v>
                </c:pt>
                <c:pt idx="4">
                  <c:v>4.70711590683505E-2</c:v>
                </c:pt>
                <c:pt idx="5">
                  <c:v>7.2176166861284197E-2</c:v>
                </c:pt>
                <c:pt idx="6">
                  <c:v>1.13076173646662</c:v>
                </c:pt>
                <c:pt idx="7">
                  <c:v>1.1326659354973501</c:v>
                </c:pt>
                <c:pt idx="8">
                  <c:v>4.9553330459144201E-2</c:v>
                </c:pt>
                <c:pt idx="9">
                  <c:v>1.9377327237384001</c:v>
                </c:pt>
                <c:pt idx="10">
                  <c:v>1.34689359933939</c:v>
                </c:pt>
                <c:pt idx="11">
                  <c:v>5.0299391690762398E-2</c:v>
                </c:pt>
                <c:pt idx="12">
                  <c:v>4.99905770632567E-2</c:v>
                </c:pt>
                <c:pt idx="13">
                  <c:v>8.4690620902219502E-2</c:v>
                </c:pt>
                <c:pt idx="14">
                  <c:v>1.44118060093846</c:v>
                </c:pt>
                <c:pt idx="15">
                  <c:v>1.9323599239432601</c:v>
                </c:pt>
                <c:pt idx="16">
                  <c:v>4.3684365674495497E-2</c:v>
                </c:pt>
                <c:pt idx="17">
                  <c:v>6.3133951052938495E-2</c:v>
                </c:pt>
                <c:pt idx="18">
                  <c:v>6.1553594523780501E-2</c:v>
                </c:pt>
                <c:pt idx="19">
                  <c:v>4.8542856419819203E-2</c:v>
                </c:pt>
                <c:pt idx="20">
                  <c:v>1.45327786253092</c:v>
                </c:pt>
                <c:pt idx="21">
                  <c:v>8.2829950939630401E-2</c:v>
                </c:pt>
                <c:pt idx="22">
                  <c:v>6.1225448782360199E-2</c:v>
                </c:pt>
                <c:pt idx="23">
                  <c:v>5.6890704856545203E-2</c:v>
                </c:pt>
                <c:pt idx="24">
                  <c:v>4.7268175183660097E-2</c:v>
                </c:pt>
                <c:pt idx="25">
                  <c:v>5.5788486635458497E-2</c:v>
                </c:pt>
                <c:pt idx="26">
                  <c:v>4.9624545127014502E-2</c:v>
                </c:pt>
                <c:pt idx="27">
                  <c:v>4.7691266757232599E-2</c:v>
                </c:pt>
                <c:pt idx="28">
                  <c:v>6.0375038277245503E-2</c:v>
                </c:pt>
                <c:pt idx="29">
                  <c:v>1.44544336398632</c:v>
                </c:pt>
                <c:pt idx="30">
                  <c:v>4.6369524901351697E-2</c:v>
                </c:pt>
                <c:pt idx="31">
                  <c:v>5.89517226546604E-2</c:v>
                </c:pt>
                <c:pt idx="32">
                  <c:v>0.12694768261021699</c:v>
                </c:pt>
                <c:pt idx="33">
                  <c:v>1.7459389191175401</c:v>
                </c:pt>
                <c:pt idx="34">
                  <c:v>5.6393706106519197</c:v>
                </c:pt>
                <c:pt idx="35">
                  <c:v>2.1231262492630201</c:v>
                </c:pt>
                <c:pt idx="36">
                  <c:v>2.09075181018278</c:v>
                </c:pt>
                <c:pt idx="37">
                  <c:v>2.0705207455084</c:v>
                </c:pt>
                <c:pt idx="38">
                  <c:v>1.97036686512767</c:v>
                </c:pt>
                <c:pt idx="39">
                  <c:v>0.94460737381464699</c:v>
                </c:pt>
                <c:pt idx="40">
                  <c:v>0.94460737381464699</c:v>
                </c:pt>
                <c:pt idx="41">
                  <c:v>0.94460737381464699</c:v>
                </c:pt>
                <c:pt idx="42">
                  <c:v>0.94460737381464699</c:v>
                </c:pt>
                <c:pt idx="43">
                  <c:v>0.94460737381464699</c:v>
                </c:pt>
                <c:pt idx="44">
                  <c:v>1.97875217549683</c:v>
                </c:pt>
                <c:pt idx="45">
                  <c:v>0</c:v>
                </c:pt>
                <c:pt idx="46">
                  <c:v>2.6579320066208698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F2-4490-8DB9-7EEC1FA5A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 figs'!$B$5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 figs'!$AD$5:$AD$19</c:f>
              <c:numCache>
                <c:formatCode>General</c:formatCode>
                <c:ptCount val="15"/>
                <c:pt idx="0">
                  <c:v>4.8180322810052303</c:v>
                </c:pt>
                <c:pt idx="1">
                  <c:v>5.1810946277795598</c:v>
                </c:pt>
                <c:pt idx="2">
                  <c:v>4.7451610660904597</c:v>
                </c:pt>
                <c:pt idx="3">
                  <c:v>4.9644000336435701</c:v>
                </c:pt>
                <c:pt idx="4">
                  <c:v>5.1150046772550004</c:v>
                </c:pt>
                <c:pt idx="5">
                  <c:v>3.2161872081732499</c:v>
                </c:pt>
                <c:pt idx="6">
                  <c:v>0.65060237653152497</c:v>
                </c:pt>
                <c:pt idx="7">
                  <c:v>4.2999380341141702</c:v>
                </c:pt>
                <c:pt idx="8">
                  <c:v>4.2916111548078897</c:v>
                </c:pt>
                <c:pt idx="9">
                  <c:v>4.0886836801084003</c:v>
                </c:pt>
                <c:pt idx="10">
                  <c:v>4.6172134843867996</c:v>
                </c:pt>
                <c:pt idx="11">
                  <c:v>3.7546138527866502</c:v>
                </c:pt>
                <c:pt idx="12">
                  <c:v>3.7400580664452199</c:v>
                </c:pt>
                <c:pt idx="13">
                  <c:v>3.9231586684280702</c:v>
                </c:pt>
                <c:pt idx="14">
                  <c:v>3.9231586684280702</c:v>
                </c:pt>
              </c:numCache>
            </c:numRef>
          </c:xVal>
          <c:yVal>
            <c:numRef>
              <c:f>'kmix1 figs'!$AF$5:$AF$19</c:f>
              <c:numCache>
                <c:formatCode>General</c:formatCode>
                <c:ptCount val="15"/>
                <c:pt idx="0">
                  <c:v>2.9240332144671199E-2</c:v>
                </c:pt>
                <c:pt idx="1">
                  <c:v>1.5547112887405399E-2</c:v>
                </c:pt>
                <c:pt idx="2">
                  <c:v>3.5365456246515603E-2</c:v>
                </c:pt>
                <c:pt idx="3">
                  <c:v>2.88647478838037E-2</c:v>
                </c:pt>
                <c:pt idx="4">
                  <c:v>1.6819021088747901E-2</c:v>
                </c:pt>
                <c:pt idx="5">
                  <c:v>3.69533594409375E-2</c:v>
                </c:pt>
                <c:pt idx="6">
                  <c:v>2.91907465599899</c:v>
                </c:pt>
                <c:pt idx="7">
                  <c:v>3.0181084416217498E-2</c:v>
                </c:pt>
                <c:pt idx="8">
                  <c:v>4.4786161678414899E-2</c:v>
                </c:pt>
                <c:pt idx="9">
                  <c:v>3.6849541587148801E-2</c:v>
                </c:pt>
                <c:pt idx="10">
                  <c:v>3.7015017556776601E-2</c:v>
                </c:pt>
                <c:pt idx="11">
                  <c:v>3.7883741083378601E-2</c:v>
                </c:pt>
                <c:pt idx="12">
                  <c:v>5.0976919779102702E-2</c:v>
                </c:pt>
                <c:pt idx="13">
                  <c:v>5.0762071728494597E-2</c:v>
                </c:pt>
                <c:pt idx="14">
                  <c:v>5.0762071728494597E-2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A-4187-9551-962247525DAE}"/>
            </c:ext>
          </c:extLst>
        </c:ser>
        <c:ser>
          <c:idx val="1"/>
          <c:order val="1"/>
          <c:tx>
            <c:strRef>
              <c:f>'kmix1 figs'!$B$20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 figs'!$AD$20:$AD$23</c:f>
              <c:numCache>
                <c:formatCode>General</c:formatCode>
                <c:ptCount val="4"/>
                <c:pt idx="0">
                  <c:v>8.6629925052124097E-3</c:v>
                </c:pt>
                <c:pt idx="1">
                  <c:v>3.3511274172207699</c:v>
                </c:pt>
                <c:pt idx="2">
                  <c:v>3.26206168242271</c:v>
                </c:pt>
                <c:pt idx="3">
                  <c:v>3.3096033989915199</c:v>
                </c:pt>
              </c:numCache>
            </c:numRef>
          </c:xVal>
          <c:yVal>
            <c:numRef>
              <c:f>'kmix1 figs'!$AF$20:$AF$23</c:f>
              <c:numCache>
                <c:formatCode>General</c:formatCode>
                <c:ptCount val="4"/>
                <c:pt idx="0">
                  <c:v>5.5541944622214201</c:v>
                </c:pt>
                <c:pt idx="1">
                  <c:v>3.9037889835357997E-2</c:v>
                </c:pt>
                <c:pt idx="2">
                  <c:v>4.6852425369215703E-2</c:v>
                </c:pt>
                <c:pt idx="3">
                  <c:v>4.2598332409872E-2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0A-4187-9551-962247525DAE}"/>
            </c:ext>
          </c:extLst>
        </c:ser>
        <c:ser>
          <c:idx val="2"/>
          <c:order val="2"/>
          <c:tx>
            <c:strRef>
              <c:f>'kmix1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 figs'!$AD$24:$AD$48</c:f>
              <c:numCache>
                <c:formatCode>General</c:formatCode>
                <c:ptCount val="25"/>
                <c:pt idx="0">
                  <c:v>2.79182139232663</c:v>
                </c:pt>
                <c:pt idx="1">
                  <c:v>2.99012084708979</c:v>
                </c:pt>
                <c:pt idx="2">
                  <c:v>2.6428004743801798</c:v>
                </c:pt>
                <c:pt idx="3">
                  <c:v>2.7002678935960098</c:v>
                </c:pt>
                <c:pt idx="4">
                  <c:v>4.7334711479385003</c:v>
                </c:pt>
                <c:pt idx="5">
                  <c:v>7.1566719894920805E-2</c:v>
                </c:pt>
                <c:pt idx="6">
                  <c:v>3.5847591948106201</c:v>
                </c:pt>
                <c:pt idx="7">
                  <c:v>5.0156206314718901</c:v>
                </c:pt>
                <c:pt idx="8">
                  <c:v>5.0156206314718901</c:v>
                </c:pt>
                <c:pt idx="9">
                  <c:v>5.0156206314718901</c:v>
                </c:pt>
                <c:pt idx="10">
                  <c:v>3804.0797888720599</c:v>
                </c:pt>
                <c:pt idx="11">
                  <c:v>3740.6299570821802</c:v>
                </c:pt>
                <c:pt idx="12">
                  <c:v>5.39934172205077</c:v>
                </c:pt>
                <c:pt idx="13">
                  <c:v>85.183454481144693</c:v>
                </c:pt>
                <c:pt idx="14">
                  <c:v>87.835266009738405</c:v>
                </c:pt>
                <c:pt idx="15">
                  <c:v>4160.4689023112596</c:v>
                </c:pt>
                <c:pt idx="16">
                  <c:v>88.627671207062704</c:v>
                </c:pt>
                <c:pt idx="17">
                  <c:v>3398.95312770295</c:v>
                </c:pt>
                <c:pt idx="18">
                  <c:v>5.3991571450663001</c:v>
                </c:pt>
                <c:pt idx="19">
                  <c:v>2735.26741789475</c:v>
                </c:pt>
                <c:pt idx="20">
                  <c:v>2886.8222216546301</c:v>
                </c:pt>
                <c:pt idx="21">
                  <c:v>2233.6848756504301</c:v>
                </c:pt>
                <c:pt idx="22">
                  <c:v>4060.3485196482402</c:v>
                </c:pt>
                <c:pt idx="23">
                  <c:v>2362.0025255764799</c:v>
                </c:pt>
                <c:pt idx="24">
                  <c:v>4039.27697868421</c:v>
                </c:pt>
              </c:numCache>
            </c:numRef>
          </c:xVal>
          <c:yVal>
            <c:numRef>
              <c:f>'kmix1 figs'!$AF$24:$AF$48</c:f>
              <c:numCache>
                <c:formatCode>General</c:formatCode>
                <c:ptCount val="25"/>
                <c:pt idx="0">
                  <c:v>9.8192421459251097E-2</c:v>
                </c:pt>
                <c:pt idx="1">
                  <c:v>7.2320550104073997E-2</c:v>
                </c:pt>
                <c:pt idx="2">
                  <c:v>0.10564657707436199</c:v>
                </c:pt>
                <c:pt idx="3">
                  <c:v>0.11391818077164501</c:v>
                </c:pt>
                <c:pt idx="4">
                  <c:v>1.13816048804473E-2</c:v>
                </c:pt>
                <c:pt idx="5">
                  <c:v>5.1645110656384503</c:v>
                </c:pt>
                <c:pt idx="6">
                  <c:v>0.10819971223582001</c:v>
                </c:pt>
                <c:pt idx="7">
                  <c:v>3.2704264951795799E-2</c:v>
                </c:pt>
                <c:pt idx="8">
                  <c:v>3.2704264951795799E-2</c:v>
                </c:pt>
                <c:pt idx="9">
                  <c:v>3.2704264951795799E-2</c:v>
                </c:pt>
                <c:pt idx="10">
                  <c:v>1.23585594636918E-2</c:v>
                </c:pt>
                <c:pt idx="11">
                  <c:v>1.17175493573824E-2</c:v>
                </c:pt>
                <c:pt idx="12">
                  <c:v>0.99915678011196296</c:v>
                </c:pt>
                <c:pt idx="13">
                  <c:v>0.59939771589887303</c:v>
                </c:pt>
                <c:pt idx="14">
                  <c:v>0.62574758514475903</c:v>
                </c:pt>
                <c:pt idx="15">
                  <c:v>3.6876897953173497E-2</c:v>
                </c:pt>
                <c:pt idx="16">
                  <c:v>0.62606917631591896</c:v>
                </c:pt>
                <c:pt idx="17">
                  <c:v>1.8081092155858E-2</c:v>
                </c:pt>
                <c:pt idx="18">
                  <c:v>0.99536599598212105</c:v>
                </c:pt>
                <c:pt idx="19">
                  <c:v>1.2329967522666E-2</c:v>
                </c:pt>
                <c:pt idx="20">
                  <c:v>1.33727871952417E-2</c:v>
                </c:pt>
                <c:pt idx="21">
                  <c:v>9.7456732780611295E-3</c:v>
                </c:pt>
                <c:pt idx="22">
                  <c:v>1.6157453523792401E-2</c:v>
                </c:pt>
                <c:pt idx="23">
                  <c:v>9.9975542532436696E-3</c:v>
                </c:pt>
                <c:pt idx="24">
                  <c:v>1.6287687427284901E-2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0A-4187-9551-962247525DAE}"/>
            </c:ext>
          </c:extLst>
        </c:ser>
        <c:ser>
          <c:idx val="3"/>
          <c:order val="3"/>
          <c:tx>
            <c:strRef>
              <c:f>'kmix1 figs'!$B$49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 figs'!$AD$49:$AD$62</c:f>
              <c:numCache>
                <c:formatCode>General</c:formatCode>
                <c:ptCount val="14"/>
                <c:pt idx="0">
                  <c:v>4070.1829778691199</c:v>
                </c:pt>
                <c:pt idx="1">
                  <c:v>4070.1829778691199</c:v>
                </c:pt>
                <c:pt idx="2">
                  <c:v>4380.3659047029796</c:v>
                </c:pt>
                <c:pt idx="3">
                  <c:v>3850.5642289625998</c:v>
                </c:pt>
                <c:pt idx="4">
                  <c:v>2887.8630806974602</c:v>
                </c:pt>
                <c:pt idx="5">
                  <c:v>3190.65872995984</c:v>
                </c:pt>
                <c:pt idx="6">
                  <c:v>3749.8726349881599</c:v>
                </c:pt>
                <c:pt idx="7">
                  <c:v>2667.7946149068498</c:v>
                </c:pt>
                <c:pt idx="8">
                  <c:v>4028.85951937459</c:v>
                </c:pt>
                <c:pt idx="9">
                  <c:v>3994.4375091818802</c:v>
                </c:pt>
                <c:pt idx="10">
                  <c:v>4077.9542902980902</c:v>
                </c:pt>
                <c:pt idx="11">
                  <c:v>2827.8140806731999</c:v>
                </c:pt>
                <c:pt idx="12">
                  <c:v>3694.6801384621299</c:v>
                </c:pt>
                <c:pt idx="13">
                  <c:v>5.3992465091961899</c:v>
                </c:pt>
              </c:numCache>
            </c:numRef>
          </c:xVal>
          <c:yVal>
            <c:numRef>
              <c:f>'kmix1 figs'!$AF$49:$AF$62</c:f>
              <c:numCache>
                <c:formatCode>General</c:formatCode>
                <c:ptCount val="14"/>
                <c:pt idx="0">
                  <c:v>1.69322900844147E-2</c:v>
                </c:pt>
                <c:pt idx="1">
                  <c:v>1.69322900844147E-2</c:v>
                </c:pt>
                <c:pt idx="2">
                  <c:v>1.4352311926566301E-2</c:v>
                </c:pt>
                <c:pt idx="3">
                  <c:v>1.00247259832525E-2</c:v>
                </c:pt>
                <c:pt idx="4">
                  <c:v>1.30143271511184E-2</c:v>
                </c:pt>
                <c:pt idx="5">
                  <c:v>1.56970518070309E-2</c:v>
                </c:pt>
                <c:pt idx="6">
                  <c:v>1.1702744636591701E-2</c:v>
                </c:pt>
                <c:pt idx="7">
                  <c:v>1.10614855746219E-2</c:v>
                </c:pt>
                <c:pt idx="8">
                  <c:v>1.09684895167978E-2</c:v>
                </c:pt>
                <c:pt idx="9">
                  <c:v>1.05083050307466E-2</c:v>
                </c:pt>
                <c:pt idx="10">
                  <c:v>1.17145046408748E-2</c:v>
                </c:pt>
                <c:pt idx="11">
                  <c:v>1.29588376838198E-2</c:v>
                </c:pt>
                <c:pt idx="12">
                  <c:v>2.17818754248322E-2</c:v>
                </c:pt>
                <c:pt idx="13">
                  <c:v>0.99719757731068204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A-4187-9551-962247525DAE}"/>
            </c:ext>
          </c:extLst>
        </c:ser>
        <c:ser>
          <c:idx val="4"/>
          <c:order val="4"/>
          <c:tx>
            <c:strRef>
              <c:f>'kmix1 figs'!$B$63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 figs'!$AD$63:$AD$109</c:f>
              <c:numCache>
                <c:formatCode>General</c:formatCode>
                <c:ptCount val="47"/>
                <c:pt idx="0">
                  <c:v>75.778930799412393</c:v>
                </c:pt>
                <c:pt idx="1">
                  <c:v>4199.7770042144502</c:v>
                </c:pt>
                <c:pt idx="2">
                  <c:v>3675.9930981622401</c:v>
                </c:pt>
                <c:pt idx="3">
                  <c:v>3959.48570285083</c:v>
                </c:pt>
                <c:pt idx="4">
                  <c:v>3522.98871236381</c:v>
                </c:pt>
                <c:pt idx="5">
                  <c:v>4136.7825492526299</c:v>
                </c:pt>
                <c:pt idx="6">
                  <c:v>73.6709976549201</c:v>
                </c:pt>
                <c:pt idx="7">
                  <c:v>73.716672820766803</c:v>
                </c:pt>
                <c:pt idx="8">
                  <c:v>3962.1544689335801</c:v>
                </c:pt>
                <c:pt idx="9">
                  <c:v>5.39934172205077</c:v>
                </c:pt>
                <c:pt idx="10">
                  <c:v>82.170212326743595</c:v>
                </c:pt>
                <c:pt idx="11">
                  <c:v>3977.7857960851002</c:v>
                </c:pt>
                <c:pt idx="12">
                  <c:v>2736.1739588012802</c:v>
                </c:pt>
                <c:pt idx="13">
                  <c:v>3920.4033026572702</c:v>
                </c:pt>
                <c:pt idx="14">
                  <c:v>92.605960933319594</c:v>
                </c:pt>
                <c:pt idx="15">
                  <c:v>5.3991649698334596</c:v>
                </c:pt>
                <c:pt idx="16">
                  <c:v>4048.4996010265299</c:v>
                </c:pt>
                <c:pt idx="17">
                  <c:v>2928.7238958879502</c:v>
                </c:pt>
                <c:pt idx="18">
                  <c:v>2809.89124457866</c:v>
                </c:pt>
                <c:pt idx="19">
                  <c:v>3798.9679783306201</c:v>
                </c:pt>
                <c:pt idx="20">
                  <c:v>92.627821096866001</c:v>
                </c:pt>
                <c:pt idx="21">
                  <c:v>4341.2017367382496</c:v>
                </c:pt>
                <c:pt idx="22">
                  <c:v>2782.1406845585002</c:v>
                </c:pt>
                <c:pt idx="23">
                  <c:v>2715.2991242376202</c:v>
                </c:pt>
                <c:pt idx="24">
                  <c:v>4324.0283976115097</c:v>
                </c:pt>
                <c:pt idx="25">
                  <c:v>2624.0002599381501</c:v>
                </c:pt>
                <c:pt idx="26">
                  <c:v>3619.6881641438499</c:v>
                </c:pt>
                <c:pt idx="27">
                  <c:v>3919.8871427334698</c:v>
                </c:pt>
                <c:pt idx="28">
                  <c:v>2732.1649465079399</c:v>
                </c:pt>
                <c:pt idx="29">
                  <c:v>88.664345522107496</c:v>
                </c:pt>
                <c:pt idx="30">
                  <c:v>4094.8082671268699</c:v>
                </c:pt>
                <c:pt idx="31">
                  <c:v>2542.93925098931</c:v>
                </c:pt>
                <c:pt idx="32">
                  <c:v>4160.4689023112596</c:v>
                </c:pt>
                <c:pt idx="33">
                  <c:v>1464.1676072764899</c:v>
                </c:pt>
                <c:pt idx="34">
                  <c:v>2.9819922378113699E-2</c:v>
                </c:pt>
                <c:pt idx="35">
                  <c:v>1.3041860586732199</c:v>
                </c:pt>
                <c:pt idx="36">
                  <c:v>0.30721318648526502</c:v>
                </c:pt>
                <c:pt idx="37">
                  <c:v>0.32211933829051997</c:v>
                </c:pt>
                <c:pt idx="38">
                  <c:v>0.46261519817104302</c:v>
                </c:pt>
                <c:pt idx="39">
                  <c:v>6.8917871648907099</c:v>
                </c:pt>
                <c:pt idx="40">
                  <c:v>6.8917871648907099</c:v>
                </c:pt>
                <c:pt idx="41">
                  <c:v>6.8917871648907099</c:v>
                </c:pt>
                <c:pt idx="42">
                  <c:v>6.8917871648907099</c:v>
                </c:pt>
                <c:pt idx="43">
                  <c:v>6.8917871648907099</c:v>
                </c:pt>
                <c:pt idx="44">
                  <c:v>0.18160734695115799</c:v>
                </c:pt>
                <c:pt idx="45">
                  <c:v>3850</c:v>
                </c:pt>
                <c:pt idx="46">
                  <c:v>2112.7385941952898</c:v>
                </c:pt>
              </c:numCache>
            </c:numRef>
          </c:xVal>
          <c:yVal>
            <c:numRef>
              <c:f>'kmix1 figs'!$AF$63:$AF$109</c:f>
              <c:numCache>
                <c:formatCode>General</c:formatCode>
                <c:ptCount val="47"/>
                <c:pt idx="0">
                  <c:v>0.46266932064968302</c:v>
                </c:pt>
                <c:pt idx="1">
                  <c:v>1.27792023018178E-2</c:v>
                </c:pt>
                <c:pt idx="2">
                  <c:v>8.8623118785339794E-3</c:v>
                </c:pt>
                <c:pt idx="3">
                  <c:v>2.40842944567543E-2</c:v>
                </c:pt>
                <c:pt idx="4">
                  <c:v>1.2127759772857599E-2</c:v>
                </c:pt>
                <c:pt idx="5">
                  <c:v>2.0243262495890198E-2</c:v>
                </c:pt>
                <c:pt idx="6">
                  <c:v>0.45859305349965901</c:v>
                </c:pt>
                <c:pt idx="7">
                  <c:v>0.45870072931261702</c:v>
                </c:pt>
                <c:pt idx="8">
                  <c:v>1.3526656231320201E-2</c:v>
                </c:pt>
                <c:pt idx="9">
                  <c:v>0.99915678011196296</c:v>
                </c:pt>
                <c:pt idx="10">
                  <c:v>0.56790963516635595</c:v>
                </c:pt>
                <c:pt idx="11">
                  <c:v>1.37604534584536E-2</c:v>
                </c:pt>
                <c:pt idx="12">
                  <c:v>1.02028838610884E-2</c:v>
                </c:pt>
                <c:pt idx="13">
                  <c:v>2.28600774693433E-2</c:v>
                </c:pt>
                <c:pt idx="14">
                  <c:v>0.63141751314140304</c:v>
                </c:pt>
                <c:pt idx="15">
                  <c:v>0.99552609421959504</c:v>
                </c:pt>
                <c:pt idx="16">
                  <c:v>1.17985579472146E-2</c:v>
                </c:pt>
                <c:pt idx="17">
                  <c:v>1.3355012599296201E-2</c:v>
                </c:pt>
                <c:pt idx="18">
                  <c:v>1.2456851628096E-2</c:v>
                </c:pt>
                <c:pt idx="19">
                  <c:v>1.3083737372968101E-2</c:v>
                </c:pt>
                <c:pt idx="20">
                  <c:v>0.63066946543921099</c:v>
                </c:pt>
                <c:pt idx="21">
                  <c:v>2.29253835750707E-2</c:v>
                </c:pt>
                <c:pt idx="22">
                  <c:v>1.22617843016758E-2</c:v>
                </c:pt>
                <c:pt idx="23">
                  <c:v>1.2214761076927899E-2</c:v>
                </c:pt>
                <c:pt idx="24">
                  <c:v>1.3117791531516799E-2</c:v>
                </c:pt>
                <c:pt idx="25">
                  <c:v>1.1660146136301499E-2</c:v>
                </c:pt>
                <c:pt idx="26">
                  <c:v>1.30050355970405E-2</c:v>
                </c:pt>
                <c:pt idx="27">
                  <c:v>1.29400533529761E-2</c:v>
                </c:pt>
                <c:pt idx="28">
                  <c:v>1.1907652416017E-2</c:v>
                </c:pt>
                <c:pt idx="29">
                  <c:v>0.62259639780715403</c:v>
                </c:pt>
                <c:pt idx="30">
                  <c:v>1.2676697174129999E-2</c:v>
                </c:pt>
                <c:pt idx="31">
                  <c:v>1.08089497005523E-2</c:v>
                </c:pt>
                <c:pt idx="32">
                  <c:v>3.6876897953173497E-2</c:v>
                </c:pt>
                <c:pt idx="33">
                  <c:v>1.7449110945178301</c:v>
                </c:pt>
                <c:pt idx="34">
                  <c:v>6.36830318420298</c:v>
                </c:pt>
                <c:pt idx="35">
                  <c:v>1.4918719592132299</c:v>
                </c:pt>
                <c:pt idx="36">
                  <c:v>0.22485297289174599</c:v>
                </c:pt>
                <c:pt idx="37">
                  <c:v>0.21040403748784101</c:v>
                </c:pt>
                <c:pt idx="38">
                  <c:v>0.112663838127618</c:v>
                </c:pt>
                <c:pt idx="39">
                  <c:v>0.36406042529023402</c:v>
                </c:pt>
                <c:pt idx="40">
                  <c:v>0.36406042529023402</c:v>
                </c:pt>
                <c:pt idx="41">
                  <c:v>0.36406042529023402</c:v>
                </c:pt>
                <c:pt idx="42">
                  <c:v>0.36406042529023402</c:v>
                </c:pt>
                <c:pt idx="43">
                  <c:v>0.36406042529023402</c:v>
                </c:pt>
                <c:pt idx="44">
                  <c:v>0.151906968721886</c:v>
                </c:pt>
                <c:pt idx="45">
                  <c:v>0</c:v>
                </c:pt>
                <c:pt idx="46">
                  <c:v>2.2972691053644101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0A-4187-9551-962247525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 figs'!$B$5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 figs'!$AG$5:$AG$19</c:f>
              <c:numCache>
                <c:formatCode>General</c:formatCode>
                <c:ptCount val="15"/>
                <c:pt idx="0">
                  <c:v>4.8307702355170701</c:v>
                </c:pt>
                <c:pt idx="1">
                  <c:v>5.1762684369318501</c:v>
                </c:pt>
                <c:pt idx="2">
                  <c:v>4.7272704951829798</c:v>
                </c:pt>
                <c:pt idx="3">
                  <c:v>4.94776732557958</c:v>
                </c:pt>
                <c:pt idx="4">
                  <c:v>5.09747633563103</c:v>
                </c:pt>
                <c:pt idx="5">
                  <c:v>3.1649812887037898</c:v>
                </c:pt>
                <c:pt idx="6">
                  <c:v>1.0104080196041401</c:v>
                </c:pt>
                <c:pt idx="7">
                  <c:v>4.3108553461664298</c:v>
                </c:pt>
                <c:pt idx="8">
                  <c:v>4.2760242659913601</c:v>
                </c:pt>
                <c:pt idx="9">
                  <c:v>4.0767197812212199</c:v>
                </c:pt>
                <c:pt idx="10">
                  <c:v>4.6366465192183997</c:v>
                </c:pt>
                <c:pt idx="11">
                  <c:v>3.74319861736784</c:v>
                </c:pt>
                <c:pt idx="12">
                  <c:v>3.7718091288248399</c:v>
                </c:pt>
                <c:pt idx="13">
                  <c:v>3.95704567884605</c:v>
                </c:pt>
                <c:pt idx="14">
                  <c:v>3.95704567884605</c:v>
                </c:pt>
              </c:numCache>
            </c:numRef>
          </c:xVal>
          <c:yVal>
            <c:numRef>
              <c:f>'kmix1 figs'!$AI$5:$AI$19</c:f>
              <c:numCache>
                <c:formatCode>General</c:formatCode>
                <c:ptCount val="15"/>
                <c:pt idx="0">
                  <c:v>8.5258531864002406E-3</c:v>
                </c:pt>
                <c:pt idx="1">
                  <c:v>5.6609790614702898E-3</c:v>
                </c:pt>
                <c:pt idx="2">
                  <c:v>1.8118535500078199E-2</c:v>
                </c:pt>
                <c:pt idx="3">
                  <c:v>1.5042190941222699E-2</c:v>
                </c:pt>
                <c:pt idx="4">
                  <c:v>1.1615876224323401E-2</c:v>
                </c:pt>
                <c:pt idx="5">
                  <c:v>2.9179352190360899E-2</c:v>
                </c:pt>
                <c:pt idx="6">
                  <c:v>1.64831666535923</c:v>
                </c:pt>
                <c:pt idx="7">
                  <c:v>8.6373390452056005E-3</c:v>
                </c:pt>
                <c:pt idx="8">
                  <c:v>1.7649960632199601E-2</c:v>
                </c:pt>
                <c:pt idx="9">
                  <c:v>1.38628962002551E-2</c:v>
                </c:pt>
                <c:pt idx="10">
                  <c:v>1.14436202558919E-2</c:v>
                </c:pt>
                <c:pt idx="11">
                  <c:v>1.4267086659558101E-2</c:v>
                </c:pt>
                <c:pt idx="12">
                  <c:v>2.9383829720703501E-2</c:v>
                </c:pt>
                <c:pt idx="13">
                  <c:v>2.8623119310851101E-2</c:v>
                </c:pt>
                <c:pt idx="14">
                  <c:v>2.8623119310851101E-2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A-4187-9551-962247525DAE}"/>
            </c:ext>
          </c:extLst>
        </c:ser>
        <c:ser>
          <c:idx val="1"/>
          <c:order val="1"/>
          <c:tx>
            <c:strRef>
              <c:f>'kmix1 figs'!$B$20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 figs'!$AG$20:$AG$23</c:f>
              <c:numCache>
                <c:formatCode>General</c:formatCode>
                <c:ptCount val="4"/>
                <c:pt idx="0">
                  <c:v>2.2981541573700401E-2</c:v>
                </c:pt>
                <c:pt idx="1">
                  <c:v>3.29452272062895</c:v>
                </c:pt>
                <c:pt idx="2">
                  <c:v>3.1947345195191499</c:v>
                </c:pt>
                <c:pt idx="3">
                  <c:v>3.24811128132243</c:v>
                </c:pt>
              </c:numCache>
            </c:numRef>
          </c:xVal>
          <c:yVal>
            <c:numRef>
              <c:f>'kmix1 figs'!$AI$20:$AI$23</c:f>
              <c:numCache>
                <c:formatCode>General</c:formatCode>
                <c:ptCount val="4"/>
                <c:pt idx="0">
                  <c:v>8.9188865162267099</c:v>
                </c:pt>
                <c:pt idx="1">
                  <c:v>3.3751089413463997E-2</c:v>
                </c:pt>
                <c:pt idx="2">
                  <c:v>4.1626598296948598E-2</c:v>
                </c:pt>
                <c:pt idx="3">
                  <c:v>3.7345225930839297E-2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0A-4187-9551-962247525DAE}"/>
            </c:ext>
          </c:extLst>
        </c:ser>
        <c:ser>
          <c:idx val="2"/>
          <c:order val="2"/>
          <c:tx>
            <c:strRef>
              <c:f>'kmix1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 figs'!$AG$24:$AG$48</c:f>
              <c:numCache>
                <c:formatCode>General</c:formatCode>
                <c:ptCount val="25"/>
                <c:pt idx="0">
                  <c:v>2.6631864789701001</c:v>
                </c:pt>
                <c:pt idx="1">
                  <c:v>2.8916336302466101</c:v>
                </c:pt>
                <c:pt idx="2">
                  <c:v>2.5110445904317298</c:v>
                </c:pt>
                <c:pt idx="3">
                  <c:v>2.5540246833507299</c:v>
                </c:pt>
                <c:pt idx="4">
                  <c:v>4.7295996088476997</c:v>
                </c:pt>
                <c:pt idx="5">
                  <c:v>0.14468609057265799</c:v>
                </c:pt>
                <c:pt idx="6">
                  <c:v>3.41326992959721</c:v>
                </c:pt>
                <c:pt idx="7">
                  <c:v>5.0154506964948498</c:v>
                </c:pt>
                <c:pt idx="8">
                  <c:v>5.0154506964948498</c:v>
                </c:pt>
                <c:pt idx="9">
                  <c:v>5.0154506964948498</c:v>
                </c:pt>
                <c:pt idx="10">
                  <c:v>3783.8700022294602</c:v>
                </c:pt>
                <c:pt idx="11">
                  <c:v>3720.4394832456501</c:v>
                </c:pt>
                <c:pt idx="12">
                  <c:v>6.3325287139475099</c:v>
                </c:pt>
                <c:pt idx="13">
                  <c:v>95.532356117543401</c:v>
                </c:pt>
                <c:pt idx="14">
                  <c:v>98.768224838542906</c:v>
                </c:pt>
                <c:pt idx="15">
                  <c:v>4144.1587033921296</c:v>
                </c:pt>
                <c:pt idx="16">
                  <c:v>99.627274228799294</c:v>
                </c:pt>
                <c:pt idx="17">
                  <c:v>3387.0810032014801</c:v>
                </c:pt>
                <c:pt idx="18">
                  <c:v>6.3324475013200301</c:v>
                </c:pt>
                <c:pt idx="19">
                  <c:v>2727.7477765502199</c:v>
                </c:pt>
                <c:pt idx="20">
                  <c:v>2878.31724142536</c:v>
                </c:pt>
                <c:pt idx="21">
                  <c:v>2229.3188414061601</c:v>
                </c:pt>
                <c:pt idx="22">
                  <c:v>4040.2283201711698</c:v>
                </c:pt>
                <c:pt idx="23">
                  <c:v>2361.3127280694298</c:v>
                </c:pt>
                <c:pt idx="24">
                  <c:v>4019.53102467076</c:v>
                </c:pt>
              </c:numCache>
            </c:numRef>
          </c:xVal>
          <c:yVal>
            <c:numRef>
              <c:f>'kmix1 figs'!$AI$24:$AI$48</c:f>
              <c:numCache>
                <c:formatCode>General</c:formatCode>
                <c:ptCount val="25"/>
                <c:pt idx="0">
                  <c:v>9.1093016247248804E-2</c:v>
                </c:pt>
                <c:pt idx="1">
                  <c:v>6.6317292295213104E-2</c:v>
                </c:pt>
                <c:pt idx="2">
                  <c:v>9.7998166712602003E-2</c:v>
                </c:pt>
                <c:pt idx="3">
                  <c:v>0.105754428934971</c:v>
                </c:pt>
                <c:pt idx="4">
                  <c:v>5.00405098982126E-3</c:v>
                </c:pt>
                <c:pt idx="5">
                  <c:v>4.9223471723610102</c:v>
                </c:pt>
                <c:pt idx="6">
                  <c:v>0.103756757601948</c:v>
                </c:pt>
                <c:pt idx="7">
                  <c:v>1.44044075599114E-2</c:v>
                </c:pt>
                <c:pt idx="8">
                  <c:v>1.44044075599114E-2</c:v>
                </c:pt>
                <c:pt idx="9">
                  <c:v>1.44044075599114E-2</c:v>
                </c:pt>
                <c:pt idx="10">
                  <c:v>1.29552659402613E-2</c:v>
                </c:pt>
                <c:pt idx="11">
                  <c:v>1.2494180964331501E-2</c:v>
                </c:pt>
                <c:pt idx="12">
                  <c:v>0.71761832778702195</c:v>
                </c:pt>
                <c:pt idx="13">
                  <c:v>0.48108580438712301</c:v>
                </c:pt>
                <c:pt idx="14">
                  <c:v>0.49881991763224298</c:v>
                </c:pt>
                <c:pt idx="15">
                  <c:v>3.2026274797528897E-2</c:v>
                </c:pt>
                <c:pt idx="16">
                  <c:v>0.49798233920073398</c:v>
                </c:pt>
                <c:pt idx="17">
                  <c:v>1.67083955695508E-2</c:v>
                </c:pt>
                <c:pt idx="18">
                  <c:v>0.71609701688667204</c:v>
                </c:pt>
                <c:pt idx="19">
                  <c:v>1.1942152622613E-2</c:v>
                </c:pt>
                <c:pt idx="20">
                  <c:v>1.28562624698342E-2</c:v>
                </c:pt>
                <c:pt idx="21">
                  <c:v>9.3506800816703008E-3</c:v>
                </c:pt>
                <c:pt idx="22">
                  <c:v>1.5688945139850499E-2</c:v>
                </c:pt>
                <c:pt idx="23">
                  <c:v>8.6048152653264501E-3</c:v>
                </c:pt>
                <c:pt idx="24">
                  <c:v>1.5712782559115099E-2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0A-4187-9551-962247525DAE}"/>
            </c:ext>
          </c:extLst>
        </c:ser>
        <c:ser>
          <c:idx val="3"/>
          <c:order val="3"/>
          <c:tx>
            <c:strRef>
              <c:f>'kmix1 figs'!$B$49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 figs'!$AG$49:$AG$62</c:f>
              <c:numCache>
                <c:formatCode>General</c:formatCode>
                <c:ptCount val="14"/>
                <c:pt idx="0">
                  <c:v>4050.4412573496602</c:v>
                </c:pt>
                <c:pt idx="1">
                  <c:v>4050.4412573496602</c:v>
                </c:pt>
                <c:pt idx="2">
                  <c:v>4360.2138982854403</c:v>
                </c:pt>
                <c:pt idx="3">
                  <c:v>3832.3561500301898</c:v>
                </c:pt>
                <c:pt idx="4">
                  <c:v>2882.8090976056801</c:v>
                </c:pt>
                <c:pt idx="5">
                  <c:v>3183.0569856740199</c:v>
                </c:pt>
                <c:pt idx="6">
                  <c:v>3733.8418271650498</c:v>
                </c:pt>
                <c:pt idx="7">
                  <c:v>2661.7009733519699</c:v>
                </c:pt>
                <c:pt idx="8">
                  <c:v>4008.9528657339602</c:v>
                </c:pt>
                <c:pt idx="9">
                  <c:v>3974.5736195191498</c:v>
                </c:pt>
                <c:pt idx="10">
                  <c:v>4058.0031441610699</c:v>
                </c:pt>
                <c:pt idx="11">
                  <c:v>2819.50639029391</c:v>
                </c:pt>
                <c:pt idx="12">
                  <c:v>3682.4282507661201</c:v>
                </c:pt>
                <c:pt idx="13">
                  <c:v>6.3324864577897504</c:v>
                </c:pt>
              </c:numCache>
            </c:numRef>
          </c:xVal>
          <c:yVal>
            <c:numRef>
              <c:f>'kmix1 figs'!$AI$49:$AI$62</c:f>
              <c:numCache>
                <c:formatCode>General</c:formatCode>
                <c:ptCount val="14"/>
                <c:pt idx="0">
                  <c:v>1.6187502026921499E-2</c:v>
                </c:pt>
                <c:pt idx="1">
                  <c:v>1.6187502026921499E-2</c:v>
                </c:pt>
                <c:pt idx="2">
                  <c:v>1.39595680612601E-2</c:v>
                </c:pt>
                <c:pt idx="3">
                  <c:v>1.0806936550397699E-2</c:v>
                </c:pt>
                <c:pt idx="4">
                  <c:v>1.18716861423574E-2</c:v>
                </c:pt>
                <c:pt idx="5">
                  <c:v>1.4275736136359801E-2</c:v>
                </c:pt>
                <c:pt idx="6">
                  <c:v>1.19155195110333E-2</c:v>
                </c:pt>
                <c:pt idx="7">
                  <c:v>1.0704707012874499E-2</c:v>
                </c:pt>
                <c:pt idx="8">
                  <c:v>1.1549709683431201E-2</c:v>
                </c:pt>
                <c:pt idx="9">
                  <c:v>1.11947759015141E-2</c:v>
                </c:pt>
                <c:pt idx="10">
                  <c:v>1.2118501087946499E-2</c:v>
                </c:pt>
                <c:pt idx="11">
                  <c:v>1.25576698766574E-2</c:v>
                </c:pt>
                <c:pt idx="12">
                  <c:v>1.9387066656801202E-2</c:v>
                </c:pt>
                <c:pt idx="13">
                  <c:v>0.71683125489941901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A-4187-9551-962247525DAE}"/>
            </c:ext>
          </c:extLst>
        </c:ser>
        <c:ser>
          <c:idx val="4"/>
          <c:order val="4"/>
          <c:tx>
            <c:strRef>
              <c:f>'kmix1 figs'!$B$63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 figs'!$AG$63:$AG$109</c:f>
              <c:numCache>
                <c:formatCode>General</c:formatCode>
                <c:ptCount val="47"/>
                <c:pt idx="0">
                  <c:v>83.164880448773999</c:v>
                </c:pt>
                <c:pt idx="1">
                  <c:v>4179.6959851321699</c:v>
                </c:pt>
                <c:pt idx="2">
                  <c:v>3660.3337815774598</c:v>
                </c:pt>
                <c:pt idx="3">
                  <c:v>3944.0013025633298</c:v>
                </c:pt>
                <c:pt idx="4">
                  <c:v>3504.9959306943201</c:v>
                </c:pt>
                <c:pt idx="5">
                  <c:v>4117.9624024716004</c:v>
                </c:pt>
                <c:pt idx="6">
                  <c:v>80.792887688006303</c:v>
                </c:pt>
                <c:pt idx="7">
                  <c:v>80.846257455377</c:v>
                </c:pt>
                <c:pt idx="8">
                  <c:v>3942.3359130254098</c:v>
                </c:pt>
                <c:pt idx="9">
                  <c:v>6.3325287139475099</c:v>
                </c:pt>
                <c:pt idx="10">
                  <c:v>92.901520553652901</c:v>
                </c:pt>
                <c:pt idx="11">
                  <c:v>3957.9621925469401</c:v>
                </c:pt>
                <c:pt idx="12">
                  <c:v>2728.4103586513502</c:v>
                </c:pt>
                <c:pt idx="13">
                  <c:v>3907.1307291122698</c:v>
                </c:pt>
                <c:pt idx="14">
                  <c:v>104.29783852812901</c:v>
                </c:pt>
                <c:pt idx="15">
                  <c:v>6.3324508853502897</c:v>
                </c:pt>
                <c:pt idx="16">
                  <c:v>4028.5168813959599</c:v>
                </c:pt>
                <c:pt idx="17">
                  <c:v>2923.4841285962002</c:v>
                </c:pt>
                <c:pt idx="18">
                  <c:v>2805.64296145252</c:v>
                </c:pt>
                <c:pt idx="19">
                  <c:v>3779.26084350769</c:v>
                </c:pt>
                <c:pt idx="20">
                  <c:v>104.333760337656</c:v>
                </c:pt>
                <c:pt idx="21">
                  <c:v>4323.8004360918403</c:v>
                </c:pt>
                <c:pt idx="22">
                  <c:v>2778.1216899812398</c:v>
                </c:pt>
                <c:pt idx="23">
                  <c:v>2707.7115448150198</c:v>
                </c:pt>
                <c:pt idx="24">
                  <c:v>4303.7584199522198</c:v>
                </c:pt>
                <c:pt idx="25">
                  <c:v>2616.9928811395598</c:v>
                </c:pt>
                <c:pt idx="26">
                  <c:v>3601.4772165371201</c:v>
                </c:pt>
                <c:pt idx="27">
                  <c:v>3900.0879292636901</c:v>
                </c:pt>
                <c:pt idx="28">
                  <c:v>2728.3876926723301</c:v>
                </c:pt>
                <c:pt idx="29">
                  <c:v>100.146195008657</c:v>
                </c:pt>
                <c:pt idx="30">
                  <c:v>4074.65849978399</c:v>
                </c:pt>
                <c:pt idx="31">
                  <c:v>2540.85313566488</c:v>
                </c:pt>
                <c:pt idx="32">
                  <c:v>4144.1587033921296</c:v>
                </c:pt>
                <c:pt idx="33">
                  <c:v>2141.53611004815</c:v>
                </c:pt>
                <c:pt idx="34">
                  <c:v>2.2062900978785699E-3</c:v>
                </c:pt>
                <c:pt idx="35">
                  <c:v>1.6517709312070901</c:v>
                </c:pt>
                <c:pt idx="36">
                  <c:v>0.28230773689252198</c:v>
                </c:pt>
                <c:pt idx="37">
                  <c:v>0.29925255598315398</c:v>
                </c:pt>
                <c:pt idx="38">
                  <c:v>0.45464124453835703</c:v>
                </c:pt>
                <c:pt idx="39">
                  <c:v>7.5167237752188898</c:v>
                </c:pt>
                <c:pt idx="40">
                  <c:v>7.5167237752188898</c:v>
                </c:pt>
                <c:pt idx="41">
                  <c:v>7.5167237752188898</c:v>
                </c:pt>
                <c:pt idx="42">
                  <c:v>7.5167237752188898</c:v>
                </c:pt>
                <c:pt idx="43">
                  <c:v>7.5167237752188898</c:v>
                </c:pt>
                <c:pt idx="44">
                  <c:v>0.17505915190332799</c:v>
                </c:pt>
                <c:pt idx="45">
                  <c:v>3850</c:v>
                </c:pt>
                <c:pt idx="46">
                  <c:v>3042.6591302421998</c:v>
                </c:pt>
              </c:numCache>
            </c:numRef>
          </c:xVal>
          <c:yVal>
            <c:numRef>
              <c:f>'kmix1 figs'!$AI$63:$AI$109</c:f>
              <c:numCache>
                <c:formatCode>General</c:formatCode>
                <c:ptCount val="47"/>
                <c:pt idx="0">
                  <c:v>0.38508164148545698</c:v>
                </c:pt>
                <c:pt idx="1">
                  <c:v>1.28643598202655E-2</c:v>
                </c:pt>
                <c:pt idx="2">
                  <c:v>9.6893506410265194E-3</c:v>
                </c:pt>
                <c:pt idx="3">
                  <c:v>2.1409065719732698E-2</c:v>
                </c:pt>
                <c:pt idx="4">
                  <c:v>1.27222531845216E-2</c:v>
                </c:pt>
                <c:pt idx="5">
                  <c:v>1.8615103683197201E-2</c:v>
                </c:pt>
                <c:pt idx="6">
                  <c:v>0.38228480900171502</c:v>
                </c:pt>
                <c:pt idx="7">
                  <c:v>0.382526216605374</c:v>
                </c:pt>
                <c:pt idx="8">
                  <c:v>1.3625568468933501E-2</c:v>
                </c:pt>
                <c:pt idx="9">
                  <c:v>0.71761832778702195</c:v>
                </c:pt>
                <c:pt idx="10">
                  <c:v>0.47107306750016797</c:v>
                </c:pt>
                <c:pt idx="11">
                  <c:v>1.3797098460130899E-2</c:v>
                </c:pt>
                <c:pt idx="12">
                  <c:v>1.0246815891158801E-2</c:v>
                </c:pt>
                <c:pt idx="13">
                  <c:v>2.0189849299335001E-2</c:v>
                </c:pt>
                <c:pt idx="14">
                  <c:v>0.50165902732041001</c:v>
                </c:pt>
                <c:pt idx="15">
                  <c:v>0.71616113914309099</c:v>
                </c:pt>
                <c:pt idx="16">
                  <c:v>1.2221110091590401E-2</c:v>
                </c:pt>
                <c:pt idx="17">
                  <c:v>1.2146150104257901E-2</c:v>
                </c:pt>
                <c:pt idx="18">
                  <c:v>1.12948611585896E-2</c:v>
                </c:pt>
                <c:pt idx="19">
                  <c:v>1.34107215706887E-2</c:v>
                </c:pt>
                <c:pt idx="20">
                  <c:v>0.50244755901474603</c:v>
                </c:pt>
                <c:pt idx="21">
                  <c:v>2.03582391660974E-2</c:v>
                </c:pt>
                <c:pt idx="22">
                  <c:v>1.1104564277132901E-2</c:v>
                </c:pt>
                <c:pt idx="23">
                  <c:v>1.19018949838625E-2</c:v>
                </c:pt>
                <c:pt idx="24">
                  <c:v>1.3065265865417701E-2</c:v>
                </c:pt>
                <c:pt idx="25">
                  <c:v>1.1395722692218099E-2</c:v>
                </c:pt>
                <c:pt idx="26">
                  <c:v>1.33651712087358E-2</c:v>
                </c:pt>
                <c:pt idx="27">
                  <c:v>1.3194938467848799E-2</c:v>
                </c:pt>
                <c:pt idx="28">
                  <c:v>1.0799964486487099E-2</c:v>
                </c:pt>
                <c:pt idx="29">
                  <c:v>0.50072555602551005</c:v>
                </c:pt>
                <c:pt idx="30">
                  <c:v>1.28852456962358E-2</c:v>
                </c:pt>
                <c:pt idx="31">
                  <c:v>9.5911978423737707E-3</c:v>
                </c:pt>
                <c:pt idx="32">
                  <c:v>3.2026274797528897E-2</c:v>
                </c:pt>
                <c:pt idx="33">
                  <c:v>1.12431300143809</c:v>
                </c:pt>
                <c:pt idx="34">
                  <c:v>14.991105693861099</c:v>
                </c:pt>
                <c:pt idx="35">
                  <c:v>1.01603205210161</c:v>
                </c:pt>
                <c:pt idx="36">
                  <c:v>0.234007371654226</c:v>
                </c:pt>
                <c:pt idx="37">
                  <c:v>0.21774515006520401</c:v>
                </c:pt>
                <c:pt idx="38">
                  <c:v>0.10802875175078799</c:v>
                </c:pt>
                <c:pt idx="39">
                  <c:v>0.32577436454977698</c:v>
                </c:pt>
                <c:pt idx="40">
                  <c:v>0.32577436454977698</c:v>
                </c:pt>
                <c:pt idx="41">
                  <c:v>0.32577436454977698</c:v>
                </c:pt>
                <c:pt idx="42">
                  <c:v>0.32577436454977698</c:v>
                </c:pt>
                <c:pt idx="43">
                  <c:v>0.32577436454977698</c:v>
                </c:pt>
                <c:pt idx="44">
                  <c:v>0.16083894856463299</c:v>
                </c:pt>
                <c:pt idx="45">
                  <c:v>0</c:v>
                </c:pt>
                <c:pt idx="46">
                  <c:v>1.3427188216332899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0A-4187-9551-962247525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 figs'!$B$5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 figs'!$AJ$5:$AJ$19</c:f>
              <c:numCache>
                <c:formatCode>General</c:formatCode>
                <c:ptCount val="15"/>
                <c:pt idx="0">
                  <c:v>4.8356623712890601</c:v>
                </c:pt>
                <c:pt idx="1">
                  <c:v>5.1940692303739802</c:v>
                </c:pt>
                <c:pt idx="2">
                  <c:v>4.7787550100641001</c:v>
                </c:pt>
                <c:pt idx="3">
                  <c:v>4.9925079596363204</c:v>
                </c:pt>
                <c:pt idx="4">
                  <c:v>5.1314323385946903</c:v>
                </c:pt>
                <c:pt idx="5">
                  <c:v>3.2336945863509601</c:v>
                </c:pt>
                <c:pt idx="6">
                  <c:v>0.397343871496808</c:v>
                </c:pt>
                <c:pt idx="7">
                  <c:v>4.3176404845540102</c:v>
                </c:pt>
                <c:pt idx="8">
                  <c:v>4.3289361554356498</c:v>
                </c:pt>
                <c:pt idx="9">
                  <c:v>4.1167230122352603</c:v>
                </c:pt>
                <c:pt idx="10">
                  <c:v>4.6379220843849698</c:v>
                </c:pt>
                <c:pt idx="11">
                  <c:v>3.7811555465250599</c:v>
                </c:pt>
                <c:pt idx="12">
                  <c:v>3.7416707767094999</c:v>
                </c:pt>
                <c:pt idx="13">
                  <c:v>3.9268031789097302</c:v>
                </c:pt>
                <c:pt idx="14">
                  <c:v>3.9268031789097302</c:v>
                </c:pt>
              </c:numCache>
            </c:numRef>
          </c:xVal>
          <c:yVal>
            <c:numRef>
              <c:f>'kmix1 figs'!$AL$5:$AL$19</c:f>
              <c:numCache>
                <c:formatCode>General</c:formatCode>
                <c:ptCount val="15"/>
                <c:pt idx="0">
                  <c:v>2.6483388615901799E-3</c:v>
                </c:pt>
                <c:pt idx="1">
                  <c:v>4.1964421884291003E-3</c:v>
                </c:pt>
                <c:pt idx="2">
                  <c:v>1.4138847876260401E-2</c:v>
                </c:pt>
                <c:pt idx="3">
                  <c:v>1.1908156713453501E-2</c:v>
                </c:pt>
                <c:pt idx="4">
                  <c:v>9.1425416966262503E-3</c:v>
                </c:pt>
                <c:pt idx="5">
                  <c:v>3.0728852029974298E-2</c:v>
                </c:pt>
                <c:pt idx="6">
                  <c:v>2.3491905456059801</c:v>
                </c:pt>
                <c:pt idx="7">
                  <c:v>2.90486427989329E-3</c:v>
                </c:pt>
                <c:pt idx="8">
                  <c:v>1.5658579411904499E-2</c:v>
                </c:pt>
                <c:pt idx="9">
                  <c:v>1.25347889930884E-2</c:v>
                </c:pt>
                <c:pt idx="10">
                  <c:v>3.4100250598226201E-3</c:v>
                </c:pt>
                <c:pt idx="11">
                  <c:v>1.29219058109196E-2</c:v>
                </c:pt>
                <c:pt idx="12">
                  <c:v>1.39147052554683E-2</c:v>
                </c:pt>
                <c:pt idx="13">
                  <c:v>1.34462412846906E-2</c:v>
                </c:pt>
                <c:pt idx="14">
                  <c:v>1.34462412846906E-2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A-4187-9551-962247525DAE}"/>
            </c:ext>
          </c:extLst>
        </c:ser>
        <c:ser>
          <c:idx val="1"/>
          <c:order val="1"/>
          <c:tx>
            <c:strRef>
              <c:f>'kmix1 figs'!$B$20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 figs'!$AJ$20:$AJ$23</c:f>
              <c:numCache>
                <c:formatCode>General</c:formatCode>
                <c:ptCount val="4"/>
                <c:pt idx="0" formatCode="0.00E+00">
                  <c:v>1.2236011522611999E-6</c:v>
                </c:pt>
                <c:pt idx="1">
                  <c:v>3.3721823792567802</c:v>
                </c:pt>
                <c:pt idx="2">
                  <c:v>3.2883883870299999</c:v>
                </c:pt>
                <c:pt idx="3">
                  <c:v>3.3331046530447002</c:v>
                </c:pt>
              </c:numCache>
            </c:numRef>
          </c:xVal>
          <c:yVal>
            <c:numRef>
              <c:f>'kmix1 figs'!$AL$20:$AL$23</c:f>
              <c:numCache>
                <c:formatCode>General</c:formatCode>
                <c:ptCount val="4"/>
                <c:pt idx="0">
                  <c:v>12.1998997266074</c:v>
                </c:pt>
                <c:pt idx="1">
                  <c:v>3.3665410220006901E-2</c:v>
                </c:pt>
                <c:pt idx="2">
                  <c:v>4.0398213968757403E-2</c:v>
                </c:pt>
                <c:pt idx="3">
                  <c:v>3.6762384875162299E-2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0A-4187-9551-962247525DAE}"/>
            </c:ext>
          </c:extLst>
        </c:ser>
        <c:ser>
          <c:idx val="2"/>
          <c:order val="2"/>
          <c:tx>
            <c:strRef>
              <c:f>'kmix1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 figs'!$AJ$24:$AJ$48</c:f>
              <c:numCache>
                <c:formatCode>General</c:formatCode>
                <c:ptCount val="25"/>
                <c:pt idx="0">
                  <c:v>2.8459329730840399</c:v>
                </c:pt>
                <c:pt idx="1">
                  <c:v>3.0309430593565798</c:v>
                </c:pt>
                <c:pt idx="2">
                  <c:v>2.6979492910103602</c:v>
                </c:pt>
                <c:pt idx="3">
                  <c:v>2.7619130139772201</c:v>
                </c:pt>
                <c:pt idx="4">
                  <c:v>4.7391526309538996</c:v>
                </c:pt>
                <c:pt idx="5">
                  <c:v>1.8011211570223499E-3</c:v>
                </c:pt>
                <c:pt idx="6">
                  <c:v>3.6623413573590202</c:v>
                </c:pt>
                <c:pt idx="7">
                  <c:v>5.0462366459243402</c:v>
                </c:pt>
                <c:pt idx="8">
                  <c:v>5.0462366459243402</c:v>
                </c:pt>
                <c:pt idx="9">
                  <c:v>5.0462366459243402</c:v>
                </c:pt>
                <c:pt idx="10">
                  <c:v>3814.2968711868598</c:v>
                </c:pt>
                <c:pt idx="11">
                  <c:v>3750.76242182449</c:v>
                </c:pt>
                <c:pt idx="12">
                  <c:v>4.6993647103034597</c:v>
                </c:pt>
                <c:pt idx="13">
                  <c:v>77.845378793424402</c:v>
                </c:pt>
                <c:pt idx="14">
                  <c:v>80.041226392791103</c:v>
                </c:pt>
                <c:pt idx="15">
                  <c:v>4170.9038760365002</c:v>
                </c:pt>
                <c:pt idx="16">
                  <c:v>80.763557867494399</c:v>
                </c:pt>
                <c:pt idx="17">
                  <c:v>3406.53952309946</c:v>
                </c:pt>
                <c:pt idx="18">
                  <c:v>4.6994385880106702</c:v>
                </c:pt>
                <c:pt idx="19">
                  <c:v>2740.3392293032598</c:v>
                </c:pt>
                <c:pt idx="20">
                  <c:v>2892.4339929295502</c:v>
                </c:pt>
                <c:pt idx="21">
                  <c:v>2237.0288461722998</c:v>
                </c:pt>
                <c:pt idx="22">
                  <c:v>4071.0857374438301</c:v>
                </c:pt>
                <c:pt idx="23">
                  <c:v>2363.5000616736502</c:v>
                </c:pt>
                <c:pt idx="24">
                  <c:v>4050.0658005586502</c:v>
                </c:pt>
              </c:numCache>
            </c:numRef>
          </c:xVal>
          <c:yVal>
            <c:numRef>
              <c:f>'kmix1 figs'!$AL$24:$AL$48</c:f>
              <c:numCache>
                <c:formatCode>General</c:formatCode>
                <c:ptCount val="25"/>
                <c:pt idx="0">
                  <c:v>8.2032078370099001E-2</c:v>
                </c:pt>
                <c:pt idx="1">
                  <c:v>6.1326603329472401E-2</c:v>
                </c:pt>
                <c:pt idx="2">
                  <c:v>8.8138017461563106E-2</c:v>
                </c:pt>
                <c:pt idx="3">
                  <c:v>9.4011118863378595E-2</c:v>
                </c:pt>
                <c:pt idx="4">
                  <c:v>4.4316971234488996E-3</c:v>
                </c:pt>
                <c:pt idx="5">
                  <c:v>15.1154910169173</c:v>
                </c:pt>
                <c:pt idx="6">
                  <c:v>8.6002105339381504E-2</c:v>
                </c:pt>
                <c:pt idx="7">
                  <c:v>8.8846956320215806E-3</c:v>
                </c:pt>
                <c:pt idx="8">
                  <c:v>8.8846956320215806E-3</c:v>
                </c:pt>
                <c:pt idx="9">
                  <c:v>8.8846956320215806E-3</c:v>
                </c:pt>
                <c:pt idx="10">
                  <c:v>8.0189349465849599E-3</c:v>
                </c:pt>
                <c:pt idx="11">
                  <c:v>7.70344640658897E-3</c:v>
                </c:pt>
                <c:pt idx="12">
                  <c:v>0.57710891940337095</c:v>
                </c:pt>
                <c:pt idx="13">
                  <c:v>0.35626416836157798</c:v>
                </c:pt>
                <c:pt idx="14">
                  <c:v>0.370461634225143</c:v>
                </c:pt>
                <c:pt idx="15">
                  <c:v>2.3375364255898701E-2</c:v>
                </c:pt>
                <c:pt idx="16">
                  <c:v>0.36949157028234803</c:v>
                </c:pt>
                <c:pt idx="17">
                  <c:v>1.0741921368327001E-2</c:v>
                </c:pt>
                <c:pt idx="18">
                  <c:v>0.57552352968457499</c:v>
                </c:pt>
                <c:pt idx="19">
                  <c:v>7.3989880697885304E-3</c:v>
                </c:pt>
                <c:pt idx="20">
                  <c:v>7.9613405698058509E-3</c:v>
                </c:pt>
                <c:pt idx="21">
                  <c:v>6.2150013034778604E-3</c:v>
                </c:pt>
                <c:pt idx="22">
                  <c:v>1.0040651219005801E-2</c:v>
                </c:pt>
                <c:pt idx="23">
                  <c:v>6.0175417363892503E-3</c:v>
                </c:pt>
                <c:pt idx="24">
                  <c:v>1.0076876407858201E-2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0A-4187-9551-962247525DAE}"/>
            </c:ext>
          </c:extLst>
        </c:ser>
        <c:ser>
          <c:idx val="3"/>
          <c:order val="3"/>
          <c:tx>
            <c:strRef>
              <c:f>'kmix1 figs'!$B$49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 figs'!$AJ$49:$AJ$62</c:f>
              <c:numCache>
                <c:formatCode>General</c:formatCode>
                <c:ptCount val="14"/>
                <c:pt idx="0">
                  <c:v>4081.0585055495699</c:v>
                </c:pt>
                <c:pt idx="1">
                  <c:v>4081.0585055495699</c:v>
                </c:pt>
                <c:pt idx="2">
                  <c:v>4391.7543477630697</c:v>
                </c:pt>
                <c:pt idx="3">
                  <c:v>3859.8789026445602</c:v>
                </c:pt>
                <c:pt idx="4">
                  <c:v>2891.8315384713401</c:v>
                </c:pt>
                <c:pt idx="5">
                  <c:v>3196.0634292078098</c:v>
                </c:pt>
                <c:pt idx="6">
                  <c:v>3759.0174251866601</c:v>
                </c:pt>
                <c:pt idx="7">
                  <c:v>2672.4724159198599</c:v>
                </c:pt>
                <c:pt idx="8">
                  <c:v>4039.57259969094</c:v>
                </c:pt>
                <c:pt idx="9">
                  <c:v>4005.1231987682499</c:v>
                </c:pt>
                <c:pt idx="10">
                  <c:v>4088.7145255703699</c:v>
                </c:pt>
                <c:pt idx="11">
                  <c:v>2833.3396189761702</c:v>
                </c:pt>
                <c:pt idx="12">
                  <c:v>3702.7853838624201</c:v>
                </c:pt>
                <c:pt idx="13">
                  <c:v>4.6994029853348902</c:v>
                </c:pt>
              </c:numCache>
            </c:numRef>
          </c:xVal>
          <c:yVal>
            <c:numRef>
              <c:f>'kmix1 figs'!$AL$49:$AL$62</c:f>
              <c:numCache>
                <c:formatCode>General</c:formatCode>
                <c:ptCount val="14"/>
                <c:pt idx="0">
                  <c:v>1.04468672307978E-2</c:v>
                </c:pt>
                <c:pt idx="1">
                  <c:v>1.04468672307978E-2</c:v>
                </c:pt>
                <c:pt idx="2">
                  <c:v>8.8765053191159696E-3</c:v>
                </c:pt>
                <c:pt idx="3">
                  <c:v>6.7063102893302898E-3</c:v>
                </c:pt>
                <c:pt idx="4">
                  <c:v>7.6330024746886597E-3</c:v>
                </c:pt>
                <c:pt idx="5">
                  <c:v>9.2186152180004192E-3</c:v>
                </c:pt>
                <c:pt idx="6">
                  <c:v>7.3610218511704498E-3</c:v>
                </c:pt>
                <c:pt idx="7">
                  <c:v>6.75861016580154E-3</c:v>
                </c:pt>
                <c:pt idx="8">
                  <c:v>7.1414764027726303E-3</c:v>
                </c:pt>
                <c:pt idx="9">
                  <c:v>6.9105575692957897E-3</c:v>
                </c:pt>
                <c:pt idx="10">
                  <c:v>7.5215365721995704E-3</c:v>
                </c:pt>
                <c:pt idx="11">
                  <c:v>7.7683408157682102E-3</c:v>
                </c:pt>
                <c:pt idx="12">
                  <c:v>1.30989945340577E-2</c:v>
                </c:pt>
                <c:pt idx="13">
                  <c:v>0.57629038084018402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A-4187-9551-962247525DAE}"/>
            </c:ext>
          </c:extLst>
        </c:ser>
        <c:ser>
          <c:idx val="4"/>
          <c:order val="4"/>
          <c:tx>
            <c:strRef>
              <c:f>'kmix1 figs'!$B$63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 figs'!$AJ$63:$AJ$109</c:f>
              <c:numCache>
                <c:formatCode>General</c:formatCode>
                <c:ptCount val="47"/>
                <c:pt idx="0">
                  <c:v>70.730662496388803</c:v>
                </c:pt>
                <c:pt idx="1">
                  <c:v>4210.83384960071</c:v>
                </c:pt>
                <c:pt idx="2">
                  <c:v>3684.1093290101498</c:v>
                </c:pt>
                <c:pt idx="3">
                  <c:v>3969.3178695660599</c:v>
                </c:pt>
                <c:pt idx="4">
                  <c:v>3532.1143178597999</c:v>
                </c:pt>
                <c:pt idx="5">
                  <c:v>4147.6174131787102</c:v>
                </c:pt>
                <c:pt idx="6">
                  <c:v>68.799411884933207</c:v>
                </c:pt>
                <c:pt idx="7">
                  <c:v>68.837412238518397</c:v>
                </c:pt>
                <c:pt idx="8">
                  <c:v>3972.8325783047299</c:v>
                </c:pt>
                <c:pt idx="9">
                  <c:v>4.6993647103034597</c:v>
                </c:pt>
                <c:pt idx="10">
                  <c:v>75.976205140244403</c:v>
                </c:pt>
                <c:pt idx="11">
                  <c:v>3988.48832919799</c:v>
                </c:pt>
                <c:pt idx="12">
                  <c:v>2741.4155729826698</c:v>
                </c:pt>
                <c:pt idx="13">
                  <c:v>3929.22127914352</c:v>
                </c:pt>
                <c:pt idx="14">
                  <c:v>84.209837913161493</c:v>
                </c:pt>
                <c:pt idx="15">
                  <c:v>4.6994354821243602</c:v>
                </c:pt>
                <c:pt idx="16">
                  <c:v>4059.19130844338</c:v>
                </c:pt>
                <c:pt idx="17">
                  <c:v>2932.7782747271499</c:v>
                </c:pt>
                <c:pt idx="18">
                  <c:v>2813.3919170157401</c:v>
                </c:pt>
                <c:pt idx="19">
                  <c:v>3809.2648600647099</c:v>
                </c:pt>
                <c:pt idx="20">
                  <c:v>84.205068281433597</c:v>
                </c:pt>
                <c:pt idx="21">
                  <c:v>4351.8199479003697</c:v>
                </c:pt>
                <c:pt idx="22">
                  <c:v>2785.5135992689402</c:v>
                </c:pt>
                <c:pt idx="23">
                  <c:v>2720.4346135494702</c:v>
                </c:pt>
                <c:pt idx="24">
                  <c:v>4335.2638341318598</c:v>
                </c:pt>
                <c:pt idx="25">
                  <c:v>2628.8235849378202</c:v>
                </c:pt>
                <c:pt idx="26">
                  <c:v>3629.02470614616</c:v>
                </c:pt>
                <c:pt idx="27">
                  <c:v>3930.5061808578998</c:v>
                </c:pt>
                <c:pt idx="28">
                  <c:v>2735.4246668209698</c:v>
                </c:pt>
                <c:pt idx="29">
                  <c:v>81.134157449034305</c:v>
                </c:pt>
                <c:pt idx="30">
                  <c:v>4105.7725783328797</c:v>
                </c:pt>
                <c:pt idx="31">
                  <c:v>2545.2320341191798</c:v>
                </c:pt>
                <c:pt idx="32">
                  <c:v>4170.9038760365002</c:v>
                </c:pt>
                <c:pt idx="33">
                  <c:v>1070.0414009866699</c:v>
                </c:pt>
                <c:pt idx="34" formatCode="0.00E+00">
                  <c:v>2.6373826088215601E-5</c:v>
                </c:pt>
                <c:pt idx="35">
                  <c:v>1.04006480109718</c:v>
                </c:pt>
                <c:pt idx="36">
                  <c:v>0.31892423070861398</c:v>
                </c:pt>
                <c:pt idx="37">
                  <c:v>0.33318635067484198</c:v>
                </c:pt>
                <c:pt idx="38">
                  <c:v>0.468105058030864</c:v>
                </c:pt>
                <c:pt idx="39">
                  <c:v>6.5463291513959199</c:v>
                </c:pt>
                <c:pt idx="40">
                  <c:v>6.5463291513959199</c:v>
                </c:pt>
                <c:pt idx="41">
                  <c:v>6.5463291513959199</c:v>
                </c:pt>
                <c:pt idx="42">
                  <c:v>6.5463291513959199</c:v>
                </c:pt>
                <c:pt idx="43">
                  <c:v>6.5463291513959199</c:v>
                </c:pt>
                <c:pt idx="44">
                  <c:v>0.18609676083315599</c:v>
                </c:pt>
                <c:pt idx="45">
                  <c:v>3850</c:v>
                </c:pt>
                <c:pt idx="46">
                  <c:v>1439.7611992859499</c:v>
                </c:pt>
              </c:numCache>
            </c:numRef>
          </c:xVal>
          <c:yVal>
            <c:numRef>
              <c:f>'kmix1 figs'!$AL$63:$AL$109</c:f>
              <c:numCache>
                <c:formatCode>General</c:formatCode>
                <c:ptCount val="47"/>
                <c:pt idx="0">
                  <c:v>0.27684633716978602</c:v>
                </c:pt>
                <c:pt idx="1">
                  <c:v>8.0526600594732402E-3</c:v>
                </c:pt>
                <c:pt idx="2">
                  <c:v>6.07012104703841E-3</c:v>
                </c:pt>
                <c:pt idx="3">
                  <c:v>1.4702143761057E-2</c:v>
                </c:pt>
                <c:pt idx="4">
                  <c:v>7.8686089581522806E-3</c:v>
                </c:pt>
                <c:pt idx="5">
                  <c:v>1.2418934524090999E-2</c:v>
                </c:pt>
                <c:pt idx="6">
                  <c:v>0.274341786472797</c:v>
                </c:pt>
                <c:pt idx="7">
                  <c:v>0.27432187410546599</c:v>
                </c:pt>
                <c:pt idx="8">
                  <c:v>8.5184885394679506E-3</c:v>
                </c:pt>
                <c:pt idx="9">
                  <c:v>0.57710891940337095</c:v>
                </c:pt>
                <c:pt idx="10">
                  <c:v>0.34867064289835797</c:v>
                </c:pt>
                <c:pt idx="11">
                  <c:v>8.6432339486351793E-3</c:v>
                </c:pt>
                <c:pt idx="12">
                  <c:v>6.4427738388724703E-3</c:v>
                </c:pt>
                <c:pt idx="13">
                  <c:v>1.3854471140653199E-2</c:v>
                </c:pt>
                <c:pt idx="14">
                  <c:v>0.373486665782927</c:v>
                </c:pt>
                <c:pt idx="15">
                  <c:v>0.575590624598317</c:v>
                </c:pt>
                <c:pt idx="16">
                  <c:v>7.5841349033314099E-3</c:v>
                </c:pt>
                <c:pt idx="17">
                  <c:v>7.8080431728148204E-3</c:v>
                </c:pt>
                <c:pt idx="18">
                  <c:v>7.29358247774983E-3</c:v>
                </c:pt>
                <c:pt idx="19">
                  <c:v>8.3504006981132799E-3</c:v>
                </c:pt>
                <c:pt idx="20">
                  <c:v>0.37290739929417099</c:v>
                </c:pt>
                <c:pt idx="21">
                  <c:v>1.40879478547398E-2</c:v>
                </c:pt>
                <c:pt idx="22">
                  <c:v>7.1839671159802804E-3</c:v>
                </c:pt>
                <c:pt idx="23">
                  <c:v>7.3791983650279601E-3</c:v>
                </c:pt>
                <c:pt idx="24">
                  <c:v>8.2180112295601807E-3</c:v>
                </c:pt>
                <c:pt idx="25">
                  <c:v>7.1019981696330801E-3</c:v>
                </c:pt>
                <c:pt idx="26">
                  <c:v>8.3102401664029296E-3</c:v>
                </c:pt>
                <c:pt idx="27">
                  <c:v>8.2094227582408096E-3</c:v>
                </c:pt>
                <c:pt idx="28">
                  <c:v>7.0148658309966E-3</c:v>
                </c:pt>
                <c:pt idx="29">
                  <c:v>0.37180181252184502</c:v>
                </c:pt>
                <c:pt idx="30">
                  <c:v>8.0265713253626896E-3</c:v>
                </c:pt>
                <c:pt idx="31">
                  <c:v>6.4029952016387203E-3</c:v>
                </c:pt>
                <c:pt idx="32">
                  <c:v>2.3375364255898701E-2</c:v>
                </c:pt>
                <c:pt idx="33">
                  <c:v>1.47230874374636</c:v>
                </c:pt>
                <c:pt idx="34">
                  <c:v>55.466164959952202</c:v>
                </c:pt>
                <c:pt idx="35">
                  <c:v>0.94465803449995001</c:v>
                </c:pt>
                <c:pt idx="36">
                  <c:v>0.17147113481287801</c:v>
                </c:pt>
                <c:pt idx="37">
                  <c:v>0.15929798172329801</c:v>
                </c:pt>
                <c:pt idx="38">
                  <c:v>7.3603523983701902E-2</c:v>
                </c:pt>
                <c:pt idx="39">
                  <c:v>0.23005453115463101</c:v>
                </c:pt>
                <c:pt idx="40">
                  <c:v>0.23005453115463101</c:v>
                </c:pt>
                <c:pt idx="41">
                  <c:v>0.23005453115463101</c:v>
                </c:pt>
                <c:pt idx="42">
                  <c:v>0.23005453115463101</c:v>
                </c:pt>
                <c:pt idx="43">
                  <c:v>0.23005453115463101</c:v>
                </c:pt>
                <c:pt idx="44">
                  <c:v>9.7466542665999703E-2</c:v>
                </c:pt>
                <c:pt idx="45">
                  <c:v>0</c:v>
                </c:pt>
                <c:pt idx="46">
                  <c:v>1.7140114405168601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0A-4187-9551-962247525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2001 - 1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 figs'!$B$5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 figs'!$I$5:$I$19</c:f>
              <c:numCache>
                <c:formatCode>General</c:formatCode>
                <c:ptCount val="15"/>
                <c:pt idx="0">
                  <c:v>4.8545561565790303</c:v>
                </c:pt>
                <c:pt idx="1">
                  <c:v>5.1627027059762698</c:v>
                </c:pt>
                <c:pt idx="2">
                  <c:v>4.6664713241856699</c:v>
                </c:pt>
                <c:pt idx="3">
                  <c:v>4.8961493132964202</c:v>
                </c:pt>
                <c:pt idx="4">
                  <c:v>5.0530719715668697</c:v>
                </c:pt>
                <c:pt idx="5">
                  <c:v>3.1035298881053599</c:v>
                </c:pt>
                <c:pt idx="6">
                  <c:v>2.5532560460171299</c:v>
                </c:pt>
                <c:pt idx="7">
                  <c:v>4.3264303483544397</c:v>
                </c:pt>
                <c:pt idx="8">
                  <c:v>4.2390417411500696</c:v>
                </c:pt>
                <c:pt idx="9">
                  <c:v>4.0528915109251402</c:v>
                </c:pt>
                <c:pt idx="10">
                  <c:v>4.6760663373150599</c:v>
                </c:pt>
                <c:pt idx="11">
                  <c:v>3.7204680878988201</c:v>
                </c:pt>
                <c:pt idx="12">
                  <c:v>3.8806434140667001</c:v>
                </c:pt>
                <c:pt idx="13">
                  <c:v>4.0681406378031602</c:v>
                </c:pt>
                <c:pt idx="14">
                  <c:v>4.0681406378031602</c:v>
                </c:pt>
              </c:numCache>
            </c:numRef>
          </c:xVal>
          <c:yVal>
            <c:numRef>
              <c:f>'kmix1 figs'!$K$5:$K$19</c:f>
              <c:numCache>
                <c:formatCode>General</c:formatCode>
                <c:ptCount val="15"/>
                <c:pt idx="0">
                  <c:v>2.0406632399482701E-2</c:v>
                </c:pt>
                <c:pt idx="1">
                  <c:v>7.7610173515967598E-3</c:v>
                </c:pt>
                <c:pt idx="2">
                  <c:v>2.3303995322097901E-2</c:v>
                </c:pt>
                <c:pt idx="3">
                  <c:v>1.88487816445186E-2</c:v>
                </c:pt>
                <c:pt idx="4">
                  <c:v>1.5765804299129601E-2</c:v>
                </c:pt>
                <c:pt idx="5">
                  <c:v>3.8785685247530198E-2</c:v>
                </c:pt>
                <c:pt idx="6">
                  <c:v>1.31776019628234</c:v>
                </c:pt>
                <c:pt idx="7">
                  <c:v>1.9887697180802199E-2</c:v>
                </c:pt>
                <c:pt idx="8">
                  <c:v>1.86155853189254E-2</c:v>
                </c:pt>
                <c:pt idx="9">
                  <c:v>1.5766511405238E-2</c:v>
                </c:pt>
                <c:pt idx="10">
                  <c:v>2.7750987756404302E-2</c:v>
                </c:pt>
                <c:pt idx="11">
                  <c:v>1.6170223756986402E-2</c:v>
                </c:pt>
                <c:pt idx="12">
                  <c:v>7.15922929707275E-2</c:v>
                </c:pt>
                <c:pt idx="13">
                  <c:v>6.9634043142409799E-2</c:v>
                </c:pt>
                <c:pt idx="14">
                  <c:v>6.9634043142409799E-2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D-4582-B049-620A14D22DE7}"/>
            </c:ext>
          </c:extLst>
        </c:ser>
        <c:ser>
          <c:idx val="1"/>
          <c:order val="1"/>
          <c:tx>
            <c:strRef>
              <c:f>'kmix1 figs'!$B$20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 figs'!$I$20:$I$23</c:f>
              <c:numCache>
                <c:formatCode>General</c:formatCode>
                <c:ptCount val="4"/>
                <c:pt idx="0">
                  <c:v>0.69498756568564901</c:v>
                </c:pt>
                <c:pt idx="1">
                  <c:v>3.2161655898755299</c:v>
                </c:pt>
                <c:pt idx="2">
                  <c:v>3.0954882655801002</c:v>
                </c:pt>
                <c:pt idx="3">
                  <c:v>3.16011694638253</c:v>
                </c:pt>
              </c:numCache>
            </c:numRef>
          </c:xVal>
          <c:yVal>
            <c:numRef>
              <c:f>'kmix1 figs'!$K$20:$K$23</c:f>
              <c:numCache>
                <c:formatCode>General</c:formatCode>
                <c:ptCount val="4"/>
                <c:pt idx="0">
                  <c:v>2.4681048453310299</c:v>
                </c:pt>
                <c:pt idx="1">
                  <c:v>4.29133595659352E-2</c:v>
                </c:pt>
                <c:pt idx="2">
                  <c:v>5.2708339013542903E-2</c:v>
                </c:pt>
                <c:pt idx="3">
                  <c:v>4.7299614389551402E-2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D-4582-B049-620A14D22DE7}"/>
            </c:ext>
          </c:extLst>
        </c:ser>
        <c:ser>
          <c:idx val="2"/>
          <c:order val="2"/>
          <c:tx>
            <c:strRef>
              <c:f>'kmix1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 figs'!$I$24:$I$48</c:f>
              <c:numCache>
                <c:formatCode>General</c:formatCode>
                <c:ptCount val="25"/>
                <c:pt idx="0">
                  <c:v>2.4572848966290399</c:v>
                </c:pt>
                <c:pt idx="1">
                  <c:v>2.73592800873352</c:v>
                </c:pt>
                <c:pt idx="2">
                  <c:v>2.3022672795167698</c:v>
                </c:pt>
                <c:pt idx="3">
                  <c:v>2.3199965765019699</c:v>
                </c:pt>
                <c:pt idx="4">
                  <c:v>4.7262983869073398</c:v>
                </c:pt>
                <c:pt idx="5">
                  <c:v>1.5181613796218401</c:v>
                </c:pt>
                <c:pt idx="6">
                  <c:v>3.0947991781496902</c:v>
                </c:pt>
                <c:pt idx="7">
                  <c:v>4.96420391086588</c:v>
                </c:pt>
                <c:pt idx="8">
                  <c:v>4.96420391086588</c:v>
                </c:pt>
                <c:pt idx="9">
                  <c:v>4.96420391086588</c:v>
                </c:pt>
                <c:pt idx="10">
                  <c:v>3729.4190833070102</c:v>
                </c:pt>
                <c:pt idx="11">
                  <c:v>3666.4740877034501</c:v>
                </c:pt>
                <c:pt idx="12">
                  <c:v>10.275516707059399</c:v>
                </c:pt>
                <c:pt idx="13">
                  <c:v>136.81625314315201</c:v>
                </c:pt>
                <c:pt idx="14">
                  <c:v>142.67915707723199</c:v>
                </c:pt>
                <c:pt idx="15">
                  <c:v>4091.9765240481902</c:v>
                </c:pt>
                <c:pt idx="16">
                  <c:v>143.912995676761</c:v>
                </c:pt>
                <c:pt idx="17">
                  <c:v>3344.5804980758799</c:v>
                </c:pt>
                <c:pt idx="18">
                  <c:v>10.2741803853864</c:v>
                </c:pt>
                <c:pt idx="19">
                  <c:v>2694.8186586284501</c:v>
                </c:pt>
                <c:pt idx="20">
                  <c:v>2843.2344951544701</c:v>
                </c:pt>
                <c:pt idx="21">
                  <c:v>2203.3409036309399</c:v>
                </c:pt>
                <c:pt idx="22">
                  <c:v>3983.8616073857402</c:v>
                </c:pt>
                <c:pt idx="23">
                  <c:v>2344.2651805488999</c:v>
                </c:pt>
                <c:pt idx="24">
                  <c:v>3964.0056780731602</c:v>
                </c:pt>
              </c:numCache>
            </c:numRef>
          </c:xVal>
          <c:yVal>
            <c:numRef>
              <c:f>'kmix1 figs'!$K$24:$K$48</c:f>
              <c:numCache>
                <c:formatCode>General</c:formatCode>
                <c:ptCount val="25"/>
                <c:pt idx="0">
                  <c:v>0.122451108962188</c:v>
                </c:pt>
                <c:pt idx="1">
                  <c:v>8.6407250419553203E-2</c:v>
                </c:pt>
                <c:pt idx="2">
                  <c:v>0.13273158657588499</c:v>
                </c:pt>
                <c:pt idx="3">
                  <c:v>0.14418569578242801</c:v>
                </c:pt>
                <c:pt idx="4">
                  <c:v>8.8869701080223507E-3</c:v>
                </c:pt>
                <c:pt idx="5">
                  <c:v>1.72141965340881</c:v>
                </c:pt>
                <c:pt idx="6">
                  <c:v>0.152554748204666</c:v>
                </c:pt>
                <c:pt idx="7">
                  <c:v>2.05424304786785E-2</c:v>
                </c:pt>
                <c:pt idx="8">
                  <c:v>2.05424304786785E-2</c:v>
                </c:pt>
                <c:pt idx="9">
                  <c:v>2.05424304786785E-2</c:v>
                </c:pt>
                <c:pt idx="10">
                  <c:v>2.1113014056302899E-2</c:v>
                </c:pt>
                <c:pt idx="11">
                  <c:v>2.01383911146534E-2</c:v>
                </c:pt>
                <c:pt idx="12">
                  <c:v>0.87676830849048504</c:v>
                </c:pt>
                <c:pt idx="13">
                  <c:v>0.63821462524321404</c:v>
                </c:pt>
                <c:pt idx="14">
                  <c:v>0.65977602221429699</c:v>
                </c:pt>
                <c:pt idx="15">
                  <c:v>5.8227910432108697E-2</c:v>
                </c:pt>
                <c:pt idx="16">
                  <c:v>0.65966366231940798</c:v>
                </c:pt>
                <c:pt idx="17">
                  <c:v>3.1403609716460598E-2</c:v>
                </c:pt>
                <c:pt idx="18">
                  <c:v>0.87477662734822603</c:v>
                </c:pt>
                <c:pt idx="19">
                  <c:v>2.3247833134322798E-2</c:v>
                </c:pt>
                <c:pt idx="20">
                  <c:v>2.4704664665821299E-2</c:v>
                </c:pt>
                <c:pt idx="21">
                  <c:v>1.9520322772981501E-2</c:v>
                </c:pt>
                <c:pt idx="22">
                  <c:v>2.7029581650400002E-2</c:v>
                </c:pt>
                <c:pt idx="23">
                  <c:v>1.8652582044102702E-2</c:v>
                </c:pt>
                <c:pt idx="24">
                  <c:v>2.7086227708898899E-2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6D-4582-B049-620A14D22DE7}"/>
            </c:ext>
          </c:extLst>
        </c:ser>
        <c:ser>
          <c:idx val="3"/>
          <c:order val="3"/>
          <c:tx>
            <c:strRef>
              <c:f>'kmix1 figs'!$B$49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 figs'!$I$49:$I$62</c:f>
              <c:numCache>
                <c:formatCode>General</c:formatCode>
                <c:ptCount val="14"/>
                <c:pt idx="0">
                  <c:v>3994.6517225585199</c:v>
                </c:pt>
                <c:pt idx="1">
                  <c:v>3994.6517225585199</c:v>
                </c:pt>
                <c:pt idx="2">
                  <c:v>4303.6844205416</c:v>
                </c:pt>
                <c:pt idx="3">
                  <c:v>3782.4951961694301</c:v>
                </c:pt>
                <c:pt idx="4">
                  <c:v>2855.7801582995799</c:v>
                </c:pt>
                <c:pt idx="5">
                  <c:v>3150.44203598786</c:v>
                </c:pt>
                <c:pt idx="6">
                  <c:v>3685.9943895982301</c:v>
                </c:pt>
                <c:pt idx="7">
                  <c:v>2631.1272711254701</c:v>
                </c:pt>
                <c:pt idx="8">
                  <c:v>3955.1757504010902</c:v>
                </c:pt>
                <c:pt idx="9">
                  <c:v>3921.1821245661699</c:v>
                </c:pt>
                <c:pt idx="10">
                  <c:v>4003.6674549112199</c:v>
                </c:pt>
                <c:pt idx="11">
                  <c:v>2784.4316943490298</c:v>
                </c:pt>
                <c:pt idx="12">
                  <c:v>3639.4527002581099</c:v>
                </c:pt>
                <c:pt idx="13">
                  <c:v>10.274824110891901</c:v>
                </c:pt>
              </c:numCache>
            </c:numRef>
          </c:xVal>
          <c:yVal>
            <c:numRef>
              <c:f>'kmix1 figs'!$K$49:$K$62</c:f>
              <c:numCache>
                <c:formatCode>General</c:formatCode>
                <c:ptCount val="14"/>
                <c:pt idx="0">
                  <c:v>2.8105946841814899E-2</c:v>
                </c:pt>
                <c:pt idx="1">
                  <c:v>2.8105946841814899E-2</c:v>
                </c:pt>
                <c:pt idx="2">
                  <c:v>2.36405450217608E-2</c:v>
                </c:pt>
                <c:pt idx="3">
                  <c:v>1.7710869427757001E-2</c:v>
                </c:pt>
                <c:pt idx="4">
                  <c:v>2.3752171233808999E-2</c:v>
                </c:pt>
                <c:pt idx="5">
                  <c:v>2.7725812925092901E-2</c:v>
                </c:pt>
                <c:pt idx="6">
                  <c:v>2.0338324408729101E-2</c:v>
                </c:pt>
                <c:pt idx="7">
                  <c:v>2.1268039580784898E-2</c:v>
                </c:pt>
                <c:pt idx="8">
                  <c:v>1.8516839342466999E-2</c:v>
                </c:pt>
                <c:pt idx="9">
                  <c:v>1.7808087679279199E-2</c:v>
                </c:pt>
                <c:pt idx="10">
                  <c:v>1.9676793946602399E-2</c:v>
                </c:pt>
                <c:pt idx="11">
                  <c:v>2.4179852698998E-2</c:v>
                </c:pt>
                <c:pt idx="12">
                  <c:v>3.6513719579983901E-2</c:v>
                </c:pt>
                <c:pt idx="13">
                  <c:v>0.87573607928020503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6D-4582-B049-620A14D22DE7}"/>
            </c:ext>
          </c:extLst>
        </c:ser>
        <c:ser>
          <c:idx val="4"/>
          <c:order val="4"/>
          <c:tx>
            <c:strRef>
              <c:f>'kmix1 figs'!$B$63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 figs'!$I$63:$I$109</c:f>
              <c:numCache>
                <c:formatCode>General</c:formatCode>
                <c:ptCount val="47"/>
                <c:pt idx="0">
                  <c:v>111.565830939102</c:v>
                </c:pt>
                <c:pt idx="1">
                  <c:v>4124.3778452067399</c:v>
                </c:pt>
                <c:pt idx="2">
                  <c:v>3615.2347083672398</c:v>
                </c:pt>
                <c:pt idx="3">
                  <c:v>3894.1403060755201</c:v>
                </c:pt>
                <c:pt idx="4">
                  <c:v>3455.2627711944701</c:v>
                </c:pt>
                <c:pt idx="5">
                  <c:v>4063.0196266899202</c:v>
                </c:pt>
                <c:pt idx="6">
                  <c:v>108.218811841207</c:v>
                </c:pt>
                <c:pt idx="7">
                  <c:v>108.32886194163299</c:v>
                </c:pt>
                <c:pt idx="8">
                  <c:v>3887.5719424348299</c:v>
                </c:pt>
                <c:pt idx="9">
                  <c:v>10.275516707059399</c:v>
                </c:pt>
                <c:pt idx="10">
                  <c:v>132.473855458234</c:v>
                </c:pt>
                <c:pt idx="11">
                  <c:v>3903.0597315782402</c:v>
                </c:pt>
                <c:pt idx="12">
                  <c:v>2695.2990377639699</c:v>
                </c:pt>
                <c:pt idx="13">
                  <c:v>3862.2534727843499</c:v>
                </c:pt>
                <c:pt idx="14">
                  <c:v>151.44360160758799</c:v>
                </c:pt>
                <c:pt idx="15">
                  <c:v>10.274236513163</c:v>
                </c:pt>
                <c:pt idx="16">
                  <c:v>3974.14621486438</c:v>
                </c:pt>
                <c:pt idx="17">
                  <c:v>2896.4335001668301</c:v>
                </c:pt>
                <c:pt idx="18">
                  <c:v>2780.7737206387101</c:v>
                </c:pt>
                <c:pt idx="19">
                  <c:v>3725.6086913890899</c:v>
                </c:pt>
                <c:pt idx="20">
                  <c:v>151.74509879474701</c:v>
                </c:pt>
                <c:pt idx="21">
                  <c:v>4271.6572779152202</c:v>
                </c:pt>
                <c:pt idx="22">
                  <c:v>2753.7559216391901</c:v>
                </c:pt>
                <c:pt idx="23">
                  <c:v>2674.1909627084901</c:v>
                </c:pt>
                <c:pt idx="24">
                  <c:v>4247.6655468334602</c:v>
                </c:pt>
                <c:pt idx="25">
                  <c:v>2584.7256519264201</c:v>
                </c:pt>
                <c:pt idx="26">
                  <c:v>3550.7636781884198</c:v>
                </c:pt>
                <c:pt idx="27">
                  <c:v>3845.6995129142701</c:v>
                </c:pt>
                <c:pt idx="28">
                  <c:v>2704.13736377138</c:v>
                </c:pt>
                <c:pt idx="29">
                  <c:v>144.90904448324201</c:v>
                </c:pt>
                <c:pt idx="30">
                  <c:v>4019.2701144222201</c:v>
                </c:pt>
                <c:pt idx="31">
                  <c:v>2520.7271391128102</c:v>
                </c:pt>
                <c:pt idx="32">
                  <c:v>4091.9765240481902</c:v>
                </c:pt>
                <c:pt idx="33">
                  <c:v>4283.9034823332804</c:v>
                </c:pt>
                <c:pt idx="34" formatCode="0.00E+00">
                  <c:v>2.7317644631640301E-2</c:v>
                </c:pt>
                <c:pt idx="35">
                  <c:v>3.1499803267079902</c:v>
                </c:pt>
                <c:pt idx="36">
                  <c:v>0.22900061810453701</c:v>
                </c:pt>
                <c:pt idx="37">
                  <c:v>0.247923668814714</c:v>
                </c:pt>
                <c:pt idx="38">
                  <c:v>0.42355113461203497</c:v>
                </c:pt>
                <c:pt idx="39">
                  <c:v>9.7150959750324208</c:v>
                </c:pt>
                <c:pt idx="40">
                  <c:v>9.7150959750324208</c:v>
                </c:pt>
                <c:pt idx="41">
                  <c:v>9.7150959750324208</c:v>
                </c:pt>
                <c:pt idx="42">
                  <c:v>9.7150959750324208</c:v>
                </c:pt>
                <c:pt idx="43">
                  <c:v>9.7150959750324208</c:v>
                </c:pt>
                <c:pt idx="44">
                  <c:v>0.14732349700615199</c:v>
                </c:pt>
                <c:pt idx="45">
                  <c:v>3850</c:v>
                </c:pt>
                <c:pt idx="46">
                  <c:v>6691.33048754012</c:v>
                </c:pt>
              </c:numCache>
            </c:numRef>
          </c:xVal>
          <c:yVal>
            <c:numRef>
              <c:f>'kmix1 figs'!$K$63:$K$109</c:f>
              <c:numCache>
                <c:formatCode>General</c:formatCode>
                <c:ptCount val="47"/>
                <c:pt idx="0">
                  <c:v>0.53778514713567804</c:v>
                </c:pt>
                <c:pt idx="1">
                  <c:v>2.1226578957274901E-2</c:v>
                </c:pt>
                <c:pt idx="2">
                  <c:v>1.6375869063091401E-2</c:v>
                </c:pt>
                <c:pt idx="3">
                  <c:v>3.9607528529707801E-2</c:v>
                </c:pt>
                <c:pt idx="4">
                  <c:v>2.1110748722004899E-2</c:v>
                </c:pt>
                <c:pt idx="5">
                  <c:v>3.3405575070449701E-2</c:v>
                </c:pt>
                <c:pt idx="6">
                  <c:v>0.53446025370433203</c:v>
                </c:pt>
                <c:pt idx="7">
                  <c:v>0.53498013591371796</c:v>
                </c:pt>
                <c:pt idx="8">
                  <c:v>2.26319925692605E-2</c:v>
                </c:pt>
                <c:pt idx="9">
                  <c:v>0.87676830849048504</c:v>
                </c:pt>
                <c:pt idx="10">
                  <c:v>0.62587031937958104</c:v>
                </c:pt>
                <c:pt idx="11">
                  <c:v>2.3001845910921401E-2</c:v>
                </c:pt>
                <c:pt idx="12">
                  <c:v>1.9783395501528901E-2</c:v>
                </c:pt>
                <c:pt idx="13">
                  <c:v>3.7743986538805702E-2</c:v>
                </c:pt>
                <c:pt idx="14">
                  <c:v>0.66001794080557996</c:v>
                </c:pt>
                <c:pt idx="15">
                  <c:v>0.87486028360308499</c:v>
                </c:pt>
                <c:pt idx="16">
                  <c:v>1.9862823647661901E-2</c:v>
                </c:pt>
                <c:pt idx="17">
                  <c:v>2.4231103215022101E-2</c:v>
                </c:pt>
                <c:pt idx="18">
                  <c:v>2.2862999311233301E-2</c:v>
                </c:pt>
                <c:pt idx="19">
                  <c:v>2.2073332549918799E-2</c:v>
                </c:pt>
                <c:pt idx="20">
                  <c:v>0.66266865003514897</c:v>
                </c:pt>
                <c:pt idx="21">
                  <c:v>3.7196662679322999E-2</c:v>
                </c:pt>
                <c:pt idx="22">
                  <c:v>2.2560794400933001E-2</c:v>
                </c:pt>
                <c:pt idx="23">
                  <c:v>2.3153322446224402E-2</c:v>
                </c:pt>
                <c:pt idx="24">
                  <c:v>2.1725104411670301E-2</c:v>
                </c:pt>
                <c:pt idx="25">
                  <c:v>2.2388655310745902E-2</c:v>
                </c:pt>
                <c:pt idx="26">
                  <c:v>2.2420779906783001E-2</c:v>
                </c:pt>
                <c:pt idx="27">
                  <c:v>2.17069114252443E-2</c:v>
                </c:pt>
                <c:pt idx="28">
                  <c:v>2.2054847950685699E-2</c:v>
                </c:pt>
                <c:pt idx="29">
                  <c:v>0.66325121582136304</c:v>
                </c:pt>
                <c:pt idx="30">
                  <c:v>2.1158615470632001E-2</c:v>
                </c:pt>
                <c:pt idx="31">
                  <c:v>2.0193544528282401E-2</c:v>
                </c:pt>
                <c:pt idx="32">
                  <c:v>5.8227910432108697E-2</c:v>
                </c:pt>
                <c:pt idx="33">
                  <c:v>0.99566500401491498</c:v>
                </c:pt>
                <c:pt idx="34">
                  <c:v>1.52453403887575</c:v>
                </c:pt>
                <c:pt idx="35">
                  <c:v>1.0594477867998899</c:v>
                </c:pt>
                <c:pt idx="36">
                  <c:v>0.41618668714441698</c:v>
                </c:pt>
                <c:pt idx="37">
                  <c:v>0.38967943462974403</c:v>
                </c:pt>
                <c:pt idx="38">
                  <c:v>0.21157640826495699</c:v>
                </c:pt>
                <c:pt idx="39">
                  <c:v>0.463236035231256</c:v>
                </c:pt>
                <c:pt idx="40">
                  <c:v>0.463236035231256</c:v>
                </c:pt>
                <c:pt idx="41">
                  <c:v>0.463236035231256</c:v>
                </c:pt>
                <c:pt idx="42">
                  <c:v>0.463236035231256</c:v>
                </c:pt>
                <c:pt idx="43">
                  <c:v>0.463236035231256</c:v>
                </c:pt>
                <c:pt idx="44">
                  <c:v>0.32176685789957499</c:v>
                </c:pt>
                <c:pt idx="45">
                  <c:v>0</c:v>
                </c:pt>
                <c:pt idx="46">
                  <c:v>1.20856097716484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6D-4582-B049-620A14D22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2003 - 1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 figs'!$B$5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 figs'!$O$5:$O$19</c:f>
              <c:numCache>
                <c:formatCode>General</c:formatCode>
                <c:ptCount val="15"/>
                <c:pt idx="0">
                  <c:v>4.1603825260002703</c:v>
                </c:pt>
                <c:pt idx="1">
                  <c:v>4.8013442448729204</c:v>
                </c:pt>
                <c:pt idx="2">
                  <c:v>3.8981888558145199</c:v>
                </c:pt>
                <c:pt idx="3">
                  <c:v>4.2439026585395103</c:v>
                </c:pt>
                <c:pt idx="4">
                  <c:v>4.7334647254441196</c:v>
                </c:pt>
                <c:pt idx="5">
                  <c:v>2.93434124255969</c:v>
                </c:pt>
                <c:pt idx="6">
                  <c:v>4.3875856913156799</c:v>
                </c:pt>
                <c:pt idx="7">
                  <c:v>3.6671549885593802</c:v>
                </c:pt>
                <c:pt idx="8">
                  <c:v>3.29672648495964</c:v>
                </c:pt>
                <c:pt idx="9">
                  <c:v>3.3209261339952998</c:v>
                </c:pt>
                <c:pt idx="10">
                  <c:v>3.8206823097921498</c:v>
                </c:pt>
                <c:pt idx="11">
                  <c:v>3.0289671207720699</c:v>
                </c:pt>
                <c:pt idx="12">
                  <c:v>3.3067745168129301</c:v>
                </c:pt>
                <c:pt idx="13">
                  <c:v>3.4164099673444102</c:v>
                </c:pt>
                <c:pt idx="14">
                  <c:v>3.4164099673444102</c:v>
                </c:pt>
              </c:numCache>
            </c:numRef>
          </c:xVal>
          <c:yVal>
            <c:numRef>
              <c:f>'kmix1 figs'!$Q$5:$Q$19</c:f>
              <c:numCache>
                <c:formatCode>General</c:formatCode>
                <c:ptCount val="15"/>
                <c:pt idx="0">
                  <c:v>6.02559694224271E-2</c:v>
                </c:pt>
                <c:pt idx="1">
                  <c:v>3.80690699920153E-2</c:v>
                </c:pt>
                <c:pt idx="2">
                  <c:v>8.2197483791688897E-2</c:v>
                </c:pt>
                <c:pt idx="3">
                  <c:v>6.9881060265050796E-2</c:v>
                </c:pt>
                <c:pt idx="4">
                  <c:v>3.35831306363715E-2</c:v>
                </c:pt>
                <c:pt idx="5">
                  <c:v>0.126129537465028</c:v>
                </c:pt>
                <c:pt idx="6">
                  <c:v>0.932210609709756</c:v>
                </c:pt>
                <c:pt idx="7">
                  <c:v>6.3667468224858401E-2</c:v>
                </c:pt>
                <c:pt idx="8">
                  <c:v>9.9478393490901804E-2</c:v>
                </c:pt>
                <c:pt idx="9">
                  <c:v>7.9233576468826103E-2</c:v>
                </c:pt>
                <c:pt idx="10">
                  <c:v>7.4432691903794798E-2</c:v>
                </c:pt>
                <c:pt idx="11">
                  <c:v>8.1677633865155294E-2</c:v>
                </c:pt>
                <c:pt idx="12">
                  <c:v>0.10121397661842101</c:v>
                </c:pt>
                <c:pt idx="13">
                  <c:v>9.6418464000307805E-2</c:v>
                </c:pt>
                <c:pt idx="14">
                  <c:v>9.6418464000307805E-2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0-4326-B0EC-9C2AA67F9AD3}"/>
            </c:ext>
          </c:extLst>
        </c:ser>
        <c:ser>
          <c:idx val="1"/>
          <c:order val="1"/>
          <c:tx>
            <c:strRef>
              <c:f>'kmix1 figs'!$B$20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 figs'!$O$20:$O$23</c:f>
              <c:numCache>
                <c:formatCode>General</c:formatCode>
                <c:ptCount val="4"/>
                <c:pt idx="0">
                  <c:v>0.91455359387176804</c:v>
                </c:pt>
                <c:pt idx="1">
                  <c:v>3.0127438794859498</c:v>
                </c:pt>
                <c:pt idx="2">
                  <c:v>2.8403153799752499</c:v>
                </c:pt>
                <c:pt idx="3">
                  <c:v>2.9315954667206201</c:v>
                </c:pt>
              </c:numCache>
            </c:numRef>
          </c:xVal>
          <c:yVal>
            <c:numRef>
              <c:f>'kmix1 figs'!$Q$20:$Q$23</c:f>
              <c:numCache>
                <c:formatCode>General</c:formatCode>
                <c:ptCount val="4"/>
                <c:pt idx="0">
                  <c:v>1.54464108906966</c:v>
                </c:pt>
                <c:pt idx="1">
                  <c:v>0.100639678973678</c:v>
                </c:pt>
                <c:pt idx="2">
                  <c:v>9.4211753938384393E-2</c:v>
                </c:pt>
                <c:pt idx="3">
                  <c:v>9.7427534709705804E-2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30-4326-B0EC-9C2AA67F9AD3}"/>
            </c:ext>
          </c:extLst>
        </c:ser>
        <c:ser>
          <c:idx val="2"/>
          <c:order val="2"/>
          <c:tx>
            <c:strRef>
              <c:f>'kmix1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 figs'!$O$24:$O$48</c:f>
              <c:numCache>
                <c:formatCode>General</c:formatCode>
                <c:ptCount val="25"/>
                <c:pt idx="0">
                  <c:v>1.97506021922526</c:v>
                </c:pt>
                <c:pt idx="1">
                  <c:v>2.3536306979966399</c:v>
                </c:pt>
                <c:pt idx="2">
                  <c:v>1.8138002850263699</c:v>
                </c:pt>
                <c:pt idx="3">
                  <c:v>1.77363429045276</c:v>
                </c:pt>
                <c:pt idx="4">
                  <c:v>4.5537601927056404</c:v>
                </c:pt>
                <c:pt idx="5">
                  <c:v>2.51530517407206</c:v>
                </c:pt>
                <c:pt idx="6">
                  <c:v>2.4191657661786499</c:v>
                </c:pt>
                <c:pt idx="7">
                  <c:v>4.1741364327019399</c:v>
                </c:pt>
                <c:pt idx="8">
                  <c:v>4.1741364327019399</c:v>
                </c:pt>
                <c:pt idx="9">
                  <c:v>4.1741364327019399</c:v>
                </c:pt>
                <c:pt idx="10">
                  <c:v>3639.12717526811</c:v>
                </c:pt>
                <c:pt idx="11">
                  <c:v>3579.7391568677299</c:v>
                </c:pt>
                <c:pt idx="12">
                  <c:v>16.297180757422101</c:v>
                </c:pt>
                <c:pt idx="13">
                  <c:v>211.23574556587999</c:v>
                </c:pt>
                <c:pt idx="14">
                  <c:v>221.94123507010301</c:v>
                </c:pt>
                <c:pt idx="15">
                  <c:v>3985.06111787286</c:v>
                </c:pt>
                <c:pt idx="16">
                  <c:v>223.770923205423</c:v>
                </c:pt>
                <c:pt idx="17">
                  <c:v>3270.7337304727898</c:v>
                </c:pt>
                <c:pt idx="18">
                  <c:v>16.2961503776516</c:v>
                </c:pt>
                <c:pt idx="19">
                  <c:v>2652.8062047343601</c:v>
                </c:pt>
                <c:pt idx="20">
                  <c:v>2794.23552883001</c:v>
                </c:pt>
                <c:pt idx="21">
                  <c:v>2183.1303418841899</c:v>
                </c:pt>
                <c:pt idx="22">
                  <c:v>3878.85631795371</c:v>
                </c:pt>
                <c:pt idx="23">
                  <c:v>2344.79891896443</c:v>
                </c:pt>
                <c:pt idx="24">
                  <c:v>3853.9938911276099</c:v>
                </c:pt>
              </c:numCache>
            </c:numRef>
          </c:xVal>
          <c:yVal>
            <c:numRef>
              <c:f>'kmix1 figs'!$Q$24:$Q$48</c:f>
              <c:numCache>
                <c:formatCode>General</c:formatCode>
                <c:ptCount val="25"/>
                <c:pt idx="0">
                  <c:v>8.7864282164200294E-2</c:v>
                </c:pt>
                <c:pt idx="1">
                  <c:v>8.4997638690241697E-2</c:v>
                </c:pt>
                <c:pt idx="2">
                  <c:v>9.5055934707319004E-2</c:v>
                </c:pt>
                <c:pt idx="3">
                  <c:v>0.101292680258718</c:v>
                </c:pt>
                <c:pt idx="4">
                  <c:v>4.1288213805035501E-2</c:v>
                </c:pt>
                <c:pt idx="5">
                  <c:v>1.1132235424968999</c:v>
                </c:pt>
                <c:pt idx="6">
                  <c:v>0.13606093753154999</c:v>
                </c:pt>
                <c:pt idx="7">
                  <c:v>8.6769559929761403E-2</c:v>
                </c:pt>
                <c:pt idx="8">
                  <c:v>8.6769559929761403E-2</c:v>
                </c:pt>
                <c:pt idx="9">
                  <c:v>8.6769559929761403E-2</c:v>
                </c:pt>
                <c:pt idx="10">
                  <c:v>2.8122609057770601E-2</c:v>
                </c:pt>
                <c:pt idx="11">
                  <c:v>2.6894755294049701E-2</c:v>
                </c:pt>
                <c:pt idx="12">
                  <c:v>0.88628916799684099</c:v>
                </c:pt>
                <c:pt idx="13">
                  <c:v>0.64707963407281499</c:v>
                </c:pt>
                <c:pt idx="14">
                  <c:v>0.66444149573227496</c:v>
                </c:pt>
                <c:pt idx="15">
                  <c:v>7.5742234310209003E-2</c:v>
                </c:pt>
                <c:pt idx="16">
                  <c:v>0.67117467234838002</c:v>
                </c:pt>
                <c:pt idx="17">
                  <c:v>4.2365077296359299E-2</c:v>
                </c:pt>
                <c:pt idx="18">
                  <c:v>0.88475497253518998</c:v>
                </c:pt>
                <c:pt idx="19">
                  <c:v>3.42504532477566E-2</c:v>
                </c:pt>
                <c:pt idx="20">
                  <c:v>3.5717733810338298E-2</c:v>
                </c:pt>
                <c:pt idx="21">
                  <c:v>3.0244227148962501E-2</c:v>
                </c:pt>
                <c:pt idx="22">
                  <c:v>3.5134596654657797E-2</c:v>
                </c:pt>
                <c:pt idx="23">
                  <c:v>3.0957935880697E-2</c:v>
                </c:pt>
                <c:pt idx="24">
                  <c:v>3.54964296841827E-2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30-4326-B0EC-9C2AA67F9AD3}"/>
            </c:ext>
          </c:extLst>
        </c:ser>
        <c:ser>
          <c:idx val="3"/>
          <c:order val="3"/>
          <c:tx>
            <c:strRef>
              <c:f>'kmix1 figs'!$B$49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 figs'!$O$49:$O$62</c:f>
              <c:numCache>
                <c:formatCode>General</c:formatCode>
                <c:ptCount val="14"/>
                <c:pt idx="0">
                  <c:v>3883.1877109690499</c:v>
                </c:pt>
                <c:pt idx="1">
                  <c:v>3883.1877109690499</c:v>
                </c:pt>
                <c:pt idx="2">
                  <c:v>4179.1794893295901</c:v>
                </c:pt>
                <c:pt idx="3">
                  <c:v>3703.11631016604</c:v>
                </c:pt>
                <c:pt idx="4">
                  <c:v>2827.8203416720999</c:v>
                </c:pt>
                <c:pt idx="5">
                  <c:v>3104.9402535474701</c:v>
                </c:pt>
                <c:pt idx="6">
                  <c:v>3593.8598681475801</c:v>
                </c:pt>
                <c:pt idx="7">
                  <c:v>2589.1450451442201</c:v>
                </c:pt>
                <c:pt idx="8">
                  <c:v>3850.01314987967</c:v>
                </c:pt>
                <c:pt idx="9">
                  <c:v>3817.8746164652398</c:v>
                </c:pt>
                <c:pt idx="10">
                  <c:v>3895.8570272687002</c:v>
                </c:pt>
                <c:pt idx="11">
                  <c:v>2737.1714069036502</c:v>
                </c:pt>
                <c:pt idx="12">
                  <c:v>3561.3502717997399</c:v>
                </c:pt>
                <c:pt idx="13">
                  <c:v>16.296647437268199</c:v>
                </c:pt>
              </c:numCache>
            </c:numRef>
          </c:xVal>
          <c:yVal>
            <c:numRef>
              <c:f>'kmix1 figs'!$Q$49:$Q$62</c:f>
              <c:numCache>
                <c:formatCode>General</c:formatCode>
                <c:ptCount val="14"/>
                <c:pt idx="0">
                  <c:v>3.6648165716199999E-2</c:v>
                </c:pt>
                <c:pt idx="1">
                  <c:v>3.6648165716199999E-2</c:v>
                </c:pt>
                <c:pt idx="2">
                  <c:v>3.1883008283530301E-2</c:v>
                </c:pt>
                <c:pt idx="3">
                  <c:v>2.39532418180218E-2</c:v>
                </c:pt>
                <c:pt idx="4">
                  <c:v>3.5917531933433201E-2</c:v>
                </c:pt>
                <c:pt idx="5">
                  <c:v>3.9677188555824201E-2</c:v>
                </c:pt>
                <c:pt idx="6">
                  <c:v>2.8641000381624801E-2</c:v>
                </c:pt>
                <c:pt idx="7">
                  <c:v>3.2430748570036597E-2</c:v>
                </c:pt>
                <c:pt idx="8">
                  <c:v>2.5693063152371701E-2</c:v>
                </c:pt>
                <c:pt idx="9">
                  <c:v>2.48249034272237E-2</c:v>
                </c:pt>
                <c:pt idx="10">
                  <c:v>2.7087666820286099E-2</c:v>
                </c:pt>
                <c:pt idx="11">
                  <c:v>3.5220513023392901E-2</c:v>
                </c:pt>
                <c:pt idx="12">
                  <c:v>4.8497714079909597E-2</c:v>
                </c:pt>
                <c:pt idx="13">
                  <c:v>0.885497077260334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30-4326-B0EC-9C2AA67F9AD3}"/>
            </c:ext>
          </c:extLst>
        </c:ser>
        <c:ser>
          <c:idx val="4"/>
          <c:order val="4"/>
          <c:tx>
            <c:strRef>
              <c:f>'kmix1 figs'!$B$63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 figs'!$O$63:$O$109</c:f>
              <c:numCache>
                <c:formatCode>General</c:formatCode>
                <c:ptCount val="47"/>
                <c:pt idx="0">
                  <c:v>160.95146395871501</c:v>
                </c:pt>
                <c:pt idx="1">
                  <c:v>4008.07304924457</c:v>
                </c:pt>
                <c:pt idx="2">
                  <c:v>3550.7726143274499</c:v>
                </c:pt>
                <c:pt idx="3">
                  <c:v>3793.6433647663998</c:v>
                </c:pt>
                <c:pt idx="4">
                  <c:v>3376.9796757611598</c:v>
                </c:pt>
                <c:pt idx="5">
                  <c:v>3951.1463527828901</c:v>
                </c:pt>
                <c:pt idx="6">
                  <c:v>155.986238076717</c:v>
                </c:pt>
                <c:pt idx="7">
                  <c:v>156.24697530114801</c:v>
                </c:pt>
                <c:pt idx="8">
                  <c:v>3780.0397463564</c:v>
                </c:pt>
                <c:pt idx="9">
                  <c:v>16.297180757422101</c:v>
                </c:pt>
                <c:pt idx="10">
                  <c:v>168.30156119742401</c:v>
                </c:pt>
                <c:pt idx="11">
                  <c:v>3794.8389532006699</c:v>
                </c:pt>
                <c:pt idx="12">
                  <c:v>2651.2013822283702</c:v>
                </c:pt>
                <c:pt idx="13">
                  <c:v>3772.3672702478002</c:v>
                </c:pt>
                <c:pt idx="14">
                  <c:v>236.38896747897601</c:v>
                </c:pt>
                <c:pt idx="15">
                  <c:v>16.296193770891701</c:v>
                </c:pt>
                <c:pt idx="16">
                  <c:v>3868.5067331026198</c:v>
                </c:pt>
                <c:pt idx="17">
                  <c:v>2867.0082195693299</c:v>
                </c:pt>
                <c:pt idx="18">
                  <c:v>2758.0234094531802</c:v>
                </c:pt>
                <c:pt idx="19">
                  <c:v>3627.36797453179</c:v>
                </c:pt>
                <c:pt idx="20">
                  <c:v>237.72674610929499</c:v>
                </c:pt>
                <c:pt idx="21">
                  <c:v>4162.1231343948002</c:v>
                </c:pt>
                <c:pt idx="22">
                  <c:v>2732.5361684704599</c:v>
                </c:pt>
                <c:pt idx="23">
                  <c:v>2632.0354398044501</c:v>
                </c:pt>
                <c:pt idx="24">
                  <c:v>4127.8425725519</c:v>
                </c:pt>
                <c:pt idx="25">
                  <c:v>2546.6434541245699</c:v>
                </c:pt>
                <c:pt idx="26">
                  <c:v>3467.4719700638102</c:v>
                </c:pt>
                <c:pt idx="27">
                  <c:v>3740.0220873696499</c:v>
                </c:pt>
                <c:pt idx="28">
                  <c:v>2684.7293084171201</c:v>
                </c:pt>
                <c:pt idx="29">
                  <c:v>206.65298873920301</c:v>
                </c:pt>
                <c:pt idx="30">
                  <c:v>3907.0945673066199</c:v>
                </c:pt>
                <c:pt idx="31">
                  <c:v>2512.2323180032699</c:v>
                </c:pt>
                <c:pt idx="32">
                  <c:v>3985.06111787286</c:v>
                </c:pt>
                <c:pt idx="33">
                  <c:v>8018.3415892516496</c:v>
                </c:pt>
                <c:pt idx="34">
                  <c:v>1.3139168712440701</c:v>
                </c:pt>
                <c:pt idx="35">
                  <c:v>5.9202865051568399</c:v>
                </c:pt>
                <c:pt idx="36">
                  <c:v>0.105159720403186</c:v>
                </c:pt>
                <c:pt idx="37">
                  <c:v>0.12425237677001399</c:v>
                </c:pt>
                <c:pt idx="38">
                  <c:v>0.312695927662548</c:v>
                </c:pt>
                <c:pt idx="39">
                  <c:v>11.7983175795994</c:v>
                </c:pt>
                <c:pt idx="40">
                  <c:v>11.7983175795994</c:v>
                </c:pt>
                <c:pt idx="41">
                  <c:v>11.7983175795994</c:v>
                </c:pt>
                <c:pt idx="42">
                  <c:v>11.7983175795994</c:v>
                </c:pt>
                <c:pt idx="43">
                  <c:v>11.7983175795994</c:v>
                </c:pt>
                <c:pt idx="44">
                  <c:v>0.10826717222770001</c:v>
                </c:pt>
                <c:pt idx="45">
                  <c:v>3850</c:v>
                </c:pt>
                <c:pt idx="46">
                  <c:v>13439.5824903618</c:v>
                </c:pt>
              </c:numCache>
            </c:numRef>
          </c:xVal>
          <c:yVal>
            <c:numRef>
              <c:f>'kmix1 figs'!$Q$63:$Q$109</c:f>
              <c:numCache>
                <c:formatCode>General</c:formatCode>
                <c:ptCount val="47"/>
                <c:pt idx="0">
                  <c:v>0.54097937318132805</c:v>
                </c:pt>
                <c:pt idx="1">
                  <c:v>2.90854874074379E-2</c:v>
                </c:pt>
                <c:pt idx="2">
                  <c:v>2.2465858304747999E-2</c:v>
                </c:pt>
                <c:pt idx="3">
                  <c:v>5.1319245846719097E-2</c:v>
                </c:pt>
                <c:pt idx="4">
                  <c:v>2.8254379182689401E-2</c:v>
                </c:pt>
                <c:pt idx="5">
                  <c:v>4.27151102449944E-2</c:v>
                </c:pt>
                <c:pt idx="6">
                  <c:v>0.53752488710225799</c:v>
                </c:pt>
                <c:pt idx="7">
                  <c:v>0.53811096754624999</c:v>
                </c:pt>
                <c:pt idx="8">
                  <c:v>3.06290331609867E-2</c:v>
                </c:pt>
                <c:pt idx="9">
                  <c:v>0.88628916799684099</c:v>
                </c:pt>
                <c:pt idx="10">
                  <c:v>0.45232340634766899</c:v>
                </c:pt>
                <c:pt idx="11">
                  <c:v>3.10508842208558E-2</c:v>
                </c:pt>
                <c:pt idx="12">
                  <c:v>3.00580252983506E-2</c:v>
                </c:pt>
                <c:pt idx="13">
                  <c:v>4.9722522498806002E-2</c:v>
                </c:pt>
                <c:pt idx="14">
                  <c:v>0.67823137906190301</c:v>
                </c:pt>
                <c:pt idx="15">
                  <c:v>0.88481990435165803</c:v>
                </c:pt>
                <c:pt idx="16">
                  <c:v>2.7225771268140998E-2</c:v>
                </c:pt>
                <c:pt idx="17">
                  <c:v>3.6388777192689598E-2</c:v>
                </c:pt>
                <c:pt idx="18">
                  <c:v>3.5095848797253602E-2</c:v>
                </c:pt>
                <c:pt idx="19">
                  <c:v>2.9686043199011299E-2</c:v>
                </c:pt>
                <c:pt idx="20">
                  <c:v>0.68384227397867403</c:v>
                </c:pt>
                <c:pt idx="21">
                  <c:v>4.8183083932129597E-2</c:v>
                </c:pt>
                <c:pt idx="22">
                  <c:v>3.4808541500450998E-2</c:v>
                </c:pt>
                <c:pt idx="23">
                  <c:v>3.41846550829078E-2</c:v>
                </c:pt>
                <c:pt idx="24">
                  <c:v>2.9619317137077199E-2</c:v>
                </c:pt>
                <c:pt idx="25">
                  <c:v>3.3399733294272101E-2</c:v>
                </c:pt>
                <c:pt idx="26">
                  <c:v>2.9861230454710501E-2</c:v>
                </c:pt>
                <c:pt idx="27">
                  <c:v>2.95658366594942E-2</c:v>
                </c:pt>
                <c:pt idx="28">
                  <c:v>3.4293504650983103E-2</c:v>
                </c:pt>
                <c:pt idx="29">
                  <c:v>0.57174507580865597</c:v>
                </c:pt>
                <c:pt idx="30">
                  <c:v>2.9034487029024201E-2</c:v>
                </c:pt>
                <c:pt idx="31">
                  <c:v>3.2516764524236401E-2</c:v>
                </c:pt>
                <c:pt idx="32">
                  <c:v>7.5742234310209003E-2</c:v>
                </c:pt>
                <c:pt idx="33">
                  <c:v>0.71063708797875302</c:v>
                </c:pt>
                <c:pt idx="34">
                  <c:v>1.6499552717499999</c:v>
                </c:pt>
                <c:pt idx="35">
                  <c:v>0.98078091747962903</c:v>
                </c:pt>
                <c:pt idx="36">
                  <c:v>0.60916359558415401</c:v>
                </c:pt>
                <c:pt idx="37">
                  <c:v>0.59110322568240403</c:v>
                </c:pt>
                <c:pt idx="38">
                  <c:v>0.50130785290622104</c:v>
                </c:pt>
                <c:pt idx="39">
                  <c:v>0.34282726959056797</c:v>
                </c:pt>
                <c:pt idx="40">
                  <c:v>0.34282726959056797</c:v>
                </c:pt>
                <c:pt idx="41">
                  <c:v>0.34282726959056797</c:v>
                </c:pt>
                <c:pt idx="42">
                  <c:v>0.34282726959056797</c:v>
                </c:pt>
                <c:pt idx="43">
                  <c:v>0.34282726959056797</c:v>
                </c:pt>
                <c:pt idx="44">
                  <c:v>0.43180780627203702</c:v>
                </c:pt>
                <c:pt idx="45">
                  <c:v>0</c:v>
                </c:pt>
                <c:pt idx="46">
                  <c:v>1.1128933088152699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30-4326-B0EC-9C2AA67F9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2006 - 1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 figs'!$B$5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 figs'!$X$5:$X$19</c:f>
              <c:numCache>
                <c:formatCode>General</c:formatCode>
                <c:ptCount val="15"/>
                <c:pt idx="0">
                  <c:v>4.8882146312160604</c:v>
                </c:pt>
                <c:pt idx="1">
                  <c:v>5.1783596634815199</c:v>
                </c:pt>
                <c:pt idx="2">
                  <c:v>4.6656538825773497</c:v>
                </c:pt>
                <c:pt idx="3">
                  <c:v>4.8989774613691202</c:v>
                </c:pt>
                <c:pt idx="4">
                  <c:v>5.0559559603529198</c:v>
                </c:pt>
                <c:pt idx="5">
                  <c:v>3.1425862649618899</c:v>
                </c:pt>
                <c:pt idx="6">
                  <c:v>3.0912848348793101</c:v>
                </c:pt>
                <c:pt idx="7">
                  <c:v>4.3542647327561399</c:v>
                </c:pt>
                <c:pt idx="8">
                  <c:v>4.2492054487818702</c:v>
                </c:pt>
                <c:pt idx="9">
                  <c:v>4.0661119846735296</c:v>
                </c:pt>
                <c:pt idx="10">
                  <c:v>4.7172192202687997</c:v>
                </c:pt>
                <c:pt idx="11">
                  <c:v>3.7328945897086601</c:v>
                </c:pt>
                <c:pt idx="12">
                  <c:v>3.9540119304568502</c:v>
                </c:pt>
                <c:pt idx="13">
                  <c:v>4.1437774984239804</c:v>
                </c:pt>
                <c:pt idx="14">
                  <c:v>4.1437774984239804</c:v>
                </c:pt>
              </c:numCache>
            </c:numRef>
          </c:xVal>
          <c:yVal>
            <c:numRef>
              <c:f>'kmix1 figs'!$Z$5:$Z$19</c:f>
              <c:numCache>
                <c:formatCode>General</c:formatCode>
                <c:ptCount val="15"/>
                <c:pt idx="0">
                  <c:v>3.9667004309854002E-2</c:v>
                </c:pt>
                <c:pt idx="1">
                  <c:v>1.4274300665020201E-2</c:v>
                </c:pt>
                <c:pt idx="2">
                  <c:v>2.5493993116654599E-2</c:v>
                </c:pt>
                <c:pt idx="3">
                  <c:v>2.00984762463489E-2</c:v>
                </c:pt>
                <c:pt idx="4">
                  <c:v>1.75020616918415E-2</c:v>
                </c:pt>
                <c:pt idx="5">
                  <c:v>4.9481584504022902E-2</c:v>
                </c:pt>
                <c:pt idx="6">
                  <c:v>1.59492560889569</c:v>
                </c:pt>
                <c:pt idx="7">
                  <c:v>3.8497095553880797E-2</c:v>
                </c:pt>
                <c:pt idx="8">
                  <c:v>2.4005966942687699E-2</c:v>
                </c:pt>
                <c:pt idx="9">
                  <c:v>2.4144661599336599E-2</c:v>
                </c:pt>
                <c:pt idx="10">
                  <c:v>5.2154143049074099E-2</c:v>
                </c:pt>
                <c:pt idx="11">
                  <c:v>2.4633065763893399E-2</c:v>
                </c:pt>
                <c:pt idx="12">
                  <c:v>0.124621973834441</c:v>
                </c:pt>
                <c:pt idx="13">
                  <c:v>0.12144821597144199</c:v>
                </c:pt>
                <c:pt idx="14">
                  <c:v>0.12144821597144199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A-4187-9551-962247525DAE}"/>
            </c:ext>
          </c:extLst>
        </c:ser>
        <c:ser>
          <c:idx val="1"/>
          <c:order val="1"/>
          <c:tx>
            <c:strRef>
              <c:f>'kmix1 figs'!$B$20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 figs'!$X$20:$X$23</c:f>
              <c:numCache>
                <c:formatCode>General</c:formatCode>
                <c:ptCount val="4"/>
                <c:pt idx="0" formatCode="0.00E+00">
                  <c:v>1.16704373996248E-5</c:v>
                </c:pt>
                <c:pt idx="1">
                  <c:v>3.2506295164369599</c:v>
                </c:pt>
                <c:pt idx="2">
                  <c:v>3.1299292453777201</c:v>
                </c:pt>
                <c:pt idx="3">
                  <c:v>3.1945122381244202</c:v>
                </c:pt>
              </c:numCache>
            </c:numRef>
          </c:xVal>
          <c:yVal>
            <c:numRef>
              <c:f>'kmix1 figs'!$Z$20:$Z$23</c:f>
              <c:numCache>
                <c:formatCode>General</c:formatCode>
                <c:ptCount val="4"/>
                <c:pt idx="0">
                  <c:v>4.7584139083688903</c:v>
                </c:pt>
                <c:pt idx="1">
                  <c:v>4.5252447771586102E-2</c:v>
                </c:pt>
                <c:pt idx="2">
                  <c:v>5.3031134763631603E-2</c:v>
                </c:pt>
                <c:pt idx="3">
                  <c:v>4.8490431587131198E-2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0A-4187-9551-962247525DAE}"/>
            </c:ext>
          </c:extLst>
        </c:ser>
        <c:ser>
          <c:idx val="2"/>
          <c:order val="2"/>
          <c:tx>
            <c:strRef>
              <c:f>'kmix1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 figs'!$X$24:$X$48</c:f>
              <c:numCache>
                <c:formatCode>General</c:formatCode>
                <c:ptCount val="25"/>
                <c:pt idx="0">
                  <c:v>2.4928179629173801</c:v>
                </c:pt>
                <c:pt idx="1">
                  <c:v>2.7713458712074801</c:v>
                </c:pt>
                <c:pt idx="2">
                  <c:v>2.3397535829771701</c:v>
                </c:pt>
                <c:pt idx="3">
                  <c:v>2.3644268764951599</c:v>
                </c:pt>
                <c:pt idx="4">
                  <c:v>4.7411061856813399</c:v>
                </c:pt>
                <c:pt idx="5">
                  <c:v>0.40654773170875103</c:v>
                </c:pt>
                <c:pt idx="6">
                  <c:v>3.1135817239710502</c:v>
                </c:pt>
                <c:pt idx="7">
                  <c:v>4.96163074605579</c:v>
                </c:pt>
                <c:pt idx="8">
                  <c:v>4.96163074605579</c:v>
                </c:pt>
                <c:pt idx="9">
                  <c:v>4.96163074605579</c:v>
                </c:pt>
                <c:pt idx="10">
                  <c:v>3721.7329507600198</c:v>
                </c:pt>
                <c:pt idx="11">
                  <c:v>3658.95649099706</c:v>
                </c:pt>
                <c:pt idx="12">
                  <c:v>12.237203556978701</c:v>
                </c:pt>
                <c:pt idx="13">
                  <c:v>148.65568710505201</c:v>
                </c:pt>
                <c:pt idx="14">
                  <c:v>155.502217882959</c:v>
                </c:pt>
                <c:pt idx="15">
                  <c:v>4079.4019151042999</c:v>
                </c:pt>
                <c:pt idx="16">
                  <c:v>156.93279804118501</c:v>
                </c:pt>
                <c:pt idx="17">
                  <c:v>3333.56365954887</c:v>
                </c:pt>
                <c:pt idx="18">
                  <c:v>12.2340166318518</c:v>
                </c:pt>
                <c:pt idx="19">
                  <c:v>2683.77079523876</c:v>
                </c:pt>
                <c:pt idx="20">
                  <c:v>2832.18759734371</c:v>
                </c:pt>
                <c:pt idx="21">
                  <c:v>2192.5959506826498</c:v>
                </c:pt>
                <c:pt idx="22">
                  <c:v>3975.4310930730599</c:v>
                </c:pt>
                <c:pt idx="23">
                  <c:v>2334.0199876565798</c:v>
                </c:pt>
                <c:pt idx="24">
                  <c:v>3955.8428745389201</c:v>
                </c:pt>
              </c:numCache>
            </c:numRef>
          </c:xVal>
          <c:yVal>
            <c:numRef>
              <c:f>'kmix1 figs'!$Z$24:$Z$48</c:f>
              <c:numCache>
                <c:formatCode>General</c:formatCode>
                <c:ptCount val="25"/>
                <c:pt idx="0">
                  <c:v>0.127639013347004</c:v>
                </c:pt>
                <c:pt idx="1">
                  <c:v>8.6900321773136099E-2</c:v>
                </c:pt>
                <c:pt idx="2">
                  <c:v>0.13713138225589599</c:v>
                </c:pt>
                <c:pt idx="3">
                  <c:v>0.14883668400046801</c:v>
                </c:pt>
                <c:pt idx="4">
                  <c:v>1.5937636225007799E-2</c:v>
                </c:pt>
                <c:pt idx="5">
                  <c:v>4.74169989022639</c:v>
                </c:pt>
                <c:pt idx="6">
                  <c:v>0.17732652650667899</c:v>
                </c:pt>
                <c:pt idx="7">
                  <c:v>2.3868485981943199E-2</c:v>
                </c:pt>
                <c:pt idx="8">
                  <c:v>2.3868485981943199E-2</c:v>
                </c:pt>
                <c:pt idx="9">
                  <c:v>2.3868485981943199E-2</c:v>
                </c:pt>
                <c:pt idx="10">
                  <c:v>2.9053858000303301E-2</c:v>
                </c:pt>
                <c:pt idx="11">
                  <c:v>2.8169081450779201E-2</c:v>
                </c:pt>
                <c:pt idx="12">
                  <c:v>1.1469103834338901</c:v>
                </c:pt>
                <c:pt idx="13">
                  <c:v>0.83033302855305802</c:v>
                </c:pt>
                <c:pt idx="14">
                  <c:v>0.85540125345070095</c:v>
                </c:pt>
                <c:pt idx="15">
                  <c:v>8.3438645669710904E-2</c:v>
                </c:pt>
                <c:pt idx="16">
                  <c:v>0.85660304370844298</c:v>
                </c:pt>
                <c:pt idx="17">
                  <c:v>4.1341636729864802E-2</c:v>
                </c:pt>
                <c:pt idx="18">
                  <c:v>1.14435154230514</c:v>
                </c:pt>
                <c:pt idx="19">
                  <c:v>3.1753589983214897E-2</c:v>
                </c:pt>
                <c:pt idx="20">
                  <c:v>3.3253029560824002E-2</c:v>
                </c:pt>
                <c:pt idx="21">
                  <c:v>2.8394586114155001E-2</c:v>
                </c:pt>
                <c:pt idx="22">
                  <c:v>3.5507071806785397E-2</c:v>
                </c:pt>
                <c:pt idx="23">
                  <c:v>2.5569960807273601E-2</c:v>
                </c:pt>
                <c:pt idx="24">
                  <c:v>3.5541279463004498E-2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0A-4187-9551-962247525DAE}"/>
            </c:ext>
          </c:extLst>
        </c:ser>
        <c:ser>
          <c:idx val="3"/>
          <c:order val="3"/>
          <c:tx>
            <c:strRef>
              <c:f>'kmix1 figs'!$B$49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 figs'!$X$49:$X$62</c:f>
              <c:numCache>
                <c:formatCode>General</c:formatCode>
                <c:ptCount val="14"/>
                <c:pt idx="0">
                  <c:v>3986.3518364510101</c:v>
                </c:pt>
                <c:pt idx="1">
                  <c:v>3986.3518364510101</c:v>
                </c:pt>
                <c:pt idx="2">
                  <c:v>4295.8349195103601</c:v>
                </c:pt>
                <c:pt idx="3">
                  <c:v>3775.0166436112399</c:v>
                </c:pt>
                <c:pt idx="4">
                  <c:v>2845.1287663745002</c:v>
                </c:pt>
                <c:pt idx="5">
                  <c:v>3139.7621030212799</c:v>
                </c:pt>
                <c:pt idx="6">
                  <c:v>3677.62004678013</c:v>
                </c:pt>
                <c:pt idx="7">
                  <c:v>2619.98534731371</c:v>
                </c:pt>
                <c:pt idx="8">
                  <c:v>3948.17120160997</c:v>
                </c:pt>
                <c:pt idx="9">
                  <c:v>3914.3433614369901</c:v>
                </c:pt>
                <c:pt idx="10">
                  <c:v>3996.43393299125</c:v>
                </c:pt>
                <c:pt idx="11">
                  <c:v>2773.11347853601</c:v>
                </c:pt>
                <c:pt idx="12">
                  <c:v>3628.4338341831399</c:v>
                </c:pt>
                <c:pt idx="13">
                  <c:v>12.235556740012999</c:v>
                </c:pt>
              </c:numCache>
            </c:numRef>
          </c:xVal>
          <c:yVal>
            <c:numRef>
              <c:f>'kmix1 figs'!$Z$49:$Z$62</c:f>
              <c:numCache>
                <c:formatCode>General</c:formatCode>
                <c:ptCount val="14"/>
                <c:pt idx="0">
                  <c:v>3.6828881403746301E-2</c:v>
                </c:pt>
                <c:pt idx="1">
                  <c:v>3.6828881403746301E-2</c:v>
                </c:pt>
                <c:pt idx="2">
                  <c:v>3.1145809679981599E-2</c:v>
                </c:pt>
                <c:pt idx="3">
                  <c:v>2.5081117591207999E-2</c:v>
                </c:pt>
                <c:pt idx="4">
                  <c:v>3.17352446424582E-2</c:v>
                </c:pt>
                <c:pt idx="5">
                  <c:v>3.67348014814462E-2</c:v>
                </c:pt>
                <c:pt idx="6">
                  <c:v>2.77588805332716E-2</c:v>
                </c:pt>
                <c:pt idx="7">
                  <c:v>2.9579923963760201E-2</c:v>
                </c:pt>
                <c:pt idx="8">
                  <c:v>2.58433134701078E-2</c:v>
                </c:pt>
                <c:pt idx="9">
                  <c:v>2.51762110597556E-2</c:v>
                </c:pt>
                <c:pt idx="10">
                  <c:v>2.6976566905423899E-2</c:v>
                </c:pt>
                <c:pt idx="11">
                  <c:v>3.2890830759586598E-2</c:v>
                </c:pt>
                <c:pt idx="12">
                  <c:v>4.9119393924019303E-2</c:v>
                </c:pt>
                <c:pt idx="13">
                  <c:v>1.1455883305413099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A-4187-9551-962247525DAE}"/>
            </c:ext>
          </c:extLst>
        </c:ser>
        <c:ser>
          <c:idx val="4"/>
          <c:order val="4"/>
          <c:tx>
            <c:strRef>
              <c:f>'kmix1 figs'!$B$63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 figs'!$X$63:$X$109</c:f>
              <c:numCache>
                <c:formatCode>General</c:formatCode>
                <c:ptCount val="47"/>
                <c:pt idx="0">
                  <c:v>119.362033190769</c:v>
                </c:pt>
                <c:pt idx="1">
                  <c:v>4116.8835547365497</c:v>
                </c:pt>
                <c:pt idx="2">
                  <c:v>3607.4164216561298</c:v>
                </c:pt>
                <c:pt idx="3">
                  <c:v>3883.28390713923</c:v>
                </c:pt>
                <c:pt idx="4">
                  <c:v>3447.53733557748</c:v>
                </c:pt>
                <c:pt idx="5">
                  <c:v>4053.9428886933001</c:v>
                </c:pt>
                <c:pt idx="6">
                  <c:v>115.623125621179</c:v>
                </c:pt>
                <c:pt idx="7">
                  <c:v>115.709923845324</c:v>
                </c:pt>
                <c:pt idx="8">
                  <c:v>3879.8725311947901</c:v>
                </c:pt>
                <c:pt idx="9">
                  <c:v>12.237203556978701</c:v>
                </c:pt>
                <c:pt idx="10">
                  <c:v>143.56325548133699</c:v>
                </c:pt>
                <c:pt idx="11">
                  <c:v>3895.3088548543401</c:v>
                </c:pt>
                <c:pt idx="12">
                  <c:v>2684.7002701848301</c:v>
                </c:pt>
                <c:pt idx="13">
                  <c:v>3851.5181612460701</c:v>
                </c:pt>
                <c:pt idx="14">
                  <c:v>166.029054566057</c:v>
                </c:pt>
                <c:pt idx="15">
                  <c:v>12.2341512815582</c:v>
                </c:pt>
                <c:pt idx="16">
                  <c:v>3966.8477755121198</c:v>
                </c:pt>
                <c:pt idx="17">
                  <c:v>2886.0242747375</c:v>
                </c:pt>
                <c:pt idx="18">
                  <c:v>2770.3836619400099</c:v>
                </c:pt>
                <c:pt idx="19">
                  <c:v>3718.1260851624602</c:v>
                </c:pt>
                <c:pt idx="20">
                  <c:v>166.00100445604099</c:v>
                </c:pt>
                <c:pt idx="21">
                  <c:v>4262.17381391248</c:v>
                </c:pt>
                <c:pt idx="22">
                  <c:v>2743.3706876001302</c:v>
                </c:pt>
                <c:pt idx="23">
                  <c:v>2662.8677448719</c:v>
                </c:pt>
                <c:pt idx="24">
                  <c:v>4240.0262603912797</c:v>
                </c:pt>
                <c:pt idx="25">
                  <c:v>2573.41402103772</c:v>
                </c:pt>
                <c:pt idx="26">
                  <c:v>3542.84993330404</c:v>
                </c:pt>
                <c:pt idx="27">
                  <c:v>3838.13531694518</c:v>
                </c:pt>
                <c:pt idx="28">
                  <c:v>2693.4975532124899</c:v>
                </c:pt>
                <c:pt idx="29">
                  <c:v>158.073637485842</c:v>
                </c:pt>
                <c:pt idx="30">
                  <c:v>4011.6376512044799</c:v>
                </c:pt>
                <c:pt idx="31">
                  <c:v>2510.4014261175398</c:v>
                </c:pt>
                <c:pt idx="32">
                  <c:v>4079.4019151042999</c:v>
                </c:pt>
                <c:pt idx="33">
                  <c:v>4733.4350616721904</c:v>
                </c:pt>
                <c:pt idx="34">
                  <c:v>2.0199572917399401E-3</c:v>
                </c:pt>
                <c:pt idx="35">
                  <c:v>3.65241961350001</c:v>
                </c:pt>
                <c:pt idx="36">
                  <c:v>0.229615984375418</c:v>
                </c:pt>
                <c:pt idx="37">
                  <c:v>0.24752490941291999</c:v>
                </c:pt>
                <c:pt idx="38">
                  <c:v>0.41474519847108898</c:v>
                </c:pt>
                <c:pt idx="39">
                  <c:v>10.2608172683147</c:v>
                </c:pt>
                <c:pt idx="40">
                  <c:v>10.2608172683147</c:v>
                </c:pt>
                <c:pt idx="41">
                  <c:v>10.2608172683147</c:v>
                </c:pt>
                <c:pt idx="42">
                  <c:v>10.2608172683147</c:v>
                </c:pt>
                <c:pt idx="43">
                  <c:v>10.2608172683147</c:v>
                </c:pt>
                <c:pt idx="44">
                  <c:v>0.13931622222972201</c:v>
                </c:pt>
                <c:pt idx="45">
                  <c:v>3850</c:v>
                </c:pt>
                <c:pt idx="46">
                  <c:v>7882.3506731003899</c:v>
                </c:pt>
              </c:numCache>
            </c:numRef>
          </c:xVal>
          <c:yVal>
            <c:numRef>
              <c:f>'kmix1 figs'!$Z$63:$Z$109</c:f>
              <c:numCache>
                <c:formatCode>General</c:formatCode>
                <c:ptCount val="47"/>
                <c:pt idx="0">
                  <c:v>0.70347360185268903</c:v>
                </c:pt>
                <c:pt idx="1">
                  <c:v>2.8512066850606199E-2</c:v>
                </c:pt>
                <c:pt idx="2">
                  <c:v>2.3661310064396601E-2</c:v>
                </c:pt>
                <c:pt idx="3">
                  <c:v>5.3652649754300598E-2</c:v>
                </c:pt>
                <c:pt idx="4">
                  <c:v>2.91268644074546E-2</c:v>
                </c:pt>
                <c:pt idx="5">
                  <c:v>4.4106401256594402E-2</c:v>
                </c:pt>
                <c:pt idx="6">
                  <c:v>0.69870684738339905</c:v>
                </c:pt>
                <c:pt idx="7">
                  <c:v>0.69891419970490698</c:v>
                </c:pt>
                <c:pt idx="8">
                  <c:v>3.0352717903468902E-2</c:v>
                </c:pt>
                <c:pt idx="9">
                  <c:v>1.1469103834338901</c:v>
                </c:pt>
                <c:pt idx="10">
                  <c:v>0.81519101969663299</c:v>
                </c:pt>
                <c:pt idx="11">
                  <c:v>3.0749001385764401E-2</c:v>
                </c:pt>
                <c:pt idx="12">
                  <c:v>2.81838718809953E-2</c:v>
                </c:pt>
                <c:pt idx="13">
                  <c:v>5.1188463626335501E-2</c:v>
                </c:pt>
                <c:pt idx="14">
                  <c:v>0.86230904404790598</c:v>
                </c:pt>
                <c:pt idx="15">
                  <c:v>1.1444596867673</c:v>
                </c:pt>
                <c:pt idx="16">
                  <c:v>2.7231068710569701E-2</c:v>
                </c:pt>
                <c:pt idx="17">
                  <c:v>3.2200287133744503E-2</c:v>
                </c:pt>
                <c:pt idx="18">
                  <c:v>3.0527055950543301E-2</c:v>
                </c:pt>
                <c:pt idx="19">
                  <c:v>2.9912675468869301E-2</c:v>
                </c:pt>
                <c:pt idx="20">
                  <c:v>0.86098106453902301</c:v>
                </c:pt>
                <c:pt idx="21">
                  <c:v>5.0489009064566E-2</c:v>
                </c:pt>
                <c:pt idx="22">
                  <c:v>3.0162373005167602E-2</c:v>
                </c:pt>
                <c:pt idx="23">
                  <c:v>3.1883697392933702E-2</c:v>
                </c:pt>
                <c:pt idx="24">
                  <c:v>2.8967572975512199E-2</c:v>
                </c:pt>
                <c:pt idx="25">
                  <c:v>3.11709394339705E-2</c:v>
                </c:pt>
                <c:pt idx="26">
                  <c:v>3.03916708874226E-2</c:v>
                </c:pt>
                <c:pt idx="27">
                  <c:v>2.93898967445929E-2</c:v>
                </c:pt>
                <c:pt idx="28">
                  <c:v>2.97091106344144E-2</c:v>
                </c:pt>
                <c:pt idx="29">
                  <c:v>0.860885922262835</c:v>
                </c:pt>
                <c:pt idx="30">
                  <c:v>2.8627479979607202E-2</c:v>
                </c:pt>
                <c:pt idx="31">
                  <c:v>2.7358211034462E-2</c:v>
                </c:pt>
                <c:pt idx="32">
                  <c:v>8.3438645669710904E-2</c:v>
                </c:pt>
                <c:pt idx="33">
                  <c:v>1.22699525214927</c:v>
                </c:pt>
                <c:pt idx="34">
                  <c:v>7.5066890869331804</c:v>
                </c:pt>
                <c:pt idx="35">
                  <c:v>1.31898832657831</c:v>
                </c:pt>
                <c:pt idx="36">
                  <c:v>0.46689958305835799</c:v>
                </c:pt>
                <c:pt idx="37">
                  <c:v>0.444320396532424</c:v>
                </c:pt>
                <c:pt idx="38">
                  <c:v>0.27963023522436298</c:v>
                </c:pt>
                <c:pt idx="39">
                  <c:v>0.60604619009032101</c:v>
                </c:pt>
                <c:pt idx="40">
                  <c:v>0.60604619009032101</c:v>
                </c:pt>
                <c:pt idx="41">
                  <c:v>0.60604619009032101</c:v>
                </c:pt>
                <c:pt idx="42">
                  <c:v>0.60604619009032101</c:v>
                </c:pt>
                <c:pt idx="43">
                  <c:v>0.60604619009032101</c:v>
                </c:pt>
                <c:pt idx="44">
                  <c:v>0.43268934497647099</c:v>
                </c:pt>
                <c:pt idx="45">
                  <c:v>0</c:v>
                </c:pt>
                <c:pt idx="46">
                  <c:v>1.49294922394639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0A-4187-9551-962247525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'kmix10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'kmix10 figs'!$C$5:$C$19</c:f>
              <c:numCache>
                <c:formatCode>General</c:formatCode>
                <c:ptCount val="15"/>
              </c:numCache>
            </c:numRef>
          </c:xVal>
          <c:yVal>
            <c:numRef>
              <c:f>'kmix10 figs'!$E$5:$E$19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F-4D8E-AA80-B2A2423A8775}"/>
            </c:ext>
          </c:extLst>
        </c:ser>
        <c:ser>
          <c:idx val="1"/>
          <c:order val="1"/>
          <c:tx>
            <c:strRef>
              <c:f>'kmix10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'kmix10 figs'!$C$20:$C$23</c:f>
              <c:numCache>
                <c:formatCode>General</c:formatCode>
                <c:ptCount val="4"/>
              </c:numCache>
            </c:numRef>
          </c:xVal>
          <c:yVal>
            <c:numRef>
              <c:f>'kmix10 figs'!$E$20:$E$23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CF-4D8E-AA80-B2A2423A8775}"/>
            </c:ext>
          </c:extLst>
        </c:ser>
        <c:ser>
          <c:idx val="2"/>
          <c:order val="2"/>
          <c:tx>
            <c:strRef>
              <c:f>'kmix10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'kmix10 figs'!$C$24:$C$48</c:f>
              <c:numCache>
                <c:formatCode>General</c:formatCode>
                <c:ptCount val="25"/>
              </c:numCache>
            </c:numRef>
          </c:xVal>
          <c:yVal>
            <c:numRef>
              <c:f>'kmix10 figs'!$E$24:$E$48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CF-4D8E-AA80-B2A2423A8775}"/>
            </c:ext>
          </c:extLst>
        </c:ser>
        <c:ser>
          <c:idx val="3"/>
          <c:order val="3"/>
          <c:tx>
            <c:strRef>
              <c:f>'kmix10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'kmix10 figs'!$C$49:$C$62</c:f>
              <c:numCache>
                <c:formatCode>General</c:formatCode>
                <c:ptCount val="14"/>
              </c:numCache>
            </c:numRef>
          </c:xVal>
          <c:yVal>
            <c:numRef>
              <c:f>'kmix10 figs'!$E$49:$E$62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CF-4D8E-AA80-B2A2423A8775}"/>
            </c:ext>
          </c:extLst>
        </c:ser>
        <c:ser>
          <c:idx val="4"/>
          <c:order val="4"/>
          <c:tx>
            <c:strRef>
              <c:f>'kmix10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'kmix10 figs'!$C$63:$C$109</c:f>
              <c:numCache>
                <c:formatCode>General</c:formatCode>
                <c:ptCount val="47"/>
              </c:numCache>
            </c:numRef>
          </c:xVal>
          <c:yVal>
            <c:numRef>
              <c:f>'kmix10 figs'!$E$63:$E$109</c:f>
              <c:numCache>
                <c:formatCode>General</c:formatCode>
                <c:ptCount val="4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CF-4D8E-AA80-B2A2423A8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'kmix10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'kmix10 figs'!$F$5:$F$19</c:f>
              <c:numCache>
                <c:formatCode>General</c:formatCode>
                <c:ptCount val="15"/>
              </c:numCache>
            </c:numRef>
          </c:xVal>
          <c:yVal>
            <c:numRef>
              <c:f>'kmix10 figs'!$H$5:$H$19</c:f>
              <c:numCache>
                <c:formatCode>General</c:formatCode>
                <c:ptCount val="15"/>
                <c:pt idx="0">
                  <c:v>0.88722171694934304</c:v>
                </c:pt>
                <c:pt idx="1">
                  <c:v>0.91478705345386402</c:v>
                </c:pt>
                <c:pt idx="2">
                  <c:v>0.91826743769036601</c:v>
                </c:pt>
                <c:pt idx="3">
                  <c:v>0.76239575122369996</c:v>
                </c:pt>
                <c:pt idx="4">
                  <c:v>0.75779604897086394</c:v>
                </c:pt>
                <c:pt idx="5">
                  <c:v>0.75870971283072097</c:v>
                </c:pt>
                <c:pt idx="6">
                  <c:v>0.86866681864912598</c:v>
                </c:pt>
                <c:pt idx="7">
                  <c:v>0.91788216368904396</c:v>
                </c:pt>
                <c:pt idx="8">
                  <c:v>0.92161050918754095</c:v>
                </c:pt>
                <c:pt idx="9">
                  <c:v>0.92286765443024299</c:v>
                </c:pt>
                <c:pt idx="10">
                  <c:v>0.65554540323580002</c:v>
                </c:pt>
                <c:pt idx="11">
                  <c:v>0.65554540323580002</c:v>
                </c:pt>
                <c:pt idx="12">
                  <c:v>0.65554540323580002</c:v>
                </c:pt>
                <c:pt idx="13">
                  <c:v>0.65554540323580002</c:v>
                </c:pt>
                <c:pt idx="14">
                  <c:v>0.65554540323580002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3-494C-88CD-BBE5E4C651C6}"/>
            </c:ext>
          </c:extLst>
        </c:ser>
        <c:ser>
          <c:idx val="1"/>
          <c:order val="1"/>
          <c:tx>
            <c:strRef>
              <c:f>'kmix10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'kmix10 figs'!$F$20:$F$23</c:f>
              <c:numCache>
                <c:formatCode>General</c:formatCode>
                <c:ptCount val="4"/>
              </c:numCache>
            </c:numRef>
          </c:xVal>
          <c:yVal>
            <c:numRef>
              <c:f>'kmix10 figs'!$H$20:$H$23</c:f>
              <c:numCache>
                <c:formatCode>General</c:formatCode>
                <c:ptCount val="4"/>
                <c:pt idx="0">
                  <c:v>0.18897714221944201</c:v>
                </c:pt>
                <c:pt idx="1">
                  <c:v>1.6427307902250201</c:v>
                </c:pt>
                <c:pt idx="2">
                  <c:v>1.6120888961795501</c:v>
                </c:pt>
                <c:pt idx="3">
                  <c:v>0.35639899288818899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3-494C-88CD-BBE5E4C651C6}"/>
            </c:ext>
          </c:extLst>
        </c:ser>
        <c:ser>
          <c:idx val="2"/>
          <c:order val="2"/>
          <c:tx>
            <c:strRef>
              <c:f>'kmix10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'kmix10 figs'!$F$24:$F$48</c:f>
              <c:numCache>
                <c:formatCode>General</c:formatCode>
                <c:ptCount val="25"/>
              </c:numCache>
            </c:numRef>
          </c:xVal>
          <c:yVal>
            <c:numRef>
              <c:f>'kmix10 figs'!$H$24:$H$48</c:f>
              <c:numCache>
                <c:formatCode>General</c:formatCode>
                <c:ptCount val="25"/>
                <c:pt idx="0">
                  <c:v>6.8442280963450702E-2</c:v>
                </c:pt>
                <c:pt idx="1">
                  <c:v>2.89015848610337E-2</c:v>
                </c:pt>
                <c:pt idx="2">
                  <c:v>2.7667489200906399E-2</c:v>
                </c:pt>
                <c:pt idx="3">
                  <c:v>2.25791646212214E-2</c:v>
                </c:pt>
                <c:pt idx="4">
                  <c:v>2.02750209269426E-2</c:v>
                </c:pt>
                <c:pt idx="5">
                  <c:v>9.4549004783863494E-2</c:v>
                </c:pt>
                <c:pt idx="6">
                  <c:v>6.5015087306087196E-2</c:v>
                </c:pt>
                <c:pt idx="7">
                  <c:v>3.9496436284715199E-2</c:v>
                </c:pt>
                <c:pt idx="8">
                  <c:v>4.4727530983688403E-2</c:v>
                </c:pt>
                <c:pt idx="9">
                  <c:v>8.8759098816316898E-2</c:v>
                </c:pt>
                <c:pt idx="10">
                  <c:v>4.55798047573708E-2</c:v>
                </c:pt>
                <c:pt idx="11">
                  <c:v>0.19782916373558099</c:v>
                </c:pt>
                <c:pt idx="12">
                  <c:v>0.19276515255149501</c:v>
                </c:pt>
                <c:pt idx="13">
                  <c:v>0.19276515255149501</c:v>
                </c:pt>
                <c:pt idx="14">
                  <c:v>7.5807552594263597E-2</c:v>
                </c:pt>
                <c:pt idx="15">
                  <c:v>7.6079992144695296E-2</c:v>
                </c:pt>
                <c:pt idx="16">
                  <c:v>7.5556134856638799E-2</c:v>
                </c:pt>
                <c:pt idx="17">
                  <c:v>0.12664286840713199</c:v>
                </c:pt>
                <c:pt idx="18">
                  <c:v>9.3691950785995598E-2</c:v>
                </c:pt>
                <c:pt idx="19">
                  <c:v>0.13713552048157701</c:v>
                </c:pt>
                <c:pt idx="20">
                  <c:v>0.14812176900739901</c:v>
                </c:pt>
                <c:pt idx="21">
                  <c:v>3.2936869586170203E-2</c:v>
                </c:pt>
                <c:pt idx="22">
                  <c:v>2.7449936774844998E-2</c:v>
                </c:pt>
                <c:pt idx="23">
                  <c:v>2.7449936774844998E-2</c:v>
                </c:pt>
                <c:pt idx="24">
                  <c:v>2.7449936774844998E-2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3-494C-88CD-BBE5E4C651C6}"/>
            </c:ext>
          </c:extLst>
        </c:ser>
        <c:ser>
          <c:idx val="3"/>
          <c:order val="3"/>
          <c:tx>
            <c:strRef>
              <c:f>'kmix10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'kmix10 figs'!$F$49:$F$62</c:f>
              <c:numCache>
                <c:formatCode>General</c:formatCode>
                <c:ptCount val="14"/>
              </c:numCache>
            </c:numRef>
          </c:xVal>
          <c:yVal>
            <c:numRef>
              <c:f>'kmix10 figs'!$H$49:$H$62</c:f>
              <c:numCache>
                <c:formatCode>General</c:formatCode>
                <c:ptCount val="14"/>
                <c:pt idx="0">
                  <c:v>1.26063343077059</c:v>
                </c:pt>
                <c:pt idx="1">
                  <c:v>2.9545763402510401</c:v>
                </c:pt>
                <c:pt idx="2">
                  <c:v>2.7363743585682099</c:v>
                </c:pt>
                <c:pt idx="3">
                  <c:v>1.5405314154887799</c:v>
                </c:pt>
                <c:pt idx="4">
                  <c:v>3.1120228663491698</c:v>
                </c:pt>
                <c:pt idx="5">
                  <c:v>1.7746248771800499</c:v>
                </c:pt>
                <c:pt idx="6">
                  <c:v>1.1897327301218401</c:v>
                </c:pt>
                <c:pt idx="7">
                  <c:v>1.18689652008039</c:v>
                </c:pt>
                <c:pt idx="8">
                  <c:v>1.18826259275232</c:v>
                </c:pt>
                <c:pt idx="9">
                  <c:v>1.1897327301218401</c:v>
                </c:pt>
                <c:pt idx="10">
                  <c:v>1.1870156139914201</c:v>
                </c:pt>
                <c:pt idx="11">
                  <c:v>57.406769944662997</c:v>
                </c:pt>
                <c:pt idx="12">
                  <c:v>1.3098725169349199</c:v>
                </c:pt>
                <c:pt idx="13">
                  <c:v>0.51848989739136697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B3-494C-88CD-BBE5E4C651C6}"/>
            </c:ext>
          </c:extLst>
        </c:ser>
        <c:ser>
          <c:idx val="4"/>
          <c:order val="4"/>
          <c:tx>
            <c:strRef>
              <c:f>'kmix10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'kmix10 figs'!$F$63:$F$109</c:f>
              <c:numCache>
                <c:formatCode>General</c:formatCode>
                <c:ptCount val="47"/>
              </c:numCache>
            </c:numRef>
          </c:xVal>
          <c:yVal>
            <c:numRef>
              <c:f>'kmix10 figs'!$H$63:$H$109</c:f>
              <c:numCache>
                <c:formatCode>General</c:formatCode>
                <c:ptCount val="47"/>
                <c:pt idx="0">
                  <c:v>3.42168852914915E-2</c:v>
                </c:pt>
                <c:pt idx="1">
                  <c:v>3.2564417861725897E-2</c:v>
                </c:pt>
                <c:pt idx="2">
                  <c:v>9.84100939138874E-2</c:v>
                </c:pt>
                <c:pt idx="3">
                  <c:v>5.3656612877876403E-2</c:v>
                </c:pt>
                <c:pt idx="4">
                  <c:v>4.1162539260227497E-2</c:v>
                </c:pt>
                <c:pt idx="5">
                  <c:v>4.33283438228107E-2</c:v>
                </c:pt>
                <c:pt idx="6">
                  <c:v>3.5769157936385201E-2</c:v>
                </c:pt>
                <c:pt idx="7">
                  <c:v>4.4277796392700103E-2</c:v>
                </c:pt>
                <c:pt idx="8">
                  <c:v>3.8542984346345802E-2</c:v>
                </c:pt>
                <c:pt idx="9">
                  <c:v>4.4373257159416001E-2</c:v>
                </c:pt>
                <c:pt idx="10">
                  <c:v>4.6110900062602302E-2</c:v>
                </c:pt>
                <c:pt idx="11">
                  <c:v>4.6110900062602302E-2</c:v>
                </c:pt>
                <c:pt idx="12">
                  <c:v>3.8505706810713899E-2</c:v>
                </c:pt>
                <c:pt idx="13">
                  <c:v>2.8787078221779599E-2</c:v>
                </c:pt>
                <c:pt idx="14">
                  <c:v>4.47545573604664E-2</c:v>
                </c:pt>
                <c:pt idx="15">
                  <c:v>5.01626385453506E-2</c:v>
                </c:pt>
                <c:pt idx="16">
                  <c:v>3.3672809517659198E-2</c:v>
                </c:pt>
                <c:pt idx="17">
                  <c:v>3.7961451998666997E-2</c:v>
                </c:pt>
                <c:pt idx="18">
                  <c:v>2.9805326699733299E-2</c:v>
                </c:pt>
                <c:pt idx="19">
                  <c:v>2.8603707829787901E-2</c:v>
                </c:pt>
                <c:pt idx="20">
                  <c:v>3.1775346731543003E-2</c:v>
                </c:pt>
                <c:pt idx="21">
                  <c:v>4.2469702664931802E-2</c:v>
                </c:pt>
                <c:pt idx="22">
                  <c:v>6.3115773160933697E-2</c:v>
                </c:pt>
                <c:pt idx="23">
                  <c:v>3.4390508293172098E-2</c:v>
                </c:pt>
                <c:pt idx="24">
                  <c:v>2.7007572375588099E-2</c:v>
                </c:pt>
                <c:pt idx="25">
                  <c:v>6.6659141892064802E-2</c:v>
                </c:pt>
                <c:pt idx="26">
                  <c:v>3.4512457149647E-2</c:v>
                </c:pt>
                <c:pt idx="27">
                  <c:v>5.5277032427740201E-2</c:v>
                </c:pt>
                <c:pt idx="28">
                  <c:v>3.6808346830474001E-2</c:v>
                </c:pt>
                <c:pt idx="29">
                  <c:v>3.7437452110229003E-2</c:v>
                </c:pt>
                <c:pt idx="30">
                  <c:v>3.5031168753146803E-2</c:v>
                </c:pt>
                <c:pt idx="31">
                  <c:v>6.4759842076748897E-2</c:v>
                </c:pt>
                <c:pt idx="32">
                  <c:v>3.2096289840450397E-2</c:v>
                </c:pt>
                <c:pt idx="33">
                  <c:v>4.5414591337364203E-2</c:v>
                </c:pt>
                <c:pt idx="34">
                  <c:v>4.3629727882113702E-2</c:v>
                </c:pt>
                <c:pt idx="35">
                  <c:v>3.5839744281223898E-2</c:v>
                </c:pt>
                <c:pt idx="36">
                  <c:v>6.2984213684892598E-2</c:v>
                </c:pt>
                <c:pt idx="37">
                  <c:v>4.3243335044519701E-2</c:v>
                </c:pt>
                <c:pt idx="38">
                  <c:v>4.0950399854752802E-2</c:v>
                </c:pt>
                <c:pt idx="39">
                  <c:v>3.5244522045298002E-2</c:v>
                </c:pt>
                <c:pt idx="40">
                  <c:v>3.9831065897311099E-2</c:v>
                </c:pt>
                <c:pt idx="41">
                  <c:v>3.6707787977248302E-2</c:v>
                </c:pt>
                <c:pt idx="42">
                  <c:v>3.5235370527297701E-2</c:v>
                </c:pt>
                <c:pt idx="43">
                  <c:v>4.2585081374989599E-2</c:v>
                </c:pt>
                <c:pt idx="44">
                  <c:v>3.4302679337965297E-2</c:v>
                </c:pt>
                <c:pt idx="45">
                  <c:v>4.0326816462717699E-2</c:v>
                </c:pt>
                <c:pt idx="46">
                  <c:v>9.84100939138874E-2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B3-494C-88CD-BBE5E4C65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'kmix10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'kmix10 figs'!$I$5:$I$19</c:f>
              <c:numCache>
                <c:formatCode>General</c:formatCode>
                <c:ptCount val="15"/>
                <c:pt idx="0">
                  <c:v>179.780792335521</c:v>
                </c:pt>
                <c:pt idx="1">
                  <c:v>188.87367168305499</c:v>
                </c:pt>
                <c:pt idx="2">
                  <c:v>190.70634662638301</c:v>
                </c:pt>
                <c:pt idx="3">
                  <c:v>137.05945295913199</c:v>
                </c:pt>
                <c:pt idx="4">
                  <c:v>132.78861099197101</c:v>
                </c:pt>
                <c:pt idx="5">
                  <c:v>133.022139861336</c:v>
                </c:pt>
                <c:pt idx="6">
                  <c:v>173.179414262976</c:v>
                </c:pt>
                <c:pt idx="7">
                  <c:v>201.98875827958901</c:v>
                </c:pt>
                <c:pt idx="8">
                  <c:v>202.70527844986901</c:v>
                </c:pt>
                <c:pt idx="9">
                  <c:v>192.25222453218899</c:v>
                </c:pt>
                <c:pt idx="10">
                  <c:v>11.2030303951182</c:v>
                </c:pt>
                <c:pt idx="11">
                  <c:v>11.2030303951182</c:v>
                </c:pt>
                <c:pt idx="12">
                  <c:v>11.2030303951182</c:v>
                </c:pt>
                <c:pt idx="13">
                  <c:v>11.2030303951182</c:v>
                </c:pt>
                <c:pt idx="14">
                  <c:v>11.2030303951182</c:v>
                </c:pt>
              </c:numCache>
            </c:numRef>
          </c:xVal>
          <c:yVal>
            <c:numRef>
              <c:f>'kmix10 figs'!$K$5:$K$19</c:f>
              <c:numCache>
                <c:formatCode>General</c:formatCode>
                <c:ptCount val="15"/>
                <c:pt idx="0">
                  <c:v>0.88722171694934304</c:v>
                </c:pt>
                <c:pt idx="1">
                  <c:v>0.91478705345386402</c:v>
                </c:pt>
                <c:pt idx="2">
                  <c:v>0.91826743769036601</c:v>
                </c:pt>
                <c:pt idx="3">
                  <c:v>0.76239575122369996</c:v>
                </c:pt>
                <c:pt idx="4">
                  <c:v>0.75779604897086394</c:v>
                </c:pt>
                <c:pt idx="5">
                  <c:v>0.75870971283072097</c:v>
                </c:pt>
                <c:pt idx="6">
                  <c:v>0.86866681864912598</c:v>
                </c:pt>
                <c:pt idx="7">
                  <c:v>0.91788216368904396</c:v>
                </c:pt>
                <c:pt idx="8">
                  <c:v>0.92161050918754095</c:v>
                </c:pt>
                <c:pt idx="9">
                  <c:v>0.92286765443024299</c:v>
                </c:pt>
                <c:pt idx="10">
                  <c:v>0.65554540323580002</c:v>
                </c:pt>
                <c:pt idx="11">
                  <c:v>0.65554540323580002</c:v>
                </c:pt>
                <c:pt idx="12">
                  <c:v>0.65554540323580002</c:v>
                </c:pt>
                <c:pt idx="13">
                  <c:v>0.65554540323580002</c:v>
                </c:pt>
                <c:pt idx="14">
                  <c:v>0.65554540323580002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7-4FA6-806A-91AF097CA153}"/>
            </c:ext>
          </c:extLst>
        </c:ser>
        <c:ser>
          <c:idx val="1"/>
          <c:order val="1"/>
          <c:tx>
            <c:strRef>
              <c:f>'kmix10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'kmix10 figs'!$I$20:$I$23</c:f>
              <c:numCache>
                <c:formatCode>General</c:formatCode>
                <c:ptCount val="4"/>
                <c:pt idx="0">
                  <c:v>2.8262544065533199</c:v>
                </c:pt>
                <c:pt idx="1">
                  <c:v>6.07166668863066E-2</c:v>
                </c:pt>
                <c:pt idx="2">
                  <c:v>6.7655605344807898E-2</c:v>
                </c:pt>
                <c:pt idx="3">
                  <c:v>0.404318213995773</c:v>
                </c:pt>
              </c:numCache>
            </c:numRef>
          </c:xVal>
          <c:yVal>
            <c:numRef>
              <c:f>'kmix10 figs'!$K$20:$K$23</c:f>
              <c:numCache>
                <c:formatCode>General</c:formatCode>
                <c:ptCount val="4"/>
                <c:pt idx="0">
                  <c:v>0.18897714221944201</c:v>
                </c:pt>
                <c:pt idx="1">
                  <c:v>1.6427307902250201</c:v>
                </c:pt>
                <c:pt idx="2">
                  <c:v>1.6120888961795501</c:v>
                </c:pt>
                <c:pt idx="3">
                  <c:v>0.35639899288818899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7-4FA6-806A-91AF097CA153}"/>
            </c:ext>
          </c:extLst>
        </c:ser>
        <c:ser>
          <c:idx val="2"/>
          <c:order val="2"/>
          <c:tx>
            <c:strRef>
              <c:f>'kmix10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'kmix10 figs'!$I$24:$I$48</c:f>
              <c:numCache>
                <c:formatCode>General</c:formatCode>
                <c:ptCount val="25"/>
                <c:pt idx="0">
                  <c:v>4.9206209255972997</c:v>
                </c:pt>
                <c:pt idx="1">
                  <c:v>5.1788131054056601</c:v>
                </c:pt>
                <c:pt idx="2">
                  <c:v>4.6298455251678003</c:v>
                </c:pt>
                <c:pt idx="3">
                  <c:v>4.8729418284171802</c:v>
                </c:pt>
                <c:pt idx="4">
                  <c:v>5.0325534050867304</c:v>
                </c:pt>
                <c:pt idx="5">
                  <c:v>3.0915488788413401</c:v>
                </c:pt>
                <c:pt idx="6">
                  <c:v>4.3755166060680404</c:v>
                </c:pt>
                <c:pt idx="7">
                  <c:v>4.2530881069488702</c:v>
                </c:pt>
                <c:pt idx="8">
                  <c:v>4.0762062846624998</c:v>
                </c:pt>
                <c:pt idx="9">
                  <c:v>4.7785094021646302</c:v>
                </c:pt>
                <c:pt idx="10">
                  <c:v>3.7421797095949101</c:v>
                </c:pt>
                <c:pt idx="11">
                  <c:v>4.0889654598499101</c:v>
                </c:pt>
                <c:pt idx="12">
                  <c:v>4.2816270104711798</c:v>
                </c:pt>
                <c:pt idx="13">
                  <c:v>4.2816270104711798</c:v>
                </c:pt>
                <c:pt idx="14">
                  <c:v>3.1843982805387299</c:v>
                </c:pt>
                <c:pt idx="15">
                  <c:v>3.0411598387575398</c:v>
                </c:pt>
                <c:pt idx="16">
                  <c:v>3.1174900679675499</c:v>
                </c:pt>
                <c:pt idx="17">
                  <c:v>2.29687424535018</c:v>
                </c:pt>
                <c:pt idx="18">
                  <c:v>2.6246689841439199</c:v>
                </c:pt>
                <c:pt idx="19">
                  <c:v>2.1404690075056299</c:v>
                </c:pt>
                <c:pt idx="20">
                  <c:v>2.13465773314392</c:v>
                </c:pt>
                <c:pt idx="21">
                  <c:v>4.75569209437844</c:v>
                </c:pt>
                <c:pt idx="22">
                  <c:v>4.9286771229671098</c:v>
                </c:pt>
                <c:pt idx="23">
                  <c:v>4.9286771229671098</c:v>
                </c:pt>
                <c:pt idx="24">
                  <c:v>4.9286771229671098</c:v>
                </c:pt>
              </c:numCache>
            </c:numRef>
          </c:xVal>
          <c:yVal>
            <c:numRef>
              <c:f>'kmix10 figs'!$K$24:$K$48</c:f>
              <c:numCache>
                <c:formatCode>General</c:formatCode>
                <c:ptCount val="25"/>
                <c:pt idx="0">
                  <c:v>6.8442280963450702E-2</c:v>
                </c:pt>
                <c:pt idx="1">
                  <c:v>2.89015848610337E-2</c:v>
                </c:pt>
                <c:pt idx="2">
                  <c:v>2.7667489200906399E-2</c:v>
                </c:pt>
                <c:pt idx="3">
                  <c:v>2.25791646212214E-2</c:v>
                </c:pt>
                <c:pt idx="4">
                  <c:v>2.02750209269426E-2</c:v>
                </c:pt>
                <c:pt idx="5">
                  <c:v>9.4549004783863494E-2</c:v>
                </c:pt>
                <c:pt idx="6">
                  <c:v>6.5015087306087196E-2</c:v>
                </c:pt>
                <c:pt idx="7">
                  <c:v>3.9496436284715199E-2</c:v>
                </c:pt>
                <c:pt idx="8">
                  <c:v>4.4727530983688403E-2</c:v>
                </c:pt>
                <c:pt idx="9">
                  <c:v>8.8759098816316898E-2</c:v>
                </c:pt>
                <c:pt idx="10">
                  <c:v>4.55798047573708E-2</c:v>
                </c:pt>
                <c:pt idx="11">
                  <c:v>0.19782916373558099</c:v>
                </c:pt>
                <c:pt idx="12">
                  <c:v>0.19276515255149501</c:v>
                </c:pt>
                <c:pt idx="13">
                  <c:v>0.19276515255149501</c:v>
                </c:pt>
                <c:pt idx="14">
                  <c:v>7.5807552594263597E-2</c:v>
                </c:pt>
                <c:pt idx="15">
                  <c:v>7.6079992144695296E-2</c:v>
                </c:pt>
                <c:pt idx="16">
                  <c:v>7.5556134856638799E-2</c:v>
                </c:pt>
                <c:pt idx="17">
                  <c:v>0.12664286840713199</c:v>
                </c:pt>
                <c:pt idx="18">
                  <c:v>9.3691950785995598E-2</c:v>
                </c:pt>
                <c:pt idx="19">
                  <c:v>0.13713552048157701</c:v>
                </c:pt>
                <c:pt idx="20">
                  <c:v>0.14812176900739901</c:v>
                </c:pt>
                <c:pt idx="21">
                  <c:v>3.2936869586170203E-2</c:v>
                </c:pt>
                <c:pt idx="22">
                  <c:v>2.7449936774844998E-2</c:v>
                </c:pt>
                <c:pt idx="23">
                  <c:v>2.7449936774844998E-2</c:v>
                </c:pt>
                <c:pt idx="24">
                  <c:v>2.7449936774844998E-2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D7-4FA6-806A-91AF097CA153}"/>
            </c:ext>
          </c:extLst>
        </c:ser>
        <c:ser>
          <c:idx val="3"/>
          <c:order val="3"/>
          <c:tx>
            <c:strRef>
              <c:f>'kmix10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'kmix10 figs'!$I$49:$I$62</c:f>
              <c:numCache>
                <c:formatCode>General</c:formatCode>
                <c:ptCount val="14"/>
                <c:pt idx="0">
                  <c:v>10.542088132215</c:v>
                </c:pt>
                <c:pt idx="1">
                  <c:v>0.99588633655604597</c:v>
                </c:pt>
                <c:pt idx="2">
                  <c:v>1.2041013419345801</c:v>
                </c:pt>
                <c:pt idx="3">
                  <c:v>4.3269719647919498</c:v>
                </c:pt>
                <c:pt idx="4">
                  <c:v>0.905253877748322</c:v>
                </c:pt>
                <c:pt idx="5">
                  <c:v>2.9741987811989299</c:v>
                </c:pt>
                <c:pt idx="6">
                  <c:v>15.075234957143699</c:v>
                </c:pt>
                <c:pt idx="7">
                  <c:v>15.072240804698</c:v>
                </c:pt>
                <c:pt idx="8">
                  <c:v>15.073683641368</c:v>
                </c:pt>
                <c:pt idx="9">
                  <c:v>15.075234957143699</c:v>
                </c:pt>
                <c:pt idx="10">
                  <c:v>15.072366646421299</c:v>
                </c:pt>
                <c:pt idx="11" formatCode="0.00E+00">
                  <c:v>2.51205806215746E-5</c:v>
                </c:pt>
                <c:pt idx="12">
                  <c:v>5.1190005310564599</c:v>
                </c:pt>
                <c:pt idx="13">
                  <c:v>0.12581835426317101</c:v>
                </c:pt>
              </c:numCache>
            </c:numRef>
          </c:xVal>
          <c:yVal>
            <c:numRef>
              <c:f>'kmix10 figs'!$K$49:$K$62</c:f>
              <c:numCache>
                <c:formatCode>General</c:formatCode>
                <c:ptCount val="14"/>
                <c:pt idx="0">
                  <c:v>4.2606334307705902</c:v>
                </c:pt>
                <c:pt idx="1">
                  <c:v>5.9545763402510401</c:v>
                </c:pt>
                <c:pt idx="2">
                  <c:v>5.7363743585682094</c:v>
                </c:pt>
                <c:pt idx="3">
                  <c:v>4.5405314154887799</c:v>
                </c:pt>
                <c:pt idx="4">
                  <c:v>6.1120228663491698</c:v>
                </c:pt>
                <c:pt idx="5">
                  <c:v>4.7746248771800497</c:v>
                </c:pt>
                <c:pt idx="6">
                  <c:v>4.1897327301218397</c:v>
                </c:pt>
                <c:pt idx="7">
                  <c:v>4.1868965200803903</c:v>
                </c:pt>
                <c:pt idx="8">
                  <c:v>4.18826259275232</c:v>
                </c:pt>
                <c:pt idx="9">
                  <c:v>4.1897327301218397</c:v>
                </c:pt>
                <c:pt idx="10">
                  <c:v>4.1870156139914201</c:v>
                </c:pt>
                <c:pt idx="11">
                  <c:v>60.406769944662997</c:v>
                </c:pt>
                <c:pt idx="12">
                  <c:v>4.3098725169349201</c:v>
                </c:pt>
                <c:pt idx="13">
                  <c:v>3.5184898973913672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D7-4FA6-806A-91AF097CA153}"/>
            </c:ext>
          </c:extLst>
        </c:ser>
        <c:ser>
          <c:idx val="4"/>
          <c:order val="4"/>
          <c:tx>
            <c:strRef>
              <c:f>'kmix10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'kmix10 figs'!$I$63:$I$109</c:f>
              <c:numCache>
                <c:formatCode>General</c:formatCode>
                <c:ptCount val="47"/>
                <c:pt idx="0">
                  <c:v>3675.3821005838399</c:v>
                </c:pt>
                <c:pt idx="1">
                  <c:v>3612.7049480953001</c:v>
                </c:pt>
                <c:pt idx="2">
                  <c:v>4046.8263142954302</c:v>
                </c:pt>
                <c:pt idx="3">
                  <c:v>3300.4383567211398</c:v>
                </c:pt>
                <c:pt idx="4">
                  <c:v>2657.7875639503</c:v>
                </c:pt>
                <c:pt idx="5">
                  <c:v>2804.5633222484398</c:v>
                </c:pt>
                <c:pt idx="6">
                  <c:v>2171.8546416638901</c:v>
                </c:pt>
                <c:pt idx="7">
                  <c:v>3928.8777500834899</c:v>
                </c:pt>
                <c:pt idx="8">
                  <c:v>2346.7143653628</c:v>
                </c:pt>
                <c:pt idx="9">
                  <c:v>3910.0068540483799</c:v>
                </c:pt>
                <c:pt idx="10">
                  <c:v>3940.4949171324702</c:v>
                </c:pt>
                <c:pt idx="11">
                  <c:v>3940.4949171324702</c:v>
                </c:pt>
                <c:pt idx="12">
                  <c:v>4249.1601320346399</c:v>
                </c:pt>
                <c:pt idx="13">
                  <c:v>3732.7934052723899</c:v>
                </c:pt>
                <c:pt idx="14">
                  <c:v>2845.6227016956</c:v>
                </c:pt>
                <c:pt idx="15">
                  <c:v>3132.6479845261701</c:v>
                </c:pt>
                <c:pt idx="16">
                  <c:v>3637.92559744146</c:v>
                </c:pt>
                <c:pt idx="17">
                  <c:v>2596.3304674858</c:v>
                </c:pt>
                <c:pt idx="18">
                  <c:v>3902.2143048124399</c:v>
                </c:pt>
                <c:pt idx="19">
                  <c:v>3868.4779223866699</c:v>
                </c:pt>
                <c:pt idx="20">
                  <c:v>3950.3464926505699</c:v>
                </c:pt>
                <c:pt idx="21">
                  <c:v>2745.7022514804498</c:v>
                </c:pt>
                <c:pt idx="22">
                  <c:v>3607.93382245471</c:v>
                </c:pt>
                <c:pt idx="23">
                  <c:v>4070.5668410253602</c:v>
                </c:pt>
                <c:pt idx="24">
                  <c:v>3569.4680075619199</c:v>
                </c:pt>
                <c:pt idx="25">
                  <c:v>3844.7395689054001</c:v>
                </c:pt>
                <c:pt idx="26">
                  <c:v>3405.4661518221301</c:v>
                </c:pt>
                <c:pt idx="27">
                  <c:v>4010.0081482615501</c:v>
                </c:pt>
                <c:pt idx="28">
                  <c:v>3833.7774233804998</c:v>
                </c:pt>
                <c:pt idx="29">
                  <c:v>3849.1864015166798</c:v>
                </c:pt>
                <c:pt idx="30">
                  <c:v>2658.1289984734099</c:v>
                </c:pt>
                <c:pt idx="31">
                  <c:v>3829.0934287578202</c:v>
                </c:pt>
                <c:pt idx="32">
                  <c:v>3920.7057611288201</c:v>
                </c:pt>
                <c:pt idx="33">
                  <c:v>2885.7954223125398</c:v>
                </c:pt>
                <c:pt idx="34">
                  <c:v>2773.0558225406598</c:v>
                </c:pt>
                <c:pt idx="35">
                  <c:v>3672.6817753126602</c:v>
                </c:pt>
                <c:pt idx="36">
                  <c:v>4233.5263307252799</c:v>
                </c:pt>
                <c:pt idx="37">
                  <c:v>2746.7078690183498</c:v>
                </c:pt>
                <c:pt idx="38">
                  <c:v>2636.6473042354301</c:v>
                </c:pt>
                <c:pt idx="39">
                  <c:v>4193.3155687076996</c:v>
                </c:pt>
                <c:pt idx="40">
                  <c:v>2548.1516470475099</c:v>
                </c:pt>
                <c:pt idx="41">
                  <c:v>3500.27559615461</c:v>
                </c:pt>
                <c:pt idx="42">
                  <c:v>3792.12182595388</c:v>
                </c:pt>
                <c:pt idx="43">
                  <c:v>2697.7100087067802</c:v>
                </c:pt>
                <c:pt idx="44">
                  <c:v>3964.9200303796301</c:v>
                </c:pt>
                <c:pt idx="45">
                  <c:v>2519.2446514529602</c:v>
                </c:pt>
                <c:pt idx="46">
                  <c:v>4046.8263142954302</c:v>
                </c:pt>
              </c:numCache>
            </c:numRef>
          </c:xVal>
          <c:yVal>
            <c:numRef>
              <c:f>'kmix10 figs'!$K$63:$K$109</c:f>
              <c:numCache>
                <c:formatCode>General</c:formatCode>
                <c:ptCount val="47"/>
                <c:pt idx="0">
                  <c:v>3.42168852914915E-2</c:v>
                </c:pt>
                <c:pt idx="1">
                  <c:v>3.2564417861725897E-2</c:v>
                </c:pt>
                <c:pt idx="2">
                  <c:v>9.84100939138874E-2</c:v>
                </c:pt>
                <c:pt idx="3">
                  <c:v>5.3656612877876403E-2</c:v>
                </c:pt>
                <c:pt idx="4">
                  <c:v>4.1162539260227497E-2</c:v>
                </c:pt>
                <c:pt idx="5">
                  <c:v>4.33283438228107E-2</c:v>
                </c:pt>
                <c:pt idx="6">
                  <c:v>3.5769157936385201E-2</c:v>
                </c:pt>
                <c:pt idx="7">
                  <c:v>4.4277796392700103E-2</c:v>
                </c:pt>
                <c:pt idx="8">
                  <c:v>3.8542984346345802E-2</c:v>
                </c:pt>
                <c:pt idx="9">
                  <c:v>4.4373257159416001E-2</c:v>
                </c:pt>
                <c:pt idx="10">
                  <c:v>4.6110900062602302E-2</c:v>
                </c:pt>
                <c:pt idx="11">
                  <c:v>4.6110900062602302E-2</c:v>
                </c:pt>
                <c:pt idx="12">
                  <c:v>3.8505706810713899E-2</c:v>
                </c:pt>
                <c:pt idx="13">
                  <c:v>2.8787078221779599E-2</c:v>
                </c:pt>
                <c:pt idx="14">
                  <c:v>4.47545573604664E-2</c:v>
                </c:pt>
                <c:pt idx="15">
                  <c:v>5.01626385453506E-2</c:v>
                </c:pt>
                <c:pt idx="16">
                  <c:v>3.3672809517659198E-2</c:v>
                </c:pt>
                <c:pt idx="17">
                  <c:v>3.7961451998666997E-2</c:v>
                </c:pt>
                <c:pt idx="18">
                  <c:v>2.9805326699733299E-2</c:v>
                </c:pt>
                <c:pt idx="19">
                  <c:v>2.8603707829787901E-2</c:v>
                </c:pt>
                <c:pt idx="20">
                  <c:v>3.1775346731543003E-2</c:v>
                </c:pt>
                <c:pt idx="21">
                  <c:v>4.2469702664931802E-2</c:v>
                </c:pt>
                <c:pt idx="22">
                  <c:v>6.3115773160933697E-2</c:v>
                </c:pt>
                <c:pt idx="23">
                  <c:v>3.4390508293172098E-2</c:v>
                </c:pt>
                <c:pt idx="24">
                  <c:v>2.7007572375588099E-2</c:v>
                </c:pt>
                <c:pt idx="25">
                  <c:v>6.6659141892064802E-2</c:v>
                </c:pt>
                <c:pt idx="26">
                  <c:v>3.4512457149647E-2</c:v>
                </c:pt>
                <c:pt idx="27">
                  <c:v>5.5277032427740201E-2</c:v>
                </c:pt>
                <c:pt idx="28">
                  <c:v>3.6808346830474001E-2</c:v>
                </c:pt>
                <c:pt idx="29">
                  <c:v>3.7437452110229003E-2</c:v>
                </c:pt>
                <c:pt idx="30">
                  <c:v>3.5031168753146803E-2</c:v>
                </c:pt>
                <c:pt idx="31">
                  <c:v>6.4759842076748897E-2</c:v>
                </c:pt>
                <c:pt idx="32">
                  <c:v>3.2096289840450397E-2</c:v>
                </c:pt>
                <c:pt idx="33">
                  <c:v>4.5414591337364203E-2</c:v>
                </c:pt>
                <c:pt idx="34">
                  <c:v>4.3629727882113702E-2</c:v>
                </c:pt>
                <c:pt idx="35">
                  <c:v>3.5839744281223898E-2</c:v>
                </c:pt>
                <c:pt idx="36">
                  <c:v>6.2984213684892598E-2</c:v>
                </c:pt>
                <c:pt idx="37">
                  <c:v>4.3243335044519701E-2</c:v>
                </c:pt>
                <c:pt idx="38">
                  <c:v>4.0950399854752802E-2</c:v>
                </c:pt>
                <c:pt idx="39">
                  <c:v>3.5244522045298002E-2</c:v>
                </c:pt>
                <c:pt idx="40">
                  <c:v>3.9831065897311099E-2</c:v>
                </c:pt>
                <c:pt idx="41">
                  <c:v>3.6707787977248302E-2</c:v>
                </c:pt>
                <c:pt idx="42">
                  <c:v>3.5235370527297701E-2</c:v>
                </c:pt>
                <c:pt idx="43">
                  <c:v>4.2585081374989599E-2</c:v>
                </c:pt>
                <c:pt idx="44">
                  <c:v>3.4302679337965297E-2</c:v>
                </c:pt>
                <c:pt idx="45">
                  <c:v>4.0326816462717699E-2</c:v>
                </c:pt>
                <c:pt idx="46">
                  <c:v>9.84100939138874E-2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D7-4FA6-806A-91AF097CA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'kmix10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'kmix10 figs'!$L$5:$L$19</c:f>
              <c:numCache>
                <c:formatCode>General</c:formatCode>
                <c:ptCount val="15"/>
              </c:numCache>
            </c:numRef>
          </c:xVal>
          <c:yVal>
            <c:numRef>
              <c:f>'kmix10 figs'!$N$5:$N$19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4-4FD6-8FFC-090584698B0F}"/>
            </c:ext>
          </c:extLst>
        </c:ser>
        <c:ser>
          <c:idx val="1"/>
          <c:order val="1"/>
          <c:tx>
            <c:strRef>
              <c:f>'kmix10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'kmix10 figs'!$L$20:$L$23</c:f>
              <c:numCache>
                <c:formatCode>General</c:formatCode>
                <c:ptCount val="4"/>
              </c:numCache>
            </c:numRef>
          </c:xVal>
          <c:yVal>
            <c:numRef>
              <c:f>'kmix10 figs'!$N$20:$N$23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54-4FD6-8FFC-090584698B0F}"/>
            </c:ext>
          </c:extLst>
        </c:ser>
        <c:ser>
          <c:idx val="2"/>
          <c:order val="2"/>
          <c:tx>
            <c:strRef>
              <c:f>'kmix10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'kmix10 figs'!$L$24:$L$48</c:f>
              <c:numCache>
                <c:formatCode>General</c:formatCode>
                <c:ptCount val="25"/>
              </c:numCache>
            </c:numRef>
          </c:xVal>
          <c:yVal>
            <c:numRef>
              <c:f>'kmix10 figs'!$N$24:$N$48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54-4FD6-8FFC-090584698B0F}"/>
            </c:ext>
          </c:extLst>
        </c:ser>
        <c:ser>
          <c:idx val="3"/>
          <c:order val="3"/>
          <c:tx>
            <c:strRef>
              <c:f>'kmix10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'kmix10 figs'!$L$49:$L$62</c:f>
              <c:strCache>
                <c:ptCount val="14"/>
                <c:pt idx="0">
                  <c:v>*</c:v>
                </c:pt>
                <c:pt idx="13">
                  <c:v>*</c:v>
                </c:pt>
              </c:strCache>
            </c:strRef>
          </c:xVal>
          <c:yVal>
            <c:numRef>
              <c:f>'kmix10 figs'!$N$49:$N$62</c:f>
              <c:numCache>
                <c:formatCode>General</c:formatCode>
                <c:ptCount val="14"/>
                <c:pt idx="0">
                  <c:v>1.06136081411691</c:v>
                </c:pt>
                <c:pt idx="1">
                  <c:v>1.72109733000482</c:v>
                </c:pt>
                <c:pt idx="2">
                  <c:v>1.5404576048768199</c:v>
                </c:pt>
                <c:pt idx="3">
                  <c:v>1.32901120832624</c:v>
                </c:pt>
                <c:pt idx="4">
                  <c:v>1.70407169946531</c:v>
                </c:pt>
                <c:pt idx="5">
                  <c:v>1.5083800809827199</c:v>
                </c:pt>
                <c:pt idx="6">
                  <c:v>1.37344281045921</c:v>
                </c:pt>
                <c:pt idx="7">
                  <c:v>1.37080981371856</c:v>
                </c:pt>
                <c:pt idx="8">
                  <c:v>1.3720832881878999</c:v>
                </c:pt>
                <c:pt idx="9">
                  <c:v>1.37344281045921</c:v>
                </c:pt>
                <c:pt idx="10">
                  <c:v>1.3709212296052899</c:v>
                </c:pt>
                <c:pt idx="11">
                  <c:v>1.9627450591784099</c:v>
                </c:pt>
                <c:pt idx="12">
                  <c:v>1.4361191035706899</c:v>
                </c:pt>
                <c:pt idx="13">
                  <c:v>0.77077717337962703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54-4FD6-8FFC-090584698B0F}"/>
            </c:ext>
          </c:extLst>
        </c:ser>
        <c:ser>
          <c:idx val="4"/>
          <c:order val="4"/>
          <c:tx>
            <c:strRef>
              <c:f>'kmix10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'kmix10 figs'!$L$63:$L$109</c:f>
              <c:numCache>
                <c:formatCode>General</c:formatCode>
                <c:ptCount val="47"/>
              </c:numCache>
            </c:numRef>
          </c:xVal>
          <c:yVal>
            <c:numRef>
              <c:f>'kmix10 figs'!$N$63:$N$109</c:f>
              <c:numCache>
                <c:formatCode>General</c:formatCode>
                <c:ptCount val="4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54-4FD6-8FFC-090584698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 figs'!$B$5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 figs'!$F$5:$F$19</c:f>
              <c:numCache>
                <c:formatCode>General</c:formatCode>
                <c:ptCount val="15"/>
                <c:pt idx="0">
                  <c:v>4.9144674818823804</c:v>
                </c:pt>
                <c:pt idx="1">
                  <c:v>5.2098629517987503</c:v>
                </c:pt>
                <c:pt idx="2">
                  <c:v>4.71280936379579</c:v>
                </c:pt>
                <c:pt idx="3">
                  <c:v>4.9472242977547998</c:v>
                </c:pt>
                <c:pt idx="4">
                  <c:v>5.0967866830538098</c:v>
                </c:pt>
                <c:pt idx="5">
                  <c:v>3.2124440859429702</c:v>
                </c:pt>
                <c:pt idx="6">
                  <c:v>2.8246505373234401</c:v>
                </c:pt>
                <c:pt idx="7">
                  <c:v>4.3707882600987</c:v>
                </c:pt>
                <c:pt idx="8">
                  <c:v>4.32109462818301</c:v>
                </c:pt>
                <c:pt idx="9">
                  <c:v>4.1287626731198896</c:v>
                </c:pt>
                <c:pt idx="10">
                  <c:v>4.7584664217722299</c:v>
                </c:pt>
                <c:pt idx="11">
                  <c:v>3.7919748001770501</c:v>
                </c:pt>
                <c:pt idx="12">
                  <c:v>4.0203088898827204</c:v>
                </c:pt>
                <c:pt idx="13">
                  <c:v>4.20988584619682</c:v>
                </c:pt>
                <c:pt idx="14">
                  <c:v>4.20988584619682</c:v>
                </c:pt>
              </c:numCache>
            </c:numRef>
          </c:xVal>
          <c:yVal>
            <c:numRef>
              <c:f>'kmix1 figs'!$H$5:$H$19</c:f>
              <c:numCache>
                <c:formatCode>General</c:formatCode>
                <c:ptCount val="15"/>
                <c:pt idx="0">
                  <c:v>0.13343763073930301</c:v>
                </c:pt>
                <c:pt idx="1">
                  <c:v>6.6519252677483598E-2</c:v>
                </c:pt>
                <c:pt idx="2">
                  <c:v>4.5144447292060901E-2</c:v>
                </c:pt>
                <c:pt idx="3">
                  <c:v>4.4864479709024498E-2</c:v>
                </c:pt>
                <c:pt idx="4">
                  <c:v>3.5014956364694101E-2</c:v>
                </c:pt>
                <c:pt idx="5">
                  <c:v>0.18733861395620799</c:v>
                </c:pt>
                <c:pt idx="6">
                  <c:v>2.7753699328942201</c:v>
                </c:pt>
                <c:pt idx="7">
                  <c:v>0.12501813878036799</c:v>
                </c:pt>
                <c:pt idx="8">
                  <c:v>9.0411856701782506E-2</c:v>
                </c:pt>
                <c:pt idx="9">
                  <c:v>9.8346455140874395E-2</c:v>
                </c:pt>
                <c:pt idx="10">
                  <c:v>0.16619427832046399</c:v>
                </c:pt>
                <c:pt idx="11">
                  <c:v>0.10028432958342599</c:v>
                </c:pt>
                <c:pt idx="12">
                  <c:v>0.337681730139609</c:v>
                </c:pt>
                <c:pt idx="13">
                  <c:v>0.328735388320884</c:v>
                </c:pt>
                <c:pt idx="14">
                  <c:v>0.328735388320884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2-4490-8DB9-7EEC1FA5A0A2}"/>
            </c:ext>
          </c:extLst>
        </c:ser>
        <c:ser>
          <c:idx val="1"/>
          <c:order val="1"/>
          <c:tx>
            <c:strRef>
              <c:f>'kmix1 figs'!$B$20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 figs'!$F$20:$F$23</c:f>
              <c:numCache>
                <c:formatCode>General</c:formatCode>
                <c:ptCount val="4"/>
                <c:pt idx="0">
                  <c:v>1.05617577158853</c:v>
                </c:pt>
                <c:pt idx="1">
                  <c:v>3.3209043643443299</c:v>
                </c:pt>
                <c:pt idx="2">
                  <c:v>3.1977543424596702</c:v>
                </c:pt>
                <c:pt idx="3">
                  <c:v>3.2631665385823001</c:v>
                </c:pt>
              </c:numCache>
            </c:numRef>
          </c:xVal>
          <c:yVal>
            <c:numRef>
              <c:f>'kmix1 figs'!$H$20:$H$23</c:f>
              <c:numCache>
                <c:formatCode>General</c:formatCode>
                <c:ptCount val="4"/>
                <c:pt idx="0">
                  <c:v>3.5335555443083901</c:v>
                </c:pt>
                <c:pt idx="1">
                  <c:v>0.15237357963685699</c:v>
                </c:pt>
                <c:pt idx="2">
                  <c:v>0.14554667037154301</c:v>
                </c:pt>
                <c:pt idx="3">
                  <c:v>0.148987812565544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F2-4490-8DB9-7EEC1FA5A0A2}"/>
            </c:ext>
          </c:extLst>
        </c:ser>
        <c:ser>
          <c:idx val="2"/>
          <c:order val="2"/>
          <c:tx>
            <c:strRef>
              <c:f>'kmix1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 figs'!$F$24:$F$48</c:f>
              <c:numCache>
                <c:formatCode>General</c:formatCode>
                <c:ptCount val="25"/>
                <c:pt idx="0">
                  <c:v>2.5540559522256698</c:v>
                </c:pt>
                <c:pt idx="1">
                  <c:v>2.8355613526157599</c:v>
                </c:pt>
                <c:pt idx="2">
                  <c:v>2.4010491212349199</c:v>
                </c:pt>
                <c:pt idx="3">
                  <c:v>2.4146576886417002</c:v>
                </c:pt>
                <c:pt idx="4">
                  <c:v>4.7842156077206601</c:v>
                </c:pt>
                <c:pt idx="5">
                  <c:v>2.00683871034175</c:v>
                </c:pt>
                <c:pt idx="6">
                  <c:v>3.1868484646966699</c:v>
                </c:pt>
                <c:pt idx="7">
                  <c:v>4.9849379732800996</c:v>
                </c:pt>
                <c:pt idx="8">
                  <c:v>4.9849379732800996</c:v>
                </c:pt>
                <c:pt idx="9">
                  <c:v>4.9849379732800996</c:v>
                </c:pt>
                <c:pt idx="10">
                  <c:v>3725.1390644108601</c:v>
                </c:pt>
                <c:pt idx="11">
                  <c:v>3661.7452387867502</c:v>
                </c:pt>
                <c:pt idx="12">
                  <c:v>10.8273909509647</c:v>
                </c:pt>
                <c:pt idx="13">
                  <c:v>138.112686970178</c:v>
                </c:pt>
                <c:pt idx="14">
                  <c:v>144.22279246193301</c:v>
                </c:pt>
                <c:pt idx="15">
                  <c:v>4105.8986665008397</c:v>
                </c:pt>
                <c:pt idx="16">
                  <c:v>145.99238585224799</c:v>
                </c:pt>
                <c:pt idx="17">
                  <c:v>3336.0010626244198</c:v>
                </c:pt>
                <c:pt idx="18">
                  <c:v>10.826037133865499</c:v>
                </c:pt>
                <c:pt idx="19">
                  <c:v>2681.84208825411</c:v>
                </c:pt>
                <c:pt idx="20">
                  <c:v>2831.1637671676899</c:v>
                </c:pt>
                <c:pt idx="21">
                  <c:v>2187.89616797091</c:v>
                </c:pt>
                <c:pt idx="22">
                  <c:v>3981.3220356492802</c:v>
                </c:pt>
                <c:pt idx="23">
                  <c:v>2403.5970602907</c:v>
                </c:pt>
                <c:pt idx="24">
                  <c:v>3961.4123939521301</c:v>
                </c:pt>
              </c:numCache>
            </c:numRef>
          </c:xVal>
          <c:yVal>
            <c:numRef>
              <c:f>'kmix1 figs'!$H$24:$H$48</c:f>
              <c:numCache>
                <c:formatCode>General</c:formatCode>
                <c:ptCount val="25"/>
                <c:pt idx="0">
                  <c:v>0.148669528531995</c:v>
                </c:pt>
                <c:pt idx="1">
                  <c:v>0.13909978794288499</c:v>
                </c:pt>
                <c:pt idx="2">
                  <c:v>0.16009525315067</c:v>
                </c:pt>
                <c:pt idx="3">
                  <c:v>0.16933501188123201</c:v>
                </c:pt>
                <c:pt idx="4">
                  <c:v>7.4495765979404605E-2</c:v>
                </c:pt>
                <c:pt idx="5">
                  <c:v>3.12301846357924</c:v>
                </c:pt>
                <c:pt idx="6">
                  <c:v>0.191811729120346</c:v>
                </c:pt>
                <c:pt idx="7">
                  <c:v>3.8530834029253003E-2</c:v>
                </c:pt>
                <c:pt idx="8">
                  <c:v>3.8530834029253003E-2</c:v>
                </c:pt>
                <c:pt idx="9">
                  <c:v>3.8530834029253003E-2</c:v>
                </c:pt>
                <c:pt idx="10">
                  <c:v>3.7642388518672902E-2</c:v>
                </c:pt>
                <c:pt idx="11">
                  <c:v>3.6478834103149602E-2</c:v>
                </c:pt>
                <c:pt idx="12">
                  <c:v>1.8963736661921</c:v>
                </c:pt>
                <c:pt idx="13">
                  <c:v>1.28657594060686</c:v>
                </c:pt>
                <c:pt idx="14">
                  <c:v>1.3244014728090501</c:v>
                </c:pt>
                <c:pt idx="15">
                  <c:v>0.103331932748311</c:v>
                </c:pt>
                <c:pt idx="16">
                  <c:v>1.3426734581567401</c:v>
                </c:pt>
                <c:pt idx="17">
                  <c:v>5.3280242402087903E-2</c:v>
                </c:pt>
                <c:pt idx="18">
                  <c:v>1.8913539326658999</c:v>
                </c:pt>
                <c:pt idx="19">
                  <c:v>4.21072838250071E-2</c:v>
                </c:pt>
                <c:pt idx="20">
                  <c:v>4.3868068774048301E-2</c:v>
                </c:pt>
                <c:pt idx="21">
                  <c:v>3.8045731306624801E-2</c:v>
                </c:pt>
                <c:pt idx="22">
                  <c:v>4.5812771382291499E-2</c:v>
                </c:pt>
                <c:pt idx="23">
                  <c:v>4.43490430828168E-2</c:v>
                </c:pt>
                <c:pt idx="24">
                  <c:v>4.5917757484695801E-2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CF2-4490-8DB9-7EEC1FA5A0A2}"/>
            </c:ext>
          </c:extLst>
        </c:ser>
        <c:ser>
          <c:idx val="3"/>
          <c:order val="3"/>
          <c:tx>
            <c:strRef>
              <c:f>'kmix1 figs'!$B$49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 figs'!$F$49:$F$62</c:f>
              <c:numCache>
                <c:formatCode>General</c:formatCode>
                <c:ptCount val="14"/>
                <c:pt idx="0">
                  <c:v>3992.2557731084398</c:v>
                </c:pt>
                <c:pt idx="1">
                  <c:v>3992.2557731084398</c:v>
                </c:pt>
                <c:pt idx="2">
                  <c:v>4301.4917273712599</c:v>
                </c:pt>
                <c:pt idx="3">
                  <c:v>3777.3018710786801</c:v>
                </c:pt>
                <c:pt idx="4">
                  <c:v>2905.1638896672598</c:v>
                </c:pt>
                <c:pt idx="5">
                  <c:v>3192.3132295620499</c:v>
                </c:pt>
                <c:pt idx="6">
                  <c:v>3679.6954169200699</c:v>
                </c:pt>
                <c:pt idx="7">
                  <c:v>2617.6468836019199</c:v>
                </c:pt>
                <c:pt idx="8">
                  <c:v>3950.72364986706</c:v>
                </c:pt>
                <c:pt idx="9">
                  <c:v>3916.3795895287299</c:v>
                </c:pt>
                <c:pt idx="10">
                  <c:v>3999.7113144534501</c:v>
                </c:pt>
                <c:pt idx="11">
                  <c:v>2772.41645785019</c:v>
                </c:pt>
                <c:pt idx="12">
                  <c:v>3669.03475693669</c:v>
                </c:pt>
                <c:pt idx="13">
                  <c:v>10.826690418024</c:v>
                </c:pt>
              </c:numCache>
            </c:numRef>
          </c:xVal>
          <c:yVal>
            <c:numRef>
              <c:f>'kmix1 figs'!$H$49:$H$62</c:f>
              <c:numCache>
                <c:formatCode>General</c:formatCode>
                <c:ptCount val="14"/>
                <c:pt idx="0">
                  <c:v>4.7499676461399597E-2</c:v>
                </c:pt>
                <c:pt idx="1">
                  <c:v>4.7499676461399597E-2</c:v>
                </c:pt>
                <c:pt idx="2">
                  <c:v>4.0423761613716601E-2</c:v>
                </c:pt>
                <c:pt idx="3">
                  <c:v>3.2365823913882402E-2</c:v>
                </c:pt>
                <c:pt idx="4">
                  <c:v>4.7826010015009003E-2</c:v>
                </c:pt>
                <c:pt idx="5">
                  <c:v>5.18456131576462E-2</c:v>
                </c:pt>
                <c:pt idx="6">
                  <c:v>3.6189825534932003E-2</c:v>
                </c:pt>
                <c:pt idx="7">
                  <c:v>3.9521803135155797E-2</c:v>
                </c:pt>
                <c:pt idx="8">
                  <c:v>3.3558565898180202E-2</c:v>
                </c:pt>
                <c:pt idx="9">
                  <c:v>3.2670519427064303E-2</c:v>
                </c:pt>
                <c:pt idx="10">
                  <c:v>3.50555431925796E-2</c:v>
                </c:pt>
                <c:pt idx="11">
                  <c:v>4.35081825405184E-2</c:v>
                </c:pt>
                <c:pt idx="12">
                  <c:v>6.4206617817624906E-2</c:v>
                </c:pt>
                <c:pt idx="13">
                  <c:v>1.89377666475642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CF2-4490-8DB9-7EEC1FA5A0A2}"/>
            </c:ext>
          </c:extLst>
        </c:ser>
        <c:ser>
          <c:idx val="4"/>
          <c:order val="4"/>
          <c:tx>
            <c:strRef>
              <c:f>'kmix1 figs'!$B$63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 figs'!$F$63:$F$109</c:f>
              <c:numCache>
                <c:formatCode>General</c:formatCode>
                <c:ptCount val="47"/>
                <c:pt idx="0">
                  <c:v>107.978120000457</c:v>
                </c:pt>
                <c:pt idx="1">
                  <c:v>4121.3078322268902</c:v>
                </c:pt>
                <c:pt idx="2">
                  <c:v>3608.2925638561301</c:v>
                </c:pt>
                <c:pt idx="3">
                  <c:v>3903.9746346553702</c:v>
                </c:pt>
                <c:pt idx="4">
                  <c:v>3450.0694966967599</c:v>
                </c:pt>
                <c:pt idx="5">
                  <c:v>4061.1492888716698</c:v>
                </c:pt>
                <c:pt idx="6">
                  <c:v>104.823630701016</c:v>
                </c:pt>
                <c:pt idx="7">
                  <c:v>104.982695408391</c:v>
                </c:pt>
                <c:pt idx="8">
                  <c:v>3883.8953236634702</c:v>
                </c:pt>
                <c:pt idx="9">
                  <c:v>10.8273909509647</c:v>
                </c:pt>
                <c:pt idx="10">
                  <c:v>132.48601201925399</c:v>
                </c:pt>
                <c:pt idx="11">
                  <c:v>3899.5010943706902</c:v>
                </c:pt>
                <c:pt idx="12">
                  <c:v>2682.1637828491598</c:v>
                </c:pt>
                <c:pt idx="13">
                  <c:v>3891.2850796134599</c:v>
                </c:pt>
                <c:pt idx="14">
                  <c:v>153.909839402242</c:v>
                </c:pt>
                <c:pt idx="15">
                  <c:v>10.8260941772681</c:v>
                </c:pt>
                <c:pt idx="16">
                  <c:v>3970.15178744287</c:v>
                </c:pt>
                <c:pt idx="17">
                  <c:v>2944.2387591157999</c:v>
                </c:pt>
                <c:pt idx="18">
                  <c:v>2831.3042883984799</c:v>
                </c:pt>
                <c:pt idx="19">
                  <c:v>3721.5762598093902</c:v>
                </c:pt>
                <c:pt idx="20">
                  <c:v>154.79397677021899</c:v>
                </c:pt>
                <c:pt idx="21">
                  <c:v>4305.7052053643401</c:v>
                </c:pt>
                <c:pt idx="22">
                  <c:v>2804.9018454163602</c:v>
                </c:pt>
                <c:pt idx="23">
                  <c:v>2661.52944997023</c:v>
                </c:pt>
                <c:pt idx="24">
                  <c:v>4245.0254183826601</c:v>
                </c:pt>
                <c:pt idx="25">
                  <c:v>2571.5655822164899</c:v>
                </c:pt>
                <c:pt idx="26">
                  <c:v>3546.12341052585</c:v>
                </c:pt>
                <c:pt idx="27">
                  <c:v>3841.7015897010501</c:v>
                </c:pt>
                <c:pt idx="28">
                  <c:v>2757.0316849583701</c:v>
                </c:pt>
                <c:pt idx="29">
                  <c:v>146.64763323641799</c:v>
                </c:pt>
                <c:pt idx="30">
                  <c:v>4015.6164205734899</c:v>
                </c:pt>
                <c:pt idx="31">
                  <c:v>2576.8121435616899</c:v>
                </c:pt>
                <c:pt idx="32">
                  <c:v>4105.8986665008397</c:v>
                </c:pt>
                <c:pt idx="33">
                  <c:v>3946.96621849746</c:v>
                </c:pt>
                <c:pt idx="34">
                  <c:v>2.7700752546088302E-2</c:v>
                </c:pt>
                <c:pt idx="35">
                  <c:v>3.6162932219825898</c:v>
                </c:pt>
                <c:pt idx="36">
                  <c:v>3.2066819709184097E-2</c:v>
                </c:pt>
                <c:pt idx="37">
                  <c:v>3.5673282832041499E-2</c:v>
                </c:pt>
                <c:pt idx="38">
                  <c:v>6.99421539413453E-2</c:v>
                </c:pt>
                <c:pt idx="39">
                  <c:v>8.8983739883405608</c:v>
                </c:pt>
                <c:pt idx="40">
                  <c:v>8.8983739883405608</c:v>
                </c:pt>
                <c:pt idx="41">
                  <c:v>8.8983739883405608</c:v>
                </c:pt>
                <c:pt idx="42">
                  <c:v>8.8983739883405608</c:v>
                </c:pt>
                <c:pt idx="43">
                  <c:v>8.8983739883405608</c:v>
                </c:pt>
                <c:pt idx="44">
                  <c:v>0.16502351638385401</c:v>
                </c:pt>
                <c:pt idx="45">
                  <c:v>3850</c:v>
                </c:pt>
                <c:pt idx="46">
                  <c:v>7345.8484655379498</c:v>
                </c:pt>
              </c:numCache>
            </c:numRef>
          </c:xVal>
          <c:yVal>
            <c:numRef>
              <c:f>'kmix1 figs'!$H$63:$H$109</c:f>
              <c:numCache>
                <c:formatCode>General</c:formatCode>
                <c:ptCount val="47"/>
                <c:pt idx="0">
                  <c:v>1.0513622167848899</c:v>
                </c:pt>
                <c:pt idx="1">
                  <c:v>3.7046027030356303E-2</c:v>
                </c:pt>
                <c:pt idx="2">
                  <c:v>3.0591220533774801E-2</c:v>
                </c:pt>
                <c:pt idx="3">
                  <c:v>6.8298946359726095E-2</c:v>
                </c:pt>
                <c:pt idx="4">
                  <c:v>3.7751314858612703E-2</c:v>
                </c:pt>
                <c:pt idx="5">
                  <c:v>5.6332907755047699E-2</c:v>
                </c:pt>
                <c:pt idx="6">
                  <c:v>1.0433907579953201</c:v>
                </c:pt>
                <c:pt idx="7">
                  <c:v>1.0450391249940001</c:v>
                </c:pt>
                <c:pt idx="8">
                  <c:v>3.9440754681178601E-2</c:v>
                </c:pt>
                <c:pt idx="9">
                  <c:v>1.8963736661921</c:v>
                </c:pt>
                <c:pt idx="10">
                  <c:v>1.25642551374949</c:v>
                </c:pt>
                <c:pt idx="11">
                  <c:v>3.99452771306728E-2</c:v>
                </c:pt>
                <c:pt idx="12">
                  <c:v>3.7696105051042803E-2</c:v>
                </c:pt>
                <c:pt idx="13">
                  <c:v>6.64151592026853E-2</c:v>
                </c:pt>
                <c:pt idx="14">
                  <c:v>1.3474454586079101</c:v>
                </c:pt>
                <c:pt idx="15">
                  <c:v>1.8915655142449901</c:v>
                </c:pt>
                <c:pt idx="16">
                  <c:v>3.5383159503201901E-2</c:v>
                </c:pt>
                <c:pt idx="17">
                  <c:v>4.79643496034882E-2</c:v>
                </c:pt>
                <c:pt idx="18">
                  <c:v>4.6775790236153199E-2</c:v>
                </c:pt>
                <c:pt idx="19">
                  <c:v>3.8849175974927E-2</c:v>
                </c:pt>
                <c:pt idx="20">
                  <c:v>1.35771883484886</c:v>
                </c:pt>
                <c:pt idx="21">
                  <c:v>6.5596727642090305E-2</c:v>
                </c:pt>
                <c:pt idx="22">
                  <c:v>4.6536120451516803E-2</c:v>
                </c:pt>
                <c:pt idx="23">
                  <c:v>4.2331599408512298E-2</c:v>
                </c:pt>
                <c:pt idx="24">
                  <c:v>3.7632121086317999E-2</c:v>
                </c:pt>
                <c:pt idx="25">
                  <c:v>4.1494803441915397E-2</c:v>
                </c:pt>
                <c:pt idx="26">
                  <c:v>3.9394675922061098E-2</c:v>
                </c:pt>
                <c:pt idx="27">
                  <c:v>3.8207342073472698E-2</c:v>
                </c:pt>
                <c:pt idx="28">
                  <c:v>4.6524843076953301E-2</c:v>
                </c:pt>
                <c:pt idx="29">
                  <c:v>1.3516169200763299</c:v>
                </c:pt>
                <c:pt idx="30">
                  <c:v>3.7215726334451901E-2</c:v>
                </c:pt>
                <c:pt idx="31">
                  <c:v>4.49872394173845E-2</c:v>
                </c:pt>
                <c:pt idx="32">
                  <c:v>0.103331932748311</c:v>
                </c:pt>
                <c:pt idx="33">
                  <c:v>1.95578414199298</c:v>
                </c:pt>
                <c:pt idx="34">
                  <c:v>6.6853757193421499</c:v>
                </c:pt>
                <c:pt idx="35">
                  <c:v>2.1340056779784899</c:v>
                </c:pt>
                <c:pt idx="36">
                  <c:v>2.4334995366989398</c:v>
                </c:pt>
                <c:pt idx="37">
                  <c:v>2.39884799754324</c:v>
                </c:pt>
                <c:pt idx="38">
                  <c:v>2.2243281499412699</c:v>
                </c:pt>
                <c:pt idx="39">
                  <c:v>0.87312094467961698</c:v>
                </c:pt>
                <c:pt idx="40">
                  <c:v>0.87312094467961698</c:v>
                </c:pt>
                <c:pt idx="41">
                  <c:v>0.87312094467961698</c:v>
                </c:pt>
                <c:pt idx="42">
                  <c:v>0.87312094467961698</c:v>
                </c:pt>
                <c:pt idx="43">
                  <c:v>0.87312094467961698</c:v>
                </c:pt>
                <c:pt idx="44">
                  <c:v>0.48066982627112798</c:v>
                </c:pt>
                <c:pt idx="45">
                  <c:v>0</c:v>
                </c:pt>
                <c:pt idx="46">
                  <c:v>2.7465455181610001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F2-4490-8DB9-7EEC1FA5A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'kmix10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'kmix10 figs'!$O$5:$O$19</c:f>
              <c:numCache>
                <c:formatCode>General</c:formatCode>
                <c:ptCount val="15"/>
                <c:pt idx="0">
                  <c:v>310.06598631312602</c:v>
                </c:pt>
                <c:pt idx="1">
                  <c:v>326.95245566304999</c:v>
                </c:pt>
                <c:pt idx="2">
                  <c:v>331.74274699832699</c:v>
                </c:pt>
                <c:pt idx="3">
                  <c:v>224.25376266882799</c:v>
                </c:pt>
                <c:pt idx="4">
                  <c:v>216.93427529823001</c:v>
                </c:pt>
                <c:pt idx="5">
                  <c:v>217.36850448667499</c:v>
                </c:pt>
                <c:pt idx="6">
                  <c:v>223.745259339477</c:v>
                </c:pt>
                <c:pt idx="7">
                  <c:v>352.86242526093997</c:v>
                </c:pt>
                <c:pt idx="8">
                  <c:v>355.90263341133601</c:v>
                </c:pt>
                <c:pt idx="9">
                  <c:v>292.23446391538602</c:v>
                </c:pt>
                <c:pt idx="10">
                  <c:v>14.842428413870399</c:v>
                </c:pt>
                <c:pt idx="11">
                  <c:v>14.842428413870399</c:v>
                </c:pt>
                <c:pt idx="12">
                  <c:v>14.842428413870399</c:v>
                </c:pt>
                <c:pt idx="13">
                  <c:v>14.842428413870399</c:v>
                </c:pt>
                <c:pt idx="14">
                  <c:v>14.842428413870399</c:v>
                </c:pt>
              </c:numCache>
            </c:numRef>
          </c:xVal>
          <c:yVal>
            <c:numRef>
              <c:f>'kmix10 figs'!$Q$5:$Q$19</c:f>
              <c:numCache>
                <c:formatCode>General</c:formatCode>
                <c:ptCount val="15"/>
                <c:pt idx="0">
                  <c:v>0.99640063255973099</c:v>
                </c:pt>
                <c:pt idx="1">
                  <c:v>0.99399064644636603</c:v>
                </c:pt>
                <c:pt idx="2">
                  <c:v>1.0404225452776299</c:v>
                </c:pt>
                <c:pt idx="3">
                  <c:v>0.81983802034856001</c:v>
                </c:pt>
                <c:pt idx="4">
                  <c:v>0.814936294294476</c:v>
                </c:pt>
                <c:pt idx="5">
                  <c:v>0.816039282762695</c:v>
                </c:pt>
                <c:pt idx="6">
                  <c:v>0.73054295342433195</c:v>
                </c:pt>
                <c:pt idx="7">
                  <c:v>1.05430418631614</c:v>
                </c:pt>
                <c:pt idx="8">
                  <c:v>1.0631147982518601</c:v>
                </c:pt>
                <c:pt idx="9">
                  <c:v>0.89266958328997503</c:v>
                </c:pt>
                <c:pt idx="10">
                  <c:v>0.51112564533266003</c:v>
                </c:pt>
                <c:pt idx="11">
                  <c:v>0.51112564533266003</c:v>
                </c:pt>
                <c:pt idx="12">
                  <c:v>0.51112564533266003</c:v>
                </c:pt>
                <c:pt idx="13">
                  <c:v>0.51112564533266003</c:v>
                </c:pt>
                <c:pt idx="14">
                  <c:v>0.51112564533266003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C-47E4-8D0E-E82716E50C37}"/>
            </c:ext>
          </c:extLst>
        </c:ser>
        <c:ser>
          <c:idx val="1"/>
          <c:order val="1"/>
          <c:tx>
            <c:strRef>
              <c:f>'kmix10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'kmix10 figs'!$O$20:$O$23</c:f>
              <c:numCache>
                <c:formatCode>General</c:formatCode>
                <c:ptCount val="4"/>
                <c:pt idx="0">
                  <c:v>2.1203657090146599</c:v>
                </c:pt>
                <c:pt idx="1">
                  <c:v>6.4455826259171997E-2</c:v>
                </c:pt>
                <c:pt idx="2">
                  <c:v>8.0966565701497004E-2</c:v>
                </c:pt>
                <c:pt idx="3">
                  <c:v>0.268071923468783</c:v>
                </c:pt>
              </c:numCache>
            </c:numRef>
          </c:xVal>
          <c:yVal>
            <c:numRef>
              <c:f>'kmix10 figs'!$Q$20:$Q$23</c:f>
              <c:numCache>
                <c:formatCode>General</c:formatCode>
                <c:ptCount val="4"/>
                <c:pt idx="0">
                  <c:v>0.187782141617169</c:v>
                </c:pt>
                <c:pt idx="1">
                  <c:v>0.75711881985283502</c:v>
                </c:pt>
                <c:pt idx="2">
                  <c:v>0.73233465293334998</c:v>
                </c:pt>
                <c:pt idx="3">
                  <c:v>0.56777108471462101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C-47E4-8D0E-E82716E50C37}"/>
            </c:ext>
          </c:extLst>
        </c:ser>
        <c:ser>
          <c:idx val="2"/>
          <c:order val="2"/>
          <c:tx>
            <c:strRef>
              <c:f>'kmix10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'kmix10 figs'!$O$24:$O$48</c:f>
              <c:numCache>
                <c:formatCode>General</c:formatCode>
                <c:ptCount val="25"/>
                <c:pt idx="0">
                  <c:v>4.0326706430579398</c:v>
                </c:pt>
                <c:pt idx="1">
                  <c:v>4.7811310184056399</c:v>
                </c:pt>
                <c:pt idx="2">
                  <c:v>3.6129188685375002</c:v>
                </c:pt>
                <c:pt idx="3">
                  <c:v>3.9884910348020499</c:v>
                </c:pt>
                <c:pt idx="4">
                  <c:v>4.6562256085315603</c:v>
                </c:pt>
                <c:pt idx="5">
                  <c:v>3.1272830813563601</c:v>
                </c:pt>
                <c:pt idx="6">
                  <c:v>3.51508918548654</c:v>
                </c:pt>
                <c:pt idx="7">
                  <c:v>3.00183552455939</c:v>
                </c:pt>
                <c:pt idx="8">
                  <c:v>3.11038845141548</c:v>
                </c:pt>
                <c:pt idx="9">
                  <c:v>3.6423421907867999</c:v>
                </c:pt>
                <c:pt idx="10">
                  <c:v>2.8302085960419001</c:v>
                </c:pt>
                <c:pt idx="11">
                  <c:v>3.3580899977477201</c:v>
                </c:pt>
                <c:pt idx="12">
                  <c:v>3.4374591113554498</c:v>
                </c:pt>
                <c:pt idx="13">
                  <c:v>3.4374591113554498</c:v>
                </c:pt>
                <c:pt idx="14">
                  <c:v>3.1595229220548</c:v>
                </c:pt>
                <c:pt idx="15">
                  <c:v>2.9489658424843199</c:v>
                </c:pt>
                <c:pt idx="16">
                  <c:v>3.0598897530260998</c:v>
                </c:pt>
                <c:pt idx="17">
                  <c:v>1.9187458811429501</c:v>
                </c:pt>
                <c:pt idx="18">
                  <c:v>2.3718759627620201</c:v>
                </c:pt>
                <c:pt idx="19">
                  <c:v>1.7588049815634099</c:v>
                </c:pt>
                <c:pt idx="20">
                  <c:v>1.6998862128083101</c:v>
                </c:pt>
                <c:pt idx="21">
                  <c:v>4.6305854532853497</c:v>
                </c:pt>
                <c:pt idx="22">
                  <c:v>3.8504788648623398</c:v>
                </c:pt>
                <c:pt idx="23">
                  <c:v>3.8504788648623398</c:v>
                </c:pt>
                <c:pt idx="24">
                  <c:v>3.8504788648623398</c:v>
                </c:pt>
              </c:numCache>
            </c:numRef>
          </c:xVal>
          <c:yVal>
            <c:numRef>
              <c:f>'kmix10 figs'!$Q$24:$Q$48</c:f>
              <c:numCache>
                <c:formatCode>General</c:formatCode>
                <c:ptCount val="25"/>
                <c:pt idx="0">
                  <c:v>0.27520946198311003</c:v>
                </c:pt>
                <c:pt idx="1">
                  <c:v>0.244225725746372</c:v>
                </c:pt>
                <c:pt idx="2">
                  <c:v>0.12613344072409199</c:v>
                </c:pt>
                <c:pt idx="3">
                  <c:v>0.10663629911910499</c:v>
                </c:pt>
                <c:pt idx="4">
                  <c:v>0.15765685951702699</c:v>
                </c:pt>
                <c:pt idx="5">
                  <c:v>0.59723182191833202</c:v>
                </c:pt>
                <c:pt idx="6">
                  <c:v>0.24361908863888601</c:v>
                </c:pt>
                <c:pt idx="7">
                  <c:v>0.18932160304054399</c:v>
                </c:pt>
                <c:pt idx="8">
                  <c:v>0.215539727435682</c:v>
                </c:pt>
                <c:pt idx="9">
                  <c:v>0.28977799626429301</c:v>
                </c:pt>
                <c:pt idx="10">
                  <c:v>0.22210683119058799</c:v>
                </c:pt>
                <c:pt idx="11">
                  <c:v>0.527740202214388</c:v>
                </c:pt>
                <c:pt idx="12">
                  <c:v>0.50685465822981102</c:v>
                </c:pt>
                <c:pt idx="13">
                  <c:v>0.50685465822981102</c:v>
                </c:pt>
                <c:pt idx="14">
                  <c:v>0.52757077694706001</c:v>
                </c:pt>
                <c:pt idx="15">
                  <c:v>0.51503151526138102</c:v>
                </c:pt>
                <c:pt idx="16">
                  <c:v>0.52157136427982798</c:v>
                </c:pt>
                <c:pt idx="17">
                  <c:v>0.43005082551401402</c:v>
                </c:pt>
                <c:pt idx="18">
                  <c:v>0.486481455447135</c:v>
                </c:pt>
                <c:pt idx="19">
                  <c:v>0.46770177345991099</c:v>
                </c:pt>
                <c:pt idx="20">
                  <c:v>0.45648851242844801</c:v>
                </c:pt>
                <c:pt idx="21">
                  <c:v>0.28600242335777998</c:v>
                </c:pt>
                <c:pt idx="22">
                  <c:v>0.104253081154097</c:v>
                </c:pt>
                <c:pt idx="23">
                  <c:v>0.104253081154097</c:v>
                </c:pt>
                <c:pt idx="24">
                  <c:v>0.104253081154097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2C-47E4-8D0E-E82716E50C37}"/>
            </c:ext>
          </c:extLst>
        </c:ser>
        <c:ser>
          <c:idx val="3"/>
          <c:order val="3"/>
          <c:tx>
            <c:strRef>
              <c:f>'kmix10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'kmix10 figs'!$O$49:$O$62</c:f>
              <c:numCache>
                <c:formatCode>General</c:formatCode>
                <c:ptCount val="14"/>
                <c:pt idx="0">
                  <c:v>14.590848523945199</c:v>
                </c:pt>
                <c:pt idx="1">
                  <c:v>3.0169260166430498</c:v>
                </c:pt>
                <c:pt idx="2">
                  <c:v>3.4839442404416898</c:v>
                </c:pt>
                <c:pt idx="3">
                  <c:v>7.3570993259072299</c:v>
                </c:pt>
                <c:pt idx="4">
                  <c:v>1.97486336007455</c:v>
                </c:pt>
                <c:pt idx="5">
                  <c:v>4.5129359503466802</c:v>
                </c:pt>
                <c:pt idx="6">
                  <c:v>26.731697149060501</c:v>
                </c:pt>
                <c:pt idx="7">
                  <c:v>26.7289195256377</c:v>
                </c:pt>
                <c:pt idx="8">
                  <c:v>26.730260406327702</c:v>
                </c:pt>
                <c:pt idx="9">
                  <c:v>26.731697149060501</c:v>
                </c:pt>
                <c:pt idx="10">
                  <c:v>26.729036653800499</c:v>
                </c:pt>
                <c:pt idx="11">
                  <c:v>2.8396011024538801</c:v>
                </c:pt>
                <c:pt idx="12">
                  <c:v>9.9621449441861198</c:v>
                </c:pt>
                <c:pt idx="13">
                  <c:v>6.2201803741797901E-2</c:v>
                </c:pt>
              </c:numCache>
            </c:numRef>
          </c:xVal>
          <c:yVal>
            <c:numRef>
              <c:f>'kmix10 figs'!$Q$49:$Q$62</c:f>
              <c:numCache>
                <c:formatCode>General</c:formatCode>
                <c:ptCount val="14"/>
                <c:pt idx="0">
                  <c:v>4.0613608141169095</c:v>
                </c:pt>
                <c:pt idx="1">
                  <c:v>4.7210973300048202</c:v>
                </c:pt>
                <c:pt idx="2">
                  <c:v>4.5404576048768197</c:v>
                </c:pt>
                <c:pt idx="3">
                  <c:v>4.3290112083262402</c:v>
                </c:pt>
                <c:pt idx="4">
                  <c:v>4.7040716994653096</c:v>
                </c:pt>
                <c:pt idx="5">
                  <c:v>4.5083800809827199</c:v>
                </c:pt>
                <c:pt idx="6">
                  <c:v>4.3734428104592098</c:v>
                </c:pt>
                <c:pt idx="7">
                  <c:v>4.3708098137185605</c:v>
                </c:pt>
                <c:pt idx="8">
                  <c:v>4.3720832881879002</c:v>
                </c:pt>
                <c:pt idx="9">
                  <c:v>4.3734428104592098</c:v>
                </c:pt>
                <c:pt idx="10">
                  <c:v>4.3709212296052904</c:v>
                </c:pt>
                <c:pt idx="11">
                  <c:v>4.9627450591784097</c:v>
                </c:pt>
                <c:pt idx="12">
                  <c:v>4.4361191035706895</c:v>
                </c:pt>
                <c:pt idx="13">
                  <c:v>3.7707771733796269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2C-47E4-8D0E-E82716E50C37}"/>
            </c:ext>
          </c:extLst>
        </c:ser>
        <c:ser>
          <c:idx val="4"/>
          <c:order val="4"/>
          <c:tx>
            <c:strRef>
              <c:f>'kmix10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'kmix10 figs'!$O$63:$O$109</c:f>
              <c:numCache>
                <c:formatCode>General</c:formatCode>
                <c:ptCount val="47"/>
                <c:pt idx="0">
                  <c:v>3548.5284052296001</c:v>
                </c:pt>
                <c:pt idx="1">
                  <c:v>3490.7583504101499</c:v>
                </c:pt>
                <c:pt idx="2">
                  <c:v>3885.1321817135799</c:v>
                </c:pt>
                <c:pt idx="3">
                  <c:v>3182.0248919608098</c:v>
                </c:pt>
                <c:pt idx="4">
                  <c:v>2576.2820866592601</c:v>
                </c:pt>
                <c:pt idx="5">
                  <c:v>2714.85693299183</c:v>
                </c:pt>
                <c:pt idx="6">
                  <c:v>2116.8816789595999</c:v>
                </c:pt>
                <c:pt idx="7">
                  <c:v>3781.7226391061899</c:v>
                </c:pt>
                <c:pt idx="8">
                  <c:v>2286.7069040647398</c:v>
                </c:pt>
                <c:pt idx="9">
                  <c:v>3755.52376601676</c:v>
                </c:pt>
                <c:pt idx="10">
                  <c:v>3784.0257196163302</c:v>
                </c:pt>
                <c:pt idx="11">
                  <c:v>3784.0257196163302</c:v>
                </c:pt>
                <c:pt idx="12">
                  <c:v>4074.4404343043602</c:v>
                </c:pt>
                <c:pt idx="13">
                  <c:v>3618.9454380585098</c:v>
                </c:pt>
                <c:pt idx="14">
                  <c:v>2756.0782473970698</c:v>
                </c:pt>
                <c:pt idx="15">
                  <c:v>3026.3951100637501</c:v>
                </c:pt>
                <c:pt idx="16">
                  <c:v>3501.73638410085</c:v>
                </c:pt>
                <c:pt idx="17">
                  <c:v>2512.04819789777</c:v>
                </c:pt>
                <c:pt idx="18">
                  <c:v>3754.04494258563</c:v>
                </c:pt>
                <c:pt idx="19">
                  <c:v>3722.8347022148801</c:v>
                </c:pt>
                <c:pt idx="20">
                  <c:v>3798.5807547231502</c:v>
                </c:pt>
                <c:pt idx="21">
                  <c:v>2657.4865837136499</c:v>
                </c:pt>
                <c:pt idx="22">
                  <c:v>3470.05732387338</c:v>
                </c:pt>
                <c:pt idx="23">
                  <c:v>3907.03491337372</c:v>
                </c:pt>
                <c:pt idx="24">
                  <c:v>3471.9846610663599</c:v>
                </c:pt>
                <c:pt idx="25">
                  <c:v>3695.1868241675302</c:v>
                </c:pt>
                <c:pt idx="26">
                  <c:v>3293.0748114683902</c:v>
                </c:pt>
                <c:pt idx="27">
                  <c:v>3852.2116150319698</c:v>
                </c:pt>
                <c:pt idx="28">
                  <c:v>3682.2778771368498</c:v>
                </c:pt>
                <c:pt idx="29">
                  <c:v>3696.7585051791798</c:v>
                </c:pt>
                <c:pt idx="30">
                  <c:v>2573.0107156112199</c:v>
                </c:pt>
                <c:pt idx="31">
                  <c:v>3677.6786413918398</c:v>
                </c:pt>
                <c:pt idx="32">
                  <c:v>3772.0122655546202</c:v>
                </c:pt>
                <c:pt idx="33">
                  <c:v>2795.60018985642</c:v>
                </c:pt>
                <c:pt idx="34">
                  <c:v>2689.3614560700998</c:v>
                </c:pt>
                <c:pt idx="35">
                  <c:v>3534.3404208391098</c:v>
                </c:pt>
                <c:pt idx="36">
                  <c:v>4062.2625515306399</c:v>
                </c:pt>
                <c:pt idx="37">
                  <c:v>2664.5171430576502</c:v>
                </c:pt>
                <c:pt idx="38">
                  <c:v>2554.42259285915</c:v>
                </c:pt>
                <c:pt idx="39">
                  <c:v>4025.0881324432999</c:v>
                </c:pt>
                <c:pt idx="40">
                  <c:v>2470.7539917931499</c:v>
                </c:pt>
                <c:pt idx="41">
                  <c:v>3381.1631810895401</c:v>
                </c:pt>
                <c:pt idx="42">
                  <c:v>3643.1222577589301</c:v>
                </c:pt>
                <c:pt idx="43">
                  <c:v>2616.5076197496401</c:v>
                </c:pt>
                <c:pt idx="44">
                  <c:v>3806.9464215266598</c:v>
                </c:pt>
                <c:pt idx="45">
                  <c:v>2449.8074595777098</c:v>
                </c:pt>
                <c:pt idx="46">
                  <c:v>3885.1321817135799</c:v>
                </c:pt>
              </c:numCache>
            </c:numRef>
          </c:xVal>
          <c:yVal>
            <c:numRef>
              <c:f>'kmix10 figs'!$Q$63:$Q$109</c:f>
              <c:numCache>
                <c:formatCode>General</c:formatCode>
                <c:ptCount val="47"/>
                <c:pt idx="0">
                  <c:v>5.9073113781954803E-2</c:v>
                </c:pt>
                <c:pt idx="1">
                  <c:v>5.6674508451650701E-2</c:v>
                </c:pt>
                <c:pt idx="2">
                  <c:v>0.14040660417137399</c:v>
                </c:pt>
                <c:pt idx="3">
                  <c:v>8.7156286368679906E-2</c:v>
                </c:pt>
                <c:pt idx="4">
                  <c:v>7.4464644512822795E-2</c:v>
                </c:pt>
                <c:pt idx="5">
                  <c:v>7.6641382511097894E-2</c:v>
                </c:pt>
                <c:pt idx="6">
                  <c:v>6.90290678323872E-2</c:v>
                </c:pt>
                <c:pt idx="7">
                  <c:v>7.2672948788898503E-2</c:v>
                </c:pt>
                <c:pt idx="8">
                  <c:v>6.9155795269960907E-2</c:v>
                </c:pt>
                <c:pt idx="9">
                  <c:v>7.3138954980734097E-2</c:v>
                </c:pt>
                <c:pt idx="10">
                  <c:v>7.53432755590661E-2</c:v>
                </c:pt>
                <c:pt idx="11">
                  <c:v>7.53432755590661E-2</c:v>
                </c:pt>
                <c:pt idx="12">
                  <c:v>6.5252124264734396E-2</c:v>
                </c:pt>
                <c:pt idx="13">
                  <c:v>5.0725655747504303E-2</c:v>
                </c:pt>
                <c:pt idx="14">
                  <c:v>7.6947425226443003E-2</c:v>
                </c:pt>
                <c:pt idx="15">
                  <c:v>8.30192240452991E-2</c:v>
                </c:pt>
                <c:pt idx="16">
                  <c:v>5.9604623252130701E-2</c:v>
                </c:pt>
                <c:pt idx="17">
                  <c:v>7.0949523915425194E-2</c:v>
                </c:pt>
                <c:pt idx="18">
                  <c:v>5.3008322073774899E-2</c:v>
                </c:pt>
                <c:pt idx="19">
                  <c:v>5.1207047428476198E-2</c:v>
                </c:pt>
                <c:pt idx="20">
                  <c:v>5.5896040899095299E-2</c:v>
                </c:pt>
                <c:pt idx="21">
                  <c:v>7.57900625663393E-2</c:v>
                </c:pt>
                <c:pt idx="22">
                  <c:v>9.7253905004242205E-2</c:v>
                </c:pt>
                <c:pt idx="23">
                  <c:v>5.9672374489559497E-2</c:v>
                </c:pt>
                <c:pt idx="24">
                  <c:v>4.8487047569312602E-2</c:v>
                </c:pt>
                <c:pt idx="25">
                  <c:v>0.101643945189275</c:v>
                </c:pt>
                <c:pt idx="26">
                  <c:v>5.9874015300879303E-2</c:v>
                </c:pt>
                <c:pt idx="27">
                  <c:v>8.6783644894303694E-2</c:v>
                </c:pt>
                <c:pt idx="28">
                  <c:v>6.3255849227306496E-2</c:v>
                </c:pt>
                <c:pt idx="29">
                  <c:v>6.4102806294360104E-2</c:v>
                </c:pt>
                <c:pt idx="30">
                  <c:v>6.6458970963403197E-2</c:v>
                </c:pt>
                <c:pt idx="31">
                  <c:v>9.9178038986950406E-2</c:v>
                </c:pt>
                <c:pt idx="32">
                  <c:v>5.6318449965446098E-2</c:v>
                </c:pt>
                <c:pt idx="33">
                  <c:v>7.7721561236031994E-2</c:v>
                </c:pt>
                <c:pt idx="34">
                  <c:v>7.5650655050663304E-2</c:v>
                </c:pt>
                <c:pt idx="35">
                  <c:v>6.1885712106387401E-2</c:v>
                </c:pt>
                <c:pt idx="36">
                  <c:v>9.65940131276352E-2</c:v>
                </c:pt>
                <c:pt idx="37">
                  <c:v>7.5192841531024998E-2</c:v>
                </c:pt>
                <c:pt idx="38">
                  <c:v>7.4259958406694998E-2</c:v>
                </c:pt>
                <c:pt idx="39">
                  <c:v>6.0710231484834301E-2</c:v>
                </c:pt>
                <c:pt idx="40">
                  <c:v>7.3131625862350294E-2</c:v>
                </c:pt>
                <c:pt idx="41">
                  <c:v>6.2932778363505706E-2</c:v>
                </c:pt>
                <c:pt idx="42">
                  <c:v>6.11142690455539E-2</c:v>
                </c:pt>
                <c:pt idx="43">
                  <c:v>7.4368917015470201E-2</c:v>
                </c:pt>
                <c:pt idx="44">
                  <c:v>5.9653241278226098E-2</c:v>
                </c:pt>
                <c:pt idx="45">
                  <c:v>7.1576709651759898E-2</c:v>
                </c:pt>
                <c:pt idx="46">
                  <c:v>0.14040660417137399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2C-47E4-8D0E-E82716E50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'kmix10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'kmix10 figs'!$R$5:$R$19</c:f>
              <c:numCache>
                <c:formatCode>General</c:formatCode>
                <c:ptCount val="15"/>
              </c:numCache>
            </c:numRef>
          </c:xVal>
          <c:yVal>
            <c:numRef>
              <c:f>'kmix10 figs'!$T$5:$T$19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D-4588-A742-63C960B03948}"/>
            </c:ext>
          </c:extLst>
        </c:ser>
        <c:ser>
          <c:idx val="1"/>
          <c:order val="1"/>
          <c:tx>
            <c:strRef>
              <c:f>'kmix10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'kmix10 figs'!$R$20:$R$23</c:f>
              <c:numCache>
                <c:formatCode>General</c:formatCode>
                <c:ptCount val="4"/>
              </c:numCache>
            </c:numRef>
          </c:xVal>
          <c:yVal>
            <c:numRef>
              <c:f>'kmix10 figs'!$T$20:$T$23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AD-4588-A742-63C960B03948}"/>
            </c:ext>
          </c:extLst>
        </c:ser>
        <c:ser>
          <c:idx val="2"/>
          <c:order val="2"/>
          <c:tx>
            <c:strRef>
              <c:f>'kmix10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'kmix10 figs'!$R$24:$R$48</c:f>
              <c:numCache>
                <c:formatCode>General</c:formatCode>
                <c:ptCount val="25"/>
              </c:numCache>
            </c:numRef>
          </c:xVal>
          <c:yVal>
            <c:numRef>
              <c:f>'kmix10 figs'!$T$24:$T$48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AD-4588-A742-63C960B03948}"/>
            </c:ext>
          </c:extLst>
        </c:ser>
        <c:ser>
          <c:idx val="3"/>
          <c:order val="3"/>
          <c:tx>
            <c:strRef>
              <c:f>'kmix10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'kmix10 figs'!$R$49:$R$62</c:f>
              <c:strCache>
                <c:ptCount val="14"/>
                <c:pt idx="0">
                  <c:v>*</c:v>
                </c:pt>
                <c:pt idx="13">
                  <c:v>*</c:v>
                </c:pt>
              </c:strCache>
            </c:strRef>
          </c:xVal>
          <c:yVal>
            <c:numRef>
              <c:f>'kmix10 figs'!$T$49:$T$62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AD-4588-A742-63C960B03948}"/>
            </c:ext>
          </c:extLst>
        </c:ser>
        <c:ser>
          <c:idx val="4"/>
          <c:order val="4"/>
          <c:tx>
            <c:strRef>
              <c:f>'kmix10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'kmix10 figs'!$R$63:$R$109</c:f>
              <c:numCache>
                <c:formatCode>General</c:formatCode>
                <c:ptCount val="47"/>
              </c:numCache>
            </c:numRef>
          </c:xVal>
          <c:yVal>
            <c:numRef>
              <c:f>'kmix10 figs'!$T$63:$T$109</c:f>
              <c:numCache>
                <c:formatCode>General</c:formatCode>
                <c:ptCount val="4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AD-4588-A742-63C960B03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'kmix10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'kmix10 figs'!$U$5:$U$19</c:f>
              <c:numCache>
                <c:formatCode>General</c:formatCode>
                <c:ptCount val="15"/>
              </c:numCache>
            </c:numRef>
          </c:xVal>
          <c:yVal>
            <c:numRef>
              <c:f>'kmix10 figs'!$W$5:$W$19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B-4CB6-9A22-B70A0F8C93E3}"/>
            </c:ext>
          </c:extLst>
        </c:ser>
        <c:ser>
          <c:idx val="1"/>
          <c:order val="1"/>
          <c:tx>
            <c:strRef>
              <c:f>'kmix10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'kmix10 figs'!$U$20:$U$23</c:f>
              <c:numCache>
                <c:formatCode>General</c:formatCode>
                <c:ptCount val="4"/>
              </c:numCache>
            </c:numRef>
          </c:xVal>
          <c:yVal>
            <c:numRef>
              <c:f>'kmix10 figs'!$W$20:$W$23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BB-4CB6-9A22-B70A0F8C93E3}"/>
            </c:ext>
          </c:extLst>
        </c:ser>
        <c:ser>
          <c:idx val="2"/>
          <c:order val="2"/>
          <c:tx>
            <c:strRef>
              <c:f>'kmix10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'kmix10 figs'!$U$24:$U$48</c:f>
              <c:numCache>
                <c:formatCode>General</c:formatCode>
                <c:ptCount val="25"/>
              </c:numCache>
            </c:numRef>
          </c:xVal>
          <c:yVal>
            <c:numRef>
              <c:f>'kmix10 figs'!$W$24:$W$48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BB-4CB6-9A22-B70A0F8C93E3}"/>
            </c:ext>
          </c:extLst>
        </c:ser>
        <c:ser>
          <c:idx val="3"/>
          <c:order val="3"/>
          <c:tx>
            <c:strRef>
              <c:f>'kmix10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'kmix10 figs'!$U$49:$U$62</c:f>
              <c:numCache>
                <c:formatCode>General</c:formatCode>
                <c:ptCount val="14"/>
              </c:numCache>
            </c:numRef>
          </c:xVal>
          <c:yVal>
            <c:numRef>
              <c:f>'kmix10 figs'!$W$49:$W$62</c:f>
              <c:numCache>
                <c:formatCode>General</c:formatCode>
                <c:ptCount val="14"/>
                <c:pt idx="0">
                  <c:v>1.5727499804101801</c:v>
                </c:pt>
                <c:pt idx="1">
                  <c:v>5.5628860377329499</c:v>
                </c:pt>
                <c:pt idx="2">
                  <c:v>5.6215193754420101</c:v>
                </c:pt>
                <c:pt idx="3">
                  <c:v>1.8448197165001701</c:v>
                </c:pt>
                <c:pt idx="4">
                  <c:v>6.3248051002929397</c:v>
                </c:pt>
                <c:pt idx="5">
                  <c:v>2.0279881799466701</c:v>
                </c:pt>
                <c:pt idx="6">
                  <c:v>1.51070418459198</c:v>
                </c:pt>
                <c:pt idx="7">
                  <c:v>1.50716614746114</c:v>
                </c:pt>
                <c:pt idx="8">
                  <c:v>1.50887608265875</c:v>
                </c:pt>
                <c:pt idx="9">
                  <c:v>1.51070418459198</c:v>
                </c:pt>
                <c:pt idx="10">
                  <c:v>1.5073156540908399</c:v>
                </c:pt>
                <c:pt idx="11">
                  <c:v>4.07054480327528</c:v>
                </c:pt>
                <c:pt idx="12">
                  <c:v>1.6055112709370201</c:v>
                </c:pt>
                <c:pt idx="13">
                  <c:v>0.79406502966890602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BB-4CB6-9A22-B70A0F8C93E3}"/>
            </c:ext>
          </c:extLst>
        </c:ser>
        <c:ser>
          <c:idx val="4"/>
          <c:order val="4"/>
          <c:tx>
            <c:strRef>
              <c:f>'kmix10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'kmix10 figs'!$U$63:$U$109</c:f>
              <c:numCache>
                <c:formatCode>General</c:formatCode>
                <c:ptCount val="47"/>
              </c:numCache>
            </c:numRef>
          </c:xVal>
          <c:yVal>
            <c:numRef>
              <c:f>'kmix10 figs'!$W$63:$W$109</c:f>
              <c:numCache>
                <c:formatCode>General</c:formatCode>
                <c:ptCount val="4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BB-4CB6-9A22-B70A0F8C9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'kmix10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'kmix10 figs'!$X$5:$X$19</c:f>
              <c:numCache>
                <c:formatCode>General</c:formatCode>
                <c:ptCount val="15"/>
                <c:pt idx="0">
                  <c:v>206.44551915616501</c:v>
                </c:pt>
                <c:pt idx="1">
                  <c:v>217.62646398758099</c:v>
                </c:pt>
                <c:pt idx="2">
                  <c:v>220.35011587325599</c:v>
                </c:pt>
                <c:pt idx="3">
                  <c:v>152.32599151083701</c:v>
                </c:pt>
                <c:pt idx="4">
                  <c:v>147.33643676937899</c:v>
                </c:pt>
                <c:pt idx="5">
                  <c:v>147.62000473052299</c:v>
                </c:pt>
                <c:pt idx="6">
                  <c:v>197.5423656927</c:v>
                </c:pt>
                <c:pt idx="7">
                  <c:v>235.39756519831801</c:v>
                </c:pt>
                <c:pt idx="8">
                  <c:v>235.55235477675799</c:v>
                </c:pt>
                <c:pt idx="9">
                  <c:v>222.03467666934401</c:v>
                </c:pt>
                <c:pt idx="10">
                  <c:v>12.0075134481026</c:v>
                </c:pt>
                <c:pt idx="11">
                  <c:v>12.0075134481026</c:v>
                </c:pt>
                <c:pt idx="12">
                  <c:v>12.0075134481026</c:v>
                </c:pt>
                <c:pt idx="13">
                  <c:v>12.0075134481026</c:v>
                </c:pt>
                <c:pt idx="14">
                  <c:v>12.0075134481026</c:v>
                </c:pt>
              </c:numCache>
            </c:numRef>
          </c:xVal>
          <c:yVal>
            <c:numRef>
              <c:f>'kmix10 figs'!$Z$5:$Z$19</c:f>
              <c:numCache>
                <c:formatCode>General</c:formatCode>
                <c:ptCount val="15"/>
                <c:pt idx="0">
                  <c:v>1.1455146876292499</c:v>
                </c:pt>
                <c:pt idx="1">
                  <c:v>1.17298639007631</c:v>
                </c:pt>
                <c:pt idx="2">
                  <c:v>1.1835260569795101</c:v>
                </c:pt>
                <c:pt idx="3">
                  <c:v>0.98958389406897296</c:v>
                </c:pt>
                <c:pt idx="4">
                  <c:v>0.98320792883672803</c:v>
                </c:pt>
                <c:pt idx="5">
                  <c:v>0.98436867143085605</c:v>
                </c:pt>
                <c:pt idx="6">
                  <c:v>1.12492831479438</c:v>
                </c:pt>
                <c:pt idx="7">
                  <c:v>1.18883503097692</c:v>
                </c:pt>
                <c:pt idx="8">
                  <c:v>1.1887121944855701</c:v>
                </c:pt>
                <c:pt idx="9">
                  <c:v>1.1895384347662099</c:v>
                </c:pt>
                <c:pt idx="10">
                  <c:v>0.84728675001235199</c:v>
                </c:pt>
                <c:pt idx="11">
                  <c:v>0.84728675001235199</c:v>
                </c:pt>
                <c:pt idx="12">
                  <c:v>0.84728675001235199</c:v>
                </c:pt>
                <c:pt idx="13">
                  <c:v>0.84728675001235199</c:v>
                </c:pt>
                <c:pt idx="14">
                  <c:v>0.84728675001235199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1-4000-8680-9C07DD1DC334}"/>
            </c:ext>
          </c:extLst>
        </c:ser>
        <c:ser>
          <c:idx val="1"/>
          <c:order val="1"/>
          <c:tx>
            <c:strRef>
              <c:f>'kmix10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'kmix10 figs'!$X$20:$X$23</c:f>
              <c:numCache>
                <c:formatCode>General</c:formatCode>
                <c:ptCount val="4"/>
                <c:pt idx="0">
                  <c:v>2.8203934662026802</c:v>
                </c:pt>
                <c:pt idx="1">
                  <c:v>4.2124800046778099E-2</c:v>
                </c:pt>
                <c:pt idx="2">
                  <c:v>4.6246191653666301E-2</c:v>
                </c:pt>
                <c:pt idx="3">
                  <c:v>8.3753874492283303E-2</c:v>
                </c:pt>
              </c:numCache>
            </c:numRef>
          </c:xVal>
          <c:yVal>
            <c:numRef>
              <c:f>'kmix10 figs'!$Z$20:$Z$23</c:f>
              <c:numCache>
                <c:formatCode>General</c:formatCode>
                <c:ptCount val="4"/>
                <c:pt idx="0">
                  <c:v>0.23127230277744501</c:v>
                </c:pt>
                <c:pt idx="1">
                  <c:v>2.1697291790377098</c:v>
                </c:pt>
                <c:pt idx="2">
                  <c:v>2.1508063835335101</c:v>
                </c:pt>
                <c:pt idx="3">
                  <c:v>2.0539529192950301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D1-4000-8680-9C07DD1DC334}"/>
            </c:ext>
          </c:extLst>
        </c:ser>
        <c:ser>
          <c:idx val="2"/>
          <c:order val="2"/>
          <c:tx>
            <c:strRef>
              <c:f>'kmix10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'kmix10 figs'!$X$24:$X$48</c:f>
              <c:numCache>
                <c:formatCode>General</c:formatCode>
                <c:ptCount val="25"/>
                <c:pt idx="0">
                  <c:v>5.0232016258068102</c:v>
                </c:pt>
                <c:pt idx="1">
                  <c:v>5.2329595974095904</c:v>
                </c:pt>
                <c:pt idx="2">
                  <c:v>4.6350760484709497</c:v>
                </c:pt>
                <c:pt idx="3">
                  <c:v>4.8930934064563303</c:v>
                </c:pt>
                <c:pt idx="4">
                  <c:v>5.0528679694507304</c:v>
                </c:pt>
                <c:pt idx="5">
                  <c:v>3.2075690978773599</c:v>
                </c:pt>
                <c:pt idx="6">
                  <c:v>4.4554450850522596</c:v>
                </c:pt>
                <c:pt idx="7">
                  <c:v>4.3022104932598602</c:v>
                </c:pt>
                <c:pt idx="8">
                  <c:v>4.1344099453655501</c:v>
                </c:pt>
                <c:pt idx="9">
                  <c:v>4.9114128978121103</c:v>
                </c:pt>
                <c:pt idx="10">
                  <c:v>3.7967648299216101</c:v>
                </c:pt>
                <c:pt idx="11">
                  <c:v>4.3362809398776401</c:v>
                </c:pt>
                <c:pt idx="12">
                  <c:v>4.5342333934087797</c:v>
                </c:pt>
                <c:pt idx="13">
                  <c:v>4.5342333934087797</c:v>
                </c:pt>
                <c:pt idx="14">
                  <c:v>3.28534536518583</c:v>
                </c:pt>
                <c:pt idx="15">
                  <c:v>3.1342677629722102</c:v>
                </c:pt>
                <c:pt idx="16">
                  <c:v>3.21460536533557</c:v>
                </c:pt>
                <c:pt idx="17">
                  <c:v>2.3520297190164401</c:v>
                </c:pt>
                <c:pt idx="18">
                  <c:v>2.6989916102369902</c:v>
                </c:pt>
                <c:pt idx="19">
                  <c:v>2.1983432209036899</c:v>
                </c:pt>
                <c:pt idx="20">
                  <c:v>2.1943317895634098</c:v>
                </c:pt>
                <c:pt idx="21">
                  <c:v>4.8176462387344099</c:v>
                </c:pt>
                <c:pt idx="22">
                  <c:v>4.9217401711469302</c:v>
                </c:pt>
                <c:pt idx="23">
                  <c:v>4.9217401711469302</c:v>
                </c:pt>
                <c:pt idx="24">
                  <c:v>4.9217401711469302</c:v>
                </c:pt>
              </c:numCache>
            </c:numRef>
          </c:xVal>
          <c:yVal>
            <c:numRef>
              <c:f>'kmix10 figs'!$Z$24:$Z$48</c:f>
              <c:numCache>
                <c:formatCode>General</c:formatCode>
                <c:ptCount val="25"/>
                <c:pt idx="0">
                  <c:v>0.15200916027999201</c:v>
                </c:pt>
                <c:pt idx="1">
                  <c:v>7.3376229031449303E-2</c:v>
                </c:pt>
                <c:pt idx="2">
                  <c:v>4.0057364627869102E-2</c:v>
                </c:pt>
                <c:pt idx="3">
                  <c:v>4.2453169494622099E-2</c:v>
                </c:pt>
                <c:pt idx="4">
                  <c:v>3.5873867901087798E-2</c:v>
                </c:pt>
                <c:pt idx="5">
                  <c:v>0.20960349014523699</c:v>
                </c:pt>
                <c:pt idx="6">
                  <c:v>0.14318683386301601</c:v>
                </c:pt>
                <c:pt idx="7">
                  <c:v>9.6651714685682594E-2</c:v>
                </c:pt>
                <c:pt idx="8">
                  <c:v>0.108978202647616</c:v>
                </c:pt>
                <c:pt idx="9">
                  <c:v>0.191495445391379</c:v>
                </c:pt>
                <c:pt idx="10">
                  <c:v>0.111049023770254</c:v>
                </c:pt>
                <c:pt idx="11">
                  <c:v>0.38290444097586601</c:v>
                </c:pt>
                <c:pt idx="12">
                  <c:v>0.37368614842324399</c:v>
                </c:pt>
                <c:pt idx="13">
                  <c:v>0.37368614842324399</c:v>
                </c:pt>
                <c:pt idx="14">
                  <c:v>0.16743889124189801</c:v>
                </c:pt>
                <c:pt idx="15">
                  <c:v>0.15819707970876701</c:v>
                </c:pt>
                <c:pt idx="16">
                  <c:v>0.16295496045119601</c:v>
                </c:pt>
                <c:pt idx="17">
                  <c:v>0.14911295553196299</c:v>
                </c:pt>
                <c:pt idx="18">
                  <c:v>0.144402565711887</c:v>
                </c:pt>
                <c:pt idx="19">
                  <c:v>0.16038255813425201</c:v>
                </c:pt>
                <c:pt idx="20">
                  <c:v>0.16779524627954001</c:v>
                </c:pt>
                <c:pt idx="21">
                  <c:v>8.2365245621190006E-2</c:v>
                </c:pt>
                <c:pt idx="22">
                  <c:v>3.5213723040784801E-2</c:v>
                </c:pt>
                <c:pt idx="23">
                  <c:v>3.5213723040784801E-2</c:v>
                </c:pt>
                <c:pt idx="24">
                  <c:v>3.5213723040784801E-2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D1-4000-8680-9C07DD1DC334}"/>
            </c:ext>
          </c:extLst>
        </c:ser>
        <c:ser>
          <c:idx val="3"/>
          <c:order val="3"/>
          <c:tx>
            <c:strRef>
              <c:f>'kmix10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'kmix10 figs'!$X$49:$X$62</c:f>
              <c:numCache>
                <c:formatCode>General</c:formatCode>
                <c:ptCount val="14"/>
                <c:pt idx="0">
                  <c:v>13.106118499209201</c:v>
                </c:pt>
                <c:pt idx="1">
                  <c:v>0.109076961967728</c:v>
                </c:pt>
                <c:pt idx="2">
                  <c:v>0.64662182784941402</c:v>
                </c:pt>
                <c:pt idx="3">
                  <c:v>5.6181224215960297</c:v>
                </c:pt>
                <c:pt idx="4" formatCode="0.00E+00">
                  <c:v>0.44094840951640302</c:v>
                </c:pt>
                <c:pt idx="5">
                  <c:v>4.1823293595022397</c:v>
                </c:pt>
                <c:pt idx="6">
                  <c:v>19.3141609822903</c:v>
                </c:pt>
                <c:pt idx="7">
                  <c:v>19.306838198531</c:v>
                </c:pt>
                <c:pt idx="8">
                  <c:v>19.310377833084701</c:v>
                </c:pt>
                <c:pt idx="9">
                  <c:v>19.3141609822903</c:v>
                </c:pt>
                <c:pt idx="10">
                  <c:v>19.307147727006701</c:v>
                </c:pt>
                <c:pt idx="11">
                  <c:v>1.73139974026515E-2</c:v>
                </c:pt>
                <c:pt idx="12">
                  <c:v>6.4516456618958298</c:v>
                </c:pt>
                <c:pt idx="13">
                  <c:v>0.117077084909506</c:v>
                </c:pt>
              </c:numCache>
            </c:numRef>
          </c:xVal>
          <c:yVal>
            <c:numRef>
              <c:f>'kmix10 figs'!$Z$49:$Z$62</c:f>
              <c:numCache>
                <c:formatCode>General</c:formatCode>
                <c:ptCount val="14"/>
                <c:pt idx="0">
                  <c:v>4.5727499804101797</c:v>
                </c:pt>
                <c:pt idx="1">
                  <c:v>8.5628860377329499</c:v>
                </c:pt>
                <c:pt idx="2">
                  <c:v>8.6215193754420092</c:v>
                </c:pt>
                <c:pt idx="3">
                  <c:v>4.8448197165001705</c:v>
                </c:pt>
                <c:pt idx="4">
                  <c:v>9.3248051002929397</c:v>
                </c:pt>
                <c:pt idx="5">
                  <c:v>5.0279881799466697</c:v>
                </c:pt>
                <c:pt idx="6">
                  <c:v>4.5107041845919795</c:v>
                </c:pt>
                <c:pt idx="7">
                  <c:v>4.50716614746114</c:v>
                </c:pt>
                <c:pt idx="8">
                  <c:v>4.50887608265875</c:v>
                </c:pt>
                <c:pt idx="9">
                  <c:v>4.5107041845919795</c:v>
                </c:pt>
                <c:pt idx="10">
                  <c:v>4.5073156540908403</c:v>
                </c:pt>
                <c:pt idx="11">
                  <c:v>7.07054480327528</c:v>
                </c:pt>
                <c:pt idx="12">
                  <c:v>4.6055112709370203</c:v>
                </c:pt>
                <c:pt idx="13">
                  <c:v>3.7940650296689062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D1-4000-8680-9C07DD1DC334}"/>
            </c:ext>
          </c:extLst>
        </c:ser>
        <c:ser>
          <c:idx val="4"/>
          <c:order val="4"/>
          <c:tx>
            <c:strRef>
              <c:f>'kmix10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'kmix10 figs'!$X$63:$X$109</c:f>
              <c:numCache>
                <c:formatCode>General</c:formatCode>
                <c:ptCount val="47"/>
                <c:pt idx="0">
                  <c:v>3651.5811135910299</c:v>
                </c:pt>
                <c:pt idx="1">
                  <c:v>3589.2555932108398</c:v>
                </c:pt>
                <c:pt idx="2">
                  <c:v>4021.23569294248</c:v>
                </c:pt>
                <c:pt idx="3">
                  <c:v>3271.13506156229</c:v>
                </c:pt>
                <c:pt idx="4">
                  <c:v>2629.0970048450599</c:v>
                </c:pt>
                <c:pt idx="5">
                  <c:v>2775.6790224799302</c:v>
                </c:pt>
                <c:pt idx="6">
                  <c:v>2144.6125125989702</c:v>
                </c:pt>
                <c:pt idx="7">
                  <c:v>3903.54735648929</c:v>
                </c:pt>
                <c:pt idx="8">
                  <c:v>2352.2608032122898</c:v>
                </c:pt>
                <c:pt idx="9">
                  <c:v>3885.01547505996</c:v>
                </c:pt>
                <c:pt idx="10">
                  <c:v>3915.2478636145902</c:v>
                </c:pt>
                <c:pt idx="11">
                  <c:v>3915.2478636145902</c:v>
                </c:pt>
                <c:pt idx="12">
                  <c:v>4224.70179171173</c:v>
                </c:pt>
                <c:pt idx="13">
                  <c:v>3710.2900228229701</c:v>
                </c:pt>
                <c:pt idx="14">
                  <c:v>2844.0312717412398</c:v>
                </c:pt>
                <c:pt idx="15">
                  <c:v>3126.5533308099598</c:v>
                </c:pt>
                <c:pt idx="16">
                  <c:v>3613.2940174642199</c:v>
                </c:pt>
                <c:pt idx="17">
                  <c:v>2567.8913110175099</c:v>
                </c:pt>
                <c:pt idx="18">
                  <c:v>3879.3899795545999</c:v>
                </c:pt>
                <c:pt idx="19">
                  <c:v>3845.96473065895</c:v>
                </c:pt>
                <c:pt idx="20">
                  <c:v>3927.08796450503</c:v>
                </c:pt>
                <c:pt idx="21">
                  <c:v>2716.6735463918999</c:v>
                </c:pt>
                <c:pt idx="22">
                  <c:v>3593.7827484085801</c:v>
                </c:pt>
                <c:pt idx="23">
                  <c:v>4046.8315429879299</c:v>
                </c:pt>
                <c:pt idx="24">
                  <c:v>3546.8516590889799</c:v>
                </c:pt>
                <c:pt idx="25">
                  <c:v>3827.3495294658201</c:v>
                </c:pt>
                <c:pt idx="26">
                  <c:v>3382.1926704725402</c:v>
                </c:pt>
                <c:pt idx="27">
                  <c:v>3983.6663610167602</c:v>
                </c:pt>
                <c:pt idx="28">
                  <c:v>3809.5714697621902</c:v>
                </c:pt>
                <c:pt idx="29">
                  <c:v>3824.8829883103699</c:v>
                </c:pt>
                <c:pt idx="30">
                  <c:v>2630.2865952901402</c:v>
                </c:pt>
                <c:pt idx="31">
                  <c:v>3814.4994461321899</c:v>
                </c:pt>
                <c:pt idx="32">
                  <c:v>3897.3457666406598</c:v>
                </c:pt>
                <c:pt idx="33">
                  <c:v>2883.7361133433501</c:v>
                </c:pt>
                <c:pt idx="34">
                  <c:v>2772.6751715138298</c:v>
                </c:pt>
                <c:pt idx="35">
                  <c:v>3649.0211062148901</c:v>
                </c:pt>
                <c:pt idx="36">
                  <c:v>4221.3819600106599</c:v>
                </c:pt>
                <c:pt idx="37">
                  <c:v>2746.7118295758401</c:v>
                </c:pt>
                <c:pt idx="38">
                  <c:v>2607.7853418326599</c:v>
                </c:pt>
                <c:pt idx="39">
                  <c:v>4169.30395885093</c:v>
                </c:pt>
                <c:pt idx="40">
                  <c:v>2519.4663043002902</c:v>
                </c:pt>
                <c:pt idx="41">
                  <c:v>3476.5471878062699</c:v>
                </c:pt>
                <c:pt idx="42">
                  <c:v>3768.17240132385</c:v>
                </c:pt>
                <c:pt idx="43">
                  <c:v>2698.2939855552099</c:v>
                </c:pt>
                <c:pt idx="44">
                  <c:v>3940.8095931925</c:v>
                </c:pt>
                <c:pt idx="45">
                  <c:v>2522.4634462926201</c:v>
                </c:pt>
                <c:pt idx="46">
                  <c:v>4021.23569294248</c:v>
                </c:pt>
              </c:numCache>
            </c:numRef>
          </c:xVal>
          <c:yVal>
            <c:numRef>
              <c:f>'kmix10 figs'!$Z$63:$Z$109</c:f>
              <c:numCache>
                <c:formatCode>General</c:formatCode>
                <c:ptCount val="47"/>
                <c:pt idx="0">
                  <c:v>4.90384399489407E-2</c:v>
                </c:pt>
                <c:pt idx="1">
                  <c:v>4.7345380898220102E-2</c:v>
                </c:pt>
                <c:pt idx="2">
                  <c:v>0.14636957908760101</c:v>
                </c:pt>
                <c:pt idx="3">
                  <c:v>7.3825823911160604E-2</c:v>
                </c:pt>
                <c:pt idx="4">
                  <c:v>5.8266447983153599E-2</c:v>
                </c:pt>
                <c:pt idx="5">
                  <c:v>6.0542270720298101E-2</c:v>
                </c:pt>
                <c:pt idx="6">
                  <c:v>5.3784884273768999E-2</c:v>
                </c:pt>
                <c:pt idx="7">
                  <c:v>6.1239277047854999E-2</c:v>
                </c:pt>
                <c:pt idx="8">
                  <c:v>5.5166120386177797E-2</c:v>
                </c:pt>
                <c:pt idx="9">
                  <c:v>6.1356300578414902E-2</c:v>
                </c:pt>
                <c:pt idx="10">
                  <c:v>6.3747270343090301E-2</c:v>
                </c:pt>
                <c:pt idx="11">
                  <c:v>6.3747270343090301E-2</c:v>
                </c:pt>
                <c:pt idx="12">
                  <c:v>5.3377648569651798E-2</c:v>
                </c:pt>
                <c:pt idx="13">
                  <c:v>4.22328634115339E-2</c:v>
                </c:pt>
                <c:pt idx="14">
                  <c:v>6.2368823525444497E-2</c:v>
                </c:pt>
                <c:pt idx="15">
                  <c:v>6.9311753456985203E-2</c:v>
                </c:pt>
                <c:pt idx="16">
                  <c:v>4.7817593182225102E-2</c:v>
                </c:pt>
                <c:pt idx="17">
                  <c:v>5.4716232924400802E-2</c:v>
                </c:pt>
                <c:pt idx="18">
                  <c:v>4.3237435843659099E-2</c:v>
                </c:pt>
                <c:pt idx="19">
                  <c:v>4.1971096611224702E-2</c:v>
                </c:pt>
                <c:pt idx="20">
                  <c:v>4.5394911231203698E-2</c:v>
                </c:pt>
                <c:pt idx="21">
                  <c:v>5.9973199977612003E-2</c:v>
                </c:pt>
                <c:pt idx="22">
                  <c:v>8.8654855843216696E-2</c:v>
                </c:pt>
                <c:pt idx="23">
                  <c:v>4.8303411313619503E-2</c:v>
                </c:pt>
                <c:pt idx="24">
                  <c:v>4.0343120790584198E-2</c:v>
                </c:pt>
                <c:pt idx="25">
                  <c:v>9.5148649566020094E-2</c:v>
                </c:pt>
                <c:pt idx="26">
                  <c:v>4.9545782334965399E-2</c:v>
                </c:pt>
                <c:pt idx="27">
                  <c:v>7.7205399219440293E-2</c:v>
                </c:pt>
                <c:pt idx="28">
                  <c:v>5.1663083792047801E-2</c:v>
                </c:pt>
                <c:pt idx="29">
                  <c:v>5.2414818066560502E-2</c:v>
                </c:pt>
                <c:pt idx="30">
                  <c:v>5.1692132424003799E-2</c:v>
                </c:pt>
                <c:pt idx="31">
                  <c:v>9.1915091697970699E-2</c:v>
                </c:pt>
                <c:pt idx="32">
                  <c:v>4.5858014821050903E-2</c:v>
                </c:pt>
                <c:pt idx="33">
                  <c:v>6.2893383201883701E-2</c:v>
                </c:pt>
                <c:pt idx="34">
                  <c:v>6.0726621665392201E-2</c:v>
                </c:pt>
                <c:pt idx="35">
                  <c:v>5.0722843196699001E-2</c:v>
                </c:pt>
                <c:pt idx="36">
                  <c:v>9.0047775781197395E-2</c:v>
                </c:pt>
                <c:pt idx="37">
                  <c:v>6.0271395398291197E-2</c:v>
                </c:pt>
                <c:pt idx="38">
                  <c:v>5.8470268034030902E-2</c:v>
                </c:pt>
                <c:pt idx="39">
                  <c:v>4.9233186086467498E-2</c:v>
                </c:pt>
                <c:pt idx="40">
                  <c:v>5.7449199645488003E-2</c:v>
                </c:pt>
                <c:pt idx="41">
                  <c:v>5.1911398239579701E-2</c:v>
                </c:pt>
                <c:pt idx="42">
                  <c:v>4.9832259668906802E-2</c:v>
                </c:pt>
                <c:pt idx="43">
                  <c:v>5.98517329743187E-2</c:v>
                </c:pt>
                <c:pt idx="44">
                  <c:v>4.8471918095080703E-2</c:v>
                </c:pt>
                <c:pt idx="45">
                  <c:v>5.7006466343499901E-2</c:v>
                </c:pt>
                <c:pt idx="46">
                  <c:v>0.14636957908760101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D1-4000-8680-9C07DD1DC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'kmix10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'kmix10 figs'!$AA$5:$AA$19</c:f>
              <c:numCache>
                <c:formatCode>General</c:formatCode>
                <c:ptCount val="15"/>
              </c:numCache>
            </c:numRef>
          </c:xVal>
          <c:yVal>
            <c:numRef>
              <c:f>'kmix10 figs'!$AC$5:$AC$19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2-4267-AF0B-2DFE5EECD9AA}"/>
            </c:ext>
          </c:extLst>
        </c:ser>
        <c:ser>
          <c:idx val="1"/>
          <c:order val="1"/>
          <c:tx>
            <c:strRef>
              <c:f>'kmix10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'kmix10 figs'!$AA$20:$AA$23</c:f>
              <c:numCache>
                <c:formatCode>General</c:formatCode>
                <c:ptCount val="4"/>
              </c:numCache>
            </c:numRef>
          </c:xVal>
          <c:yVal>
            <c:numRef>
              <c:f>'kmix10 figs'!$AC$20:$AC$23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E2-4267-AF0B-2DFE5EECD9AA}"/>
            </c:ext>
          </c:extLst>
        </c:ser>
        <c:ser>
          <c:idx val="2"/>
          <c:order val="2"/>
          <c:tx>
            <c:strRef>
              <c:f>'kmix10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'kmix10 figs'!$AA$24:$AA$48</c:f>
              <c:numCache>
                <c:formatCode>General</c:formatCode>
                <c:ptCount val="25"/>
              </c:numCache>
            </c:numRef>
          </c:xVal>
          <c:yVal>
            <c:numRef>
              <c:f>'kmix10 figs'!$AC$24:$AC$48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E2-4267-AF0B-2DFE5EECD9AA}"/>
            </c:ext>
          </c:extLst>
        </c:ser>
        <c:ser>
          <c:idx val="3"/>
          <c:order val="3"/>
          <c:tx>
            <c:strRef>
              <c:f>'kmix10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'kmix10 figs'!$AA$49:$AA$62</c:f>
              <c:strCache>
                <c:ptCount val="14"/>
                <c:pt idx="0">
                  <c:v>*</c:v>
                </c:pt>
                <c:pt idx="13">
                  <c:v>*</c:v>
                </c:pt>
              </c:strCache>
            </c:strRef>
          </c:xVal>
          <c:yVal>
            <c:numRef>
              <c:f>'kmix10 figs'!$AC$49:$AC$62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E2-4267-AF0B-2DFE5EECD9AA}"/>
            </c:ext>
          </c:extLst>
        </c:ser>
        <c:ser>
          <c:idx val="4"/>
          <c:order val="4"/>
          <c:tx>
            <c:strRef>
              <c:f>'kmix10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'kmix10 figs'!$AA$63:$AA$109</c:f>
              <c:numCache>
                <c:formatCode>General</c:formatCode>
                <c:ptCount val="47"/>
              </c:numCache>
            </c:numRef>
          </c:xVal>
          <c:yVal>
            <c:numRef>
              <c:f>'kmix10 figs'!$AC$63:$AC$109</c:f>
              <c:numCache>
                <c:formatCode>General</c:formatCode>
                <c:ptCount val="4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E2-4267-AF0B-2DFE5EECD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'kmix10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'kmix10 figs'!$AD$5:$AD$19</c:f>
              <c:numCache>
                <c:formatCode>General</c:formatCode>
                <c:ptCount val="15"/>
              </c:numCache>
            </c:numRef>
          </c:xVal>
          <c:yVal>
            <c:numRef>
              <c:f>'kmix10 figs'!$AF$5:$AF$19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F-40CE-BC3C-1D4A095E19D9}"/>
            </c:ext>
          </c:extLst>
        </c:ser>
        <c:ser>
          <c:idx val="1"/>
          <c:order val="1"/>
          <c:tx>
            <c:strRef>
              <c:f>'kmix10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'kmix10 figs'!$AD$20:$AD$23</c:f>
              <c:numCache>
                <c:formatCode>General</c:formatCode>
                <c:ptCount val="4"/>
              </c:numCache>
            </c:numRef>
          </c:xVal>
          <c:yVal>
            <c:numRef>
              <c:f>'kmix10 figs'!$AF$20:$AF$23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F-40CE-BC3C-1D4A095E19D9}"/>
            </c:ext>
          </c:extLst>
        </c:ser>
        <c:ser>
          <c:idx val="2"/>
          <c:order val="2"/>
          <c:tx>
            <c:strRef>
              <c:f>'kmix10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'kmix10 figs'!$AD$24:$AD$48</c:f>
              <c:numCache>
                <c:formatCode>General</c:formatCode>
                <c:ptCount val="25"/>
              </c:numCache>
            </c:numRef>
          </c:xVal>
          <c:yVal>
            <c:numRef>
              <c:f>'kmix10 figs'!$AF$24:$AF$48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4F-40CE-BC3C-1D4A095E19D9}"/>
            </c:ext>
          </c:extLst>
        </c:ser>
        <c:ser>
          <c:idx val="3"/>
          <c:order val="3"/>
          <c:tx>
            <c:strRef>
              <c:f>'kmix10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'kmix10 figs'!$AD$49:$AD$62</c:f>
              <c:numCache>
                <c:formatCode>General</c:formatCode>
                <c:ptCount val="14"/>
              </c:numCache>
            </c:numRef>
          </c:xVal>
          <c:yVal>
            <c:numRef>
              <c:f>'kmix10 figs'!$AF$49:$AF$62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4F-40CE-BC3C-1D4A095E19D9}"/>
            </c:ext>
          </c:extLst>
        </c:ser>
        <c:ser>
          <c:idx val="4"/>
          <c:order val="4"/>
          <c:tx>
            <c:strRef>
              <c:f>'kmix10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'kmix10 figs'!$AD$63:$AD$109</c:f>
              <c:numCache>
                <c:formatCode>General</c:formatCode>
                <c:ptCount val="47"/>
              </c:numCache>
            </c:numRef>
          </c:xVal>
          <c:yVal>
            <c:numRef>
              <c:f>'kmix10 figs'!$AF$63:$AF$109</c:f>
              <c:numCache>
                <c:formatCode>General</c:formatCode>
                <c:ptCount val="4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4F-40CE-BC3C-1D4A095E1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'kmix10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'kmix10 figs'!$AG$5:$AG$19</c:f>
              <c:numCache>
                <c:formatCode>General</c:formatCode>
                <c:ptCount val="15"/>
              </c:numCache>
            </c:numRef>
          </c:xVal>
          <c:yVal>
            <c:numRef>
              <c:f>'kmix10 figs'!$AI$5:$AI$19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4-4904-B2D9-8262176A5708}"/>
            </c:ext>
          </c:extLst>
        </c:ser>
        <c:ser>
          <c:idx val="1"/>
          <c:order val="1"/>
          <c:tx>
            <c:strRef>
              <c:f>'kmix10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'kmix10 figs'!$AG$20:$AG$23</c:f>
              <c:numCache>
                <c:formatCode>General</c:formatCode>
                <c:ptCount val="4"/>
              </c:numCache>
            </c:numRef>
          </c:xVal>
          <c:yVal>
            <c:numRef>
              <c:f>'kmix10 figs'!$AI$20:$AI$23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14-4904-B2D9-8262176A5708}"/>
            </c:ext>
          </c:extLst>
        </c:ser>
        <c:ser>
          <c:idx val="2"/>
          <c:order val="2"/>
          <c:tx>
            <c:strRef>
              <c:f>'kmix10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'kmix10 figs'!$AG$24:$AG$48</c:f>
              <c:numCache>
                <c:formatCode>General</c:formatCode>
                <c:ptCount val="25"/>
              </c:numCache>
            </c:numRef>
          </c:xVal>
          <c:yVal>
            <c:numRef>
              <c:f>'kmix10 figs'!$AI$24:$AI$48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14-4904-B2D9-8262176A5708}"/>
            </c:ext>
          </c:extLst>
        </c:ser>
        <c:ser>
          <c:idx val="3"/>
          <c:order val="3"/>
          <c:tx>
            <c:strRef>
              <c:f>'kmix10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'kmix10 figs'!$AG$49:$AG$62</c:f>
              <c:numCache>
                <c:formatCode>General</c:formatCode>
                <c:ptCount val="14"/>
              </c:numCache>
            </c:numRef>
          </c:xVal>
          <c:yVal>
            <c:numRef>
              <c:f>'kmix10 figs'!$AI$49:$AI$62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14-4904-B2D9-8262176A5708}"/>
            </c:ext>
          </c:extLst>
        </c:ser>
        <c:ser>
          <c:idx val="4"/>
          <c:order val="4"/>
          <c:tx>
            <c:strRef>
              <c:f>'kmix10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'kmix10 figs'!$AG$63:$AG$109</c:f>
              <c:numCache>
                <c:formatCode>General</c:formatCode>
                <c:ptCount val="47"/>
              </c:numCache>
            </c:numRef>
          </c:xVal>
          <c:yVal>
            <c:numRef>
              <c:f>'kmix10 figs'!$AI$63:$AI$109</c:f>
              <c:numCache>
                <c:formatCode>General</c:formatCode>
                <c:ptCount val="4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14-4904-B2D9-8262176A5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'kmix10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'kmix10 figs'!$AJ$5:$AJ$19</c:f>
              <c:numCache>
                <c:formatCode>General</c:formatCode>
                <c:ptCount val="15"/>
              </c:numCache>
            </c:numRef>
          </c:xVal>
          <c:yVal>
            <c:numRef>
              <c:f>'kmix10 figs'!$AL$5:$AL$19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5-469F-B203-A336C9732E53}"/>
            </c:ext>
          </c:extLst>
        </c:ser>
        <c:ser>
          <c:idx val="1"/>
          <c:order val="1"/>
          <c:tx>
            <c:strRef>
              <c:f>'kmix10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'kmix10 figs'!$AJ$20:$AJ$23</c:f>
              <c:numCache>
                <c:formatCode>General</c:formatCode>
                <c:ptCount val="4"/>
              </c:numCache>
            </c:numRef>
          </c:xVal>
          <c:yVal>
            <c:numRef>
              <c:f>'kmix10 figs'!$AL$20:$AL$23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5-469F-B203-A336C9732E53}"/>
            </c:ext>
          </c:extLst>
        </c:ser>
        <c:ser>
          <c:idx val="2"/>
          <c:order val="2"/>
          <c:tx>
            <c:strRef>
              <c:f>'kmix10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'kmix10 figs'!$AJ$24:$AJ$48</c:f>
              <c:numCache>
                <c:formatCode>General</c:formatCode>
                <c:ptCount val="25"/>
              </c:numCache>
            </c:numRef>
          </c:xVal>
          <c:yVal>
            <c:numRef>
              <c:f>'kmix10 figs'!$AL$24:$AL$48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55-469F-B203-A336C9732E53}"/>
            </c:ext>
          </c:extLst>
        </c:ser>
        <c:ser>
          <c:idx val="3"/>
          <c:order val="3"/>
          <c:tx>
            <c:strRef>
              <c:f>'kmix10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'kmix10 figs'!$AJ$49:$AJ$62</c:f>
              <c:numCache>
                <c:formatCode>General</c:formatCode>
                <c:ptCount val="14"/>
              </c:numCache>
            </c:numRef>
          </c:xVal>
          <c:yVal>
            <c:numRef>
              <c:f>'kmix10 figs'!$AL$49:$AL$62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55-469F-B203-A336C9732E53}"/>
            </c:ext>
          </c:extLst>
        </c:ser>
        <c:ser>
          <c:idx val="4"/>
          <c:order val="4"/>
          <c:tx>
            <c:strRef>
              <c:f>'kmix10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'kmix10 figs'!$AJ$63:$AJ$109</c:f>
              <c:numCache>
                <c:formatCode>General</c:formatCode>
                <c:ptCount val="47"/>
              </c:numCache>
            </c:numRef>
          </c:xVal>
          <c:yVal>
            <c:numRef>
              <c:f>'kmix10 figs'!$AL$63:$AL$109</c:f>
              <c:numCache>
                <c:formatCode>General</c:formatCode>
                <c:ptCount val="4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55-469F-B203-A336C9732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2001 - 10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'kmix10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'kmix10 figs'!$I$5:$I$19</c:f>
              <c:numCache>
                <c:formatCode>General</c:formatCode>
                <c:ptCount val="15"/>
                <c:pt idx="0">
                  <c:v>179.780792335521</c:v>
                </c:pt>
                <c:pt idx="1">
                  <c:v>188.87367168305499</c:v>
                </c:pt>
                <c:pt idx="2">
                  <c:v>190.70634662638301</c:v>
                </c:pt>
                <c:pt idx="3">
                  <c:v>137.05945295913199</c:v>
                </c:pt>
                <c:pt idx="4">
                  <c:v>132.78861099197101</c:v>
                </c:pt>
                <c:pt idx="5">
                  <c:v>133.022139861336</c:v>
                </c:pt>
                <c:pt idx="6">
                  <c:v>173.179414262976</c:v>
                </c:pt>
                <c:pt idx="7">
                  <c:v>201.98875827958901</c:v>
                </c:pt>
                <c:pt idx="8">
                  <c:v>202.70527844986901</c:v>
                </c:pt>
                <c:pt idx="9">
                  <c:v>192.25222453218899</c:v>
                </c:pt>
                <c:pt idx="10">
                  <c:v>11.2030303951182</c:v>
                </c:pt>
                <c:pt idx="11">
                  <c:v>11.2030303951182</c:v>
                </c:pt>
                <c:pt idx="12">
                  <c:v>11.2030303951182</c:v>
                </c:pt>
                <c:pt idx="13">
                  <c:v>11.2030303951182</c:v>
                </c:pt>
                <c:pt idx="14">
                  <c:v>11.2030303951182</c:v>
                </c:pt>
              </c:numCache>
            </c:numRef>
          </c:xVal>
          <c:yVal>
            <c:numRef>
              <c:f>'kmix10 figs'!$K$5:$K$19</c:f>
              <c:numCache>
                <c:formatCode>General</c:formatCode>
                <c:ptCount val="15"/>
                <c:pt idx="0">
                  <c:v>0.88722171694934304</c:v>
                </c:pt>
                <c:pt idx="1">
                  <c:v>0.91478705345386402</c:v>
                </c:pt>
                <c:pt idx="2">
                  <c:v>0.91826743769036601</c:v>
                </c:pt>
                <c:pt idx="3">
                  <c:v>0.76239575122369996</c:v>
                </c:pt>
                <c:pt idx="4">
                  <c:v>0.75779604897086394</c:v>
                </c:pt>
                <c:pt idx="5">
                  <c:v>0.75870971283072097</c:v>
                </c:pt>
                <c:pt idx="6">
                  <c:v>0.86866681864912598</c:v>
                </c:pt>
                <c:pt idx="7">
                  <c:v>0.91788216368904396</c:v>
                </c:pt>
                <c:pt idx="8">
                  <c:v>0.92161050918754095</c:v>
                </c:pt>
                <c:pt idx="9">
                  <c:v>0.92286765443024299</c:v>
                </c:pt>
                <c:pt idx="10">
                  <c:v>0.65554540323580002</c:v>
                </c:pt>
                <c:pt idx="11">
                  <c:v>0.65554540323580002</c:v>
                </c:pt>
                <c:pt idx="12">
                  <c:v>0.65554540323580002</c:v>
                </c:pt>
                <c:pt idx="13">
                  <c:v>0.65554540323580002</c:v>
                </c:pt>
                <c:pt idx="14">
                  <c:v>0.65554540323580002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B-49EB-95C4-46669F978668}"/>
            </c:ext>
          </c:extLst>
        </c:ser>
        <c:ser>
          <c:idx val="1"/>
          <c:order val="1"/>
          <c:tx>
            <c:strRef>
              <c:f>'kmix10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'kmix10 figs'!$I$20:$I$23</c:f>
              <c:numCache>
                <c:formatCode>General</c:formatCode>
                <c:ptCount val="4"/>
                <c:pt idx="0">
                  <c:v>2.8262544065533199</c:v>
                </c:pt>
                <c:pt idx="1">
                  <c:v>6.07166668863066E-2</c:v>
                </c:pt>
                <c:pt idx="2">
                  <c:v>6.7655605344807898E-2</c:v>
                </c:pt>
                <c:pt idx="3">
                  <c:v>0.404318213995773</c:v>
                </c:pt>
              </c:numCache>
            </c:numRef>
          </c:xVal>
          <c:yVal>
            <c:numRef>
              <c:f>'kmix10 figs'!$K$20:$K$23</c:f>
              <c:numCache>
                <c:formatCode>General</c:formatCode>
                <c:ptCount val="4"/>
                <c:pt idx="0">
                  <c:v>0.18897714221944201</c:v>
                </c:pt>
                <c:pt idx="1">
                  <c:v>1.6427307902250201</c:v>
                </c:pt>
                <c:pt idx="2">
                  <c:v>1.6120888961795501</c:v>
                </c:pt>
                <c:pt idx="3">
                  <c:v>0.35639899288818899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DB-49EB-95C4-46669F978668}"/>
            </c:ext>
          </c:extLst>
        </c:ser>
        <c:ser>
          <c:idx val="2"/>
          <c:order val="2"/>
          <c:tx>
            <c:strRef>
              <c:f>'kmix10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'kmix10 figs'!$I$24:$I$48</c:f>
              <c:numCache>
                <c:formatCode>General</c:formatCode>
                <c:ptCount val="25"/>
                <c:pt idx="0">
                  <c:v>4.9206209255972997</c:v>
                </c:pt>
                <c:pt idx="1">
                  <c:v>5.1788131054056601</c:v>
                </c:pt>
                <c:pt idx="2">
                  <c:v>4.6298455251678003</c:v>
                </c:pt>
                <c:pt idx="3">
                  <c:v>4.8729418284171802</c:v>
                </c:pt>
                <c:pt idx="4">
                  <c:v>5.0325534050867304</c:v>
                </c:pt>
                <c:pt idx="5">
                  <c:v>3.0915488788413401</c:v>
                </c:pt>
                <c:pt idx="6">
                  <c:v>4.3755166060680404</c:v>
                </c:pt>
                <c:pt idx="7">
                  <c:v>4.2530881069488702</c:v>
                </c:pt>
                <c:pt idx="8">
                  <c:v>4.0762062846624998</c:v>
                </c:pt>
                <c:pt idx="9">
                  <c:v>4.7785094021646302</c:v>
                </c:pt>
                <c:pt idx="10">
                  <c:v>3.7421797095949101</c:v>
                </c:pt>
                <c:pt idx="11">
                  <c:v>4.0889654598499101</c:v>
                </c:pt>
                <c:pt idx="12">
                  <c:v>4.2816270104711798</c:v>
                </c:pt>
                <c:pt idx="13">
                  <c:v>4.2816270104711798</c:v>
                </c:pt>
                <c:pt idx="14">
                  <c:v>3.1843982805387299</c:v>
                </c:pt>
                <c:pt idx="15">
                  <c:v>3.0411598387575398</c:v>
                </c:pt>
                <c:pt idx="16">
                  <c:v>3.1174900679675499</c:v>
                </c:pt>
                <c:pt idx="17">
                  <c:v>2.29687424535018</c:v>
                </c:pt>
                <c:pt idx="18">
                  <c:v>2.6246689841439199</c:v>
                </c:pt>
                <c:pt idx="19">
                  <c:v>2.1404690075056299</c:v>
                </c:pt>
                <c:pt idx="20">
                  <c:v>2.13465773314392</c:v>
                </c:pt>
                <c:pt idx="21">
                  <c:v>4.75569209437844</c:v>
                </c:pt>
                <c:pt idx="22">
                  <c:v>4.9286771229671098</c:v>
                </c:pt>
                <c:pt idx="23">
                  <c:v>4.9286771229671098</c:v>
                </c:pt>
                <c:pt idx="24">
                  <c:v>4.9286771229671098</c:v>
                </c:pt>
              </c:numCache>
            </c:numRef>
          </c:xVal>
          <c:yVal>
            <c:numRef>
              <c:f>'kmix10 figs'!$K$24:$K$48</c:f>
              <c:numCache>
                <c:formatCode>General</c:formatCode>
                <c:ptCount val="25"/>
                <c:pt idx="0">
                  <c:v>6.8442280963450702E-2</c:v>
                </c:pt>
                <c:pt idx="1">
                  <c:v>2.89015848610337E-2</c:v>
                </c:pt>
                <c:pt idx="2">
                  <c:v>2.7667489200906399E-2</c:v>
                </c:pt>
                <c:pt idx="3">
                  <c:v>2.25791646212214E-2</c:v>
                </c:pt>
                <c:pt idx="4">
                  <c:v>2.02750209269426E-2</c:v>
                </c:pt>
                <c:pt idx="5">
                  <c:v>9.4549004783863494E-2</c:v>
                </c:pt>
                <c:pt idx="6">
                  <c:v>6.5015087306087196E-2</c:v>
                </c:pt>
                <c:pt idx="7">
                  <c:v>3.9496436284715199E-2</c:v>
                </c:pt>
                <c:pt idx="8">
                  <c:v>4.4727530983688403E-2</c:v>
                </c:pt>
                <c:pt idx="9">
                  <c:v>8.8759098816316898E-2</c:v>
                </c:pt>
                <c:pt idx="10">
                  <c:v>4.55798047573708E-2</c:v>
                </c:pt>
                <c:pt idx="11">
                  <c:v>0.19782916373558099</c:v>
                </c:pt>
                <c:pt idx="12">
                  <c:v>0.19276515255149501</c:v>
                </c:pt>
                <c:pt idx="13">
                  <c:v>0.19276515255149501</c:v>
                </c:pt>
                <c:pt idx="14">
                  <c:v>7.5807552594263597E-2</c:v>
                </c:pt>
                <c:pt idx="15">
                  <c:v>7.6079992144695296E-2</c:v>
                </c:pt>
                <c:pt idx="16">
                  <c:v>7.5556134856638799E-2</c:v>
                </c:pt>
                <c:pt idx="17">
                  <c:v>0.12664286840713199</c:v>
                </c:pt>
                <c:pt idx="18">
                  <c:v>9.3691950785995598E-2</c:v>
                </c:pt>
                <c:pt idx="19">
                  <c:v>0.13713552048157701</c:v>
                </c:pt>
                <c:pt idx="20">
                  <c:v>0.14812176900739901</c:v>
                </c:pt>
                <c:pt idx="21">
                  <c:v>3.2936869586170203E-2</c:v>
                </c:pt>
                <c:pt idx="22">
                  <c:v>2.7449936774844998E-2</c:v>
                </c:pt>
                <c:pt idx="23">
                  <c:v>2.7449936774844998E-2</c:v>
                </c:pt>
                <c:pt idx="24">
                  <c:v>2.7449936774844998E-2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DB-49EB-95C4-46669F978668}"/>
            </c:ext>
          </c:extLst>
        </c:ser>
        <c:ser>
          <c:idx val="3"/>
          <c:order val="3"/>
          <c:tx>
            <c:strRef>
              <c:f>'kmix10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'kmix10 figs'!$I$49:$I$62</c:f>
              <c:numCache>
                <c:formatCode>General</c:formatCode>
                <c:ptCount val="14"/>
                <c:pt idx="0">
                  <c:v>10.542088132215</c:v>
                </c:pt>
                <c:pt idx="1">
                  <c:v>0.99588633655604597</c:v>
                </c:pt>
                <c:pt idx="2">
                  <c:v>1.2041013419345801</c:v>
                </c:pt>
                <c:pt idx="3">
                  <c:v>4.3269719647919498</c:v>
                </c:pt>
                <c:pt idx="4">
                  <c:v>0.905253877748322</c:v>
                </c:pt>
                <c:pt idx="5">
                  <c:v>2.9741987811989299</c:v>
                </c:pt>
                <c:pt idx="6">
                  <c:v>15.075234957143699</c:v>
                </c:pt>
                <c:pt idx="7">
                  <c:v>15.072240804698</c:v>
                </c:pt>
                <c:pt idx="8">
                  <c:v>15.073683641368</c:v>
                </c:pt>
                <c:pt idx="9">
                  <c:v>15.075234957143699</c:v>
                </c:pt>
                <c:pt idx="10">
                  <c:v>15.072366646421299</c:v>
                </c:pt>
                <c:pt idx="11" formatCode="0.00E+00">
                  <c:v>2.51205806215746E-5</c:v>
                </c:pt>
                <c:pt idx="12">
                  <c:v>5.1190005310564599</c:v>
                </c:pt>
                <c:pt idx="13">
                  <c:v>0.12581835426317101</c:v>
                </c:pt>
              </c:numCache>
            </c:numRef>
          </c:xVal>
          <c:yVal>
            <c:numRef>
              <c:f>'kmix10 figs'!$K$49:$K$62</c:f>
              <c:numCache>
                <c:formatCode>General</c:formatCode>
                <c:ptCount val="14"/>
                <c:pt idx="0">
                  <c:v>4.2606334307705902</c:v>
                </c:pt>
                <c:pt idx="1">
                  <c:v>5.9545763402510401</c:v>
                </c:pt>
                <c:pt idx="2">
                  <c:v>5.7363743585682094</c:v>
                </c:pt>
                <c:pt idx="3">
                  <c:v>4.5405314154887799</c:v>
                </c:pt>
                <c:pt idx="4">
                  <c:v>6.1120228663491698</c:v>
                </c:pt>
                <c:pt idx="5">
                  <c:v>4.7746248771800497</c:v>
                </c:pt>
                <c:pt idx="6">
                  <c:v>4.1897327301218397</c:v>
                </c:pt>
                <c:pt idx="7">
                  <c:v>4.1868965200803903</c:v>
                </c:pt>
                <c:pt idx="8">
                  <c:v>4.18826259275232</c:v>
                </c:pt>
                <c:pt idx="9">
                  <c:v>4.1897327301218397</c:v>
                </c:pt>
                <c:pt idx="10">
                  <c:v>4.1870156139914201</c:v>
                </c:pt>
                <c:pt idx="11">
                  <c:v>60.406769944662997</c:v>
                </c:pt>
                <c:pt idx="12">
                  <c:v>4.3098725169349201</c:v>
                </c:pt>
                <c:pt idx="13">
                  <c:v>3.5184898973913672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DB-49EB-95C4-46669F978668}"/>
            </c:ext>
          </c:extLst>
        </c:ser>
        <c:ser>
          <c:idx val="4"/>
          <c:order val="4"/>
          <c:tx>
            <c:strRef>
              <c:f>'kmix10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'kmix10 figs'!$I$63:$I$109</c:f>
              <c:numCache>
                <c:formatCode>General</c:formatCode>
                <c:ptCount val="47"/>
                <c:pt idx="0">
                  <c:v>3675.3821005838399</c:v>
                </c:pt>
                <c:pt idx="1">
                  <c:v>3612.7049480953001</c:v>
                </c:pt>
                <c:pt idx="2">
                  <c:v>4046.8263142954302</c:v>
                </c:pt>
                <c:pt idx="3">
                  <c:v>3300.4383567211398</c:v>
                </c:pt>
                <c:pt idx="4">
                  <c:v>2657.7875639503</c:v>
                </c:pt>
                <c:pt idx="5">
                  <c:v>2804.5633222484398</c:v>
                </c:pt>
                <c:pt idx="6">
                  <c:v>2171.8546416638901</c:v>
                </c:pt>
                <c:pt idx="7">
                  <c:v>3928.8777500834899</c:v>
                </c:pt>
                <c:pt idx="8">
                  <c:v>2346.7143653628</c:v>
                </c:pt>
                <c:pt idx="9">
                  <c:v>3910.0068540483799</c:v>
                </c:pt>
                <c:pt idx="10">
                  <c:v>3940.4949171324702</c:v>
                </c:pt>
                <c:pt idx="11">
                  <c:v>3940.4949171324702</c:v>
                </c:pt>
                <c:pt idx="12">
                  <c:v>4249.1601320346399</c:v>
                </c:pt>
                <c:pt idx="13">
                  <c:v>3732.7934052723899</c:v>
                </c:pt>
                <c:pt idx="14">
                  <c:v>2845.6227016956</c:v>
                </c:pt>
                <c:pt idx="15">
                  <c:v>3132.6479845261701</c:v>
                </c:pt>
                <c:pt idx="16">
                  <c:v>3637.92559744146</c:v>
                </c:pt>
                <c:pt idx="17">
                  <c:v>2596.3304674858</c:v>
                </c:pt>
                <c:pt idx="18">
                  <c:v>3902.2143048124399</c:v>
                </c:pt>
                <c:pt idx="19">
                  <c:v>3868.4779223866699</c:v>
                </c:pt>
                <c:pt idx="20">
                  <c:v>3950.3464926505699</c:v>
                </c:pt>
                <c:pt idx="21">
                  <c:v>2745.7022514804498</c:v>
                </c:pt>
                <c:pt idx="22">
                  <c:v>3607.93382245471</c:v>
                </c:pt>
                <c:pt idx="23">
                  <c:v>4070.5668410253602</c:v>
                </c:pt>
                <c:pt idx="24">
                  <c:v>3569.4680075619199</c:v>
                </c:pt>
                <c:pt idx="25">
                  <c:v>3844.7395689054001</c:v>
                </c:pt>
                <c:pt idx="26">
                  <c:v>3405.4661518221301</c:v>
                </c:pt>
                <c:pt idx="27">
                  <c:v>4010.0081482615501</c:v>
                </c:pt>
                <c:pt idx="28">
                  <c:v>3833.7774233804998</c:v>
                </c:pt>
                <c:pt idx="29">
                  <c:v>3849.1864015166798</c:v>
                </c:pt>
                <c:pt idx="30">
                  <c:v>2658.1289984734099</c:v>
                </c:pt>
                <c:pt idx="31">
                  <c:v>3829.0934287578202</c:v>
                </c:pt>
                <c:pt idx="32">
                  <c:v>3920.7057611288201</c:v>
                </c:pt>
                <c:pt idx="33">
                  <c:v>2885.7954223125398</c:v>
                </c:pt>
                <c:pt idx="34">
                  <c:v>2773.0558225406598</c:v>
                </c:pt>
                <c:pt idx="35">
                  <c:v>3672.6817753126602</c:v>
                </c:pt>
                <c:pt idx="36">
                  <c:v>4233.5263307252799</c:v>
                </c:pt>
                <c:pt idx="37">
                  <c:v>2746.7078690183498</c:v>
                </c:pt>
                <c:pt idx="38">
                  <c:v>2636.6473042354301</c:v>
                </c:pt>
                <c:pt idx="39">
                  <c:v>4193.3155687076996</c:v>
                </c:pt>
                <c:pt idx="40">
                  <c:v>2548.1516470475099</c:v>
                </c:pt>
                <c:pt idx="41">
                  <c:v>3500.27559615461</c:v>
                </c:pt>
                <c:pt idx="42">
                  <c:v>3792.12182595388</c:v>
                </c:pt>
                <c:pt idx="43">
                  <c:v>2697.7100087067802</c:v>
                </c:pt>
                <c:pt idx="44">
                  <c:v>3964.9200303796301</c:v>
                </c:pt>
                <c:pt idx="45">
                  <c:v>2519.2446514529602</c:v>
                </c:pt>
                <c:pt idx="46">
                  <c:v>4046.8263142954302</c:v>
                </c:pt>
              </c:numCache>
            </c:numRef>
          </c:xVal>
          <c:yVal>
            <c:numRef>
              <c:f>'kmix10 figs'!$K$63:$K$109</c:f>
              <c:numCache>
                <c:formatCode>General</c:formatCode>
                <c:ptCount val="47"/>
                <c:pt idx="0">
                  <c:v>3.42168852914915E-2</c:v>
                </c:pt>
                <c:pt idx="1">
                  <c:v>3.2564417861725897E-2</c:v>
                </c:pt>
                <c:pt idx="2">
                  <c:v>9.84100939138874E-2</c:v>
                </c:pt>
                <c:pt idx="3">
                  <c:v>5.3656612877876403E-2</c:v>
                </c:pt>
                <c:pt idx="4">
                  <c:v>4.1162539260227497E-2</c:v>
                </c:pt>
                <c:pt idx="5">
                  <c:v>4.33283438228107E-2</c:v>
                </c:pt>
                <c:pt idx="6">
                  <c:v>3.5769157936385201E-2</c:v>
                </c:pt>
                <c:pt idx="7">
                  <c:v>4.4277796392700103E-2</c:v>
                </c:pt>
                <c:pt idx="8">
                  <c:v>3.8542984346345802E-2</c:v>
                </c:pt>
                <c:pt idx="9">
                  <c:v>4.4373257159416001E-2</c:v>
                </c:pt>
                <c:pt idx="10">
                  <c:v>4.6110900062602302E-2</c:v>
                </c:pt>
                <c:pt idx="11">
                  <c:v>4.6110900062602302E-2</c:v>
                </c:pt>
                <c:pt idx="12">
                  <c:v>3.8505706810713899E-2</c:v>
                </c:pt>
                <c:pt idx="13">
                  <c:v>2.8787078221779599E-2</c:v>
                </c:pt>
                <c:pt idx="14">
                  <c:v>4.47545573604664E-2</c:v>
                </c:pt>
                <c:pt idx="15">
                  <c:v>5.01626385453506E-2</c:v>
                </c:pt>
                <c:pt idx="16">
                  <c:v>3.3672809517659198E-2</c:v>
                </c:pt>
                <c:pt idx="17">
                  <c:v>3.7961451998666997E-2</c:v>
                </c:pt>
                <c:pt idx="18">
                  <c:v>2.9805326699733299E-2</c:v>
                </c:pt>
                <c:pt idx="19">
                  <c:v>2.8603707829787901E-2</c:v>
                </c:pt>
                <c:pt idx="20">
                  <c:v>3.1775346731543003E-2</c:v>
                </c:pt>
                <c:pt idx="21">
                  <c:v>4.2469702664931802E-2</c:v>
                </c:pt>
                <c:pt idx="22">
                  <c:v>6.3115773160933697E-2</c:v>
                </c:pt>
                <c:pt idx="23">
                  <c:v>3.4390508293172098E-2</c:v>
                </c:pt>
                <c:pt idx="24">
                  <c:v>2.7007572375588099E-2</c:v>
                </c:pt>
                <c:pt idx="25">
                  <c:v>6.6659141892064802E-2</c:v>
                </c:pt>
                <c:pt idx="26">
                  <c:v>3.4512457149647E-2</c:v>
                </c:pt>
                <c:pt idx="27">
                  <c:v>5.5277032427740201E-2</c:v>
                </c:pt>
                <c:pt idx="28">
                  <c:v>3.6808346830474001E-2</c:v>
                </c:pt>
                <c:pt idx="29">
                  <c:v>3.7437452110229003E-2</c:v>
                </c:pt>
                <c:pt idx="30">
                  <c:v>3.5031168753146803E-2</c:v>
                </c:pt>
                <c:pt idx="31">
                  <c:v>6.4759842076748897E-2</c:v>
                </c:pt>
                <c:pt idx="32">
                  <c:v>3.2096289840450397E-2</c:v>
                </c:pt>
                <c:pt idx="33">
                  <c:v>4.5414591337364203E-2</c:v>
                </c:pt>
                <c:pt idx="34">
                  <c:v>4.3629727882113702E-2</c:v>
                </c:pt>
                <c:pt idx="35">
                  <c:v>3.5839744281223898E-2</c:v>
                </c:pt>
                <c:pt idx="36">
                  <c:v>6.2984213684892598E-2</c:v>
                </c:pt>
                <c:pt idx="37">
                  <c:v>4.3243335044519701E-2</c:v>
                </c:pt>
                <c:pt idx="38">
                  <c:v>4.0950399854752802E-2</c:v>
                </c:pt>
                <c:pt idx="39">
                  <c:v>3.5244522045298002E-2</c:v>
                </c:pt>
                <c:pt idx="40">
                  <c:v>3.9831065897311099E-2</c:v>
                </c:pt>
                <c:pt idx="41">
                  <c:v>3.6707787977248302E-2</c:v>
                </c:pt>
                <c:pt idx="42">
                  <c:v>3.5235370527297701E-2</c:v>
                </c:pt>
                <c:pt idx="43">
                  <c:v>4.2585081374989599E-2</c:v>
                </c:pt>
                <c:pt idx="44">
                  <c:v>3.4302679337965297E-2</c:v>
                </c:pt>
                <c:pt idx="45">
                  <c:v>4.0326816462717699E-2</c:v>
                </c:pt>
                <c:pt idx="46">
                  <c:v>9.84100939138874E-2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DB-49EB-95C4-46669F97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2003 - 10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'kmix10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'kmix10 figs'!$O$5:$O$19</c:f>
              <c:numCache>
                <c:formatCode>General</c:formatCode>
                <c:ptCount val="15"/>
                <c:pt idx="0">
                  <c:v>310.06598631312602</c:v>
                </c:pt>
                <c:pt idx="1">
                  <c:v>326.95245566304999</c:v>
                </c:pt>
                <c:pt idx="2">
                  <c:v>331.74274699832699</c:v>
                </c:pt>
                <c:pt idx="3">
                  <c:v>224.25376266882799</c:v>
                </c:pt>
                <c:pt idx="4">
                  <c:v>216.93427529823001</c:v>
                </c:pt>
                <c:pt idx="5">
                  <c:v>217.36850448667499</c:v>
                </c:pt>
                <c:pt idx="6">
                  <c:v>223.745259339477</c:v>
                </c:pt>
                <c:pt idx="7">
                  <c:v>352.86242526093997</c:v>
                </c:pt>
                <c:pt idx="8">
                  <c:v>355.90263341133601</c:v>
                </c:pt>
                <c:pt idx="9">
                  <c:v>292.23446391538602</c:v>
                </c:pt>
                <c:pt idx="10">
                  <c:v>14.842428413870399</c:v>
                </c:pt>
                <c:pt idx="11">
                  <c:v>14.842428413870399</c:v>
                </c:pt>
                <c:pt idx="12">
                  <c:v>14.842428413870399</c:v>
                </c:pt>
                <c:pt idx="13">
                  <c:v>14.842428413870399</c:v>
                </c:pt>
                <c:pt idx="14">
                  <c:v>14.842428413870399</c:v>
                </c:pt>
              </c:numCache>
            </c:numRef>
          </c:xVal>
          <c:yVal>
            <c:numRef>
              <c:f>'kmix10 figs'!$Q$5:$Q$19</c:f>
              <c:numCache>
                <c:formatCode>General</c:formatCode>
                <c:ptCount val="15"/>
                <c:pt idx="0">
                  <c:v>0.99640063255973099</c:v>
                </c:pt>
                <c:pt idx="1">
                  <c:v>0.99399064644636603</c:v>
                </c:pt>
                <c:pt idx="2">
                  <c:v>1.0404225452776299</c:v>
                </c:pt>
                <c:pt idx="3">
                  <c:v>0.81983802034856001</c:v>
                </c:pt>
                <c:pt idx="4">
                  <c:v>0.814936294294476</c:v>
                </c:pt>
                <c:pt idx="5">
                  <c:v>0.816039282762695</c:v>
                </c:pt>
                <c:pt idx="6">
                  <c:v>0.73054295342433195</c:v>
                </c:pt>
                <c:pt idx="7">
                  <c:v>1.05430418631614</c:v>
                </c:pt>
                <c:pt idx="8">
                  <c:v>1.0631147982518601</c:v>
                </c:pt>
                <c:pt idx="9">
                  <c:v>0.89266958328997503</c:v>
                </c:pt>
                <c:pt idx="10">
                  <c:v>0.51112564533266003</c:v>
                </c:pt>
                <c:pt idx="11">
                  <c:v>0.51112564533266003</c:v>
                </c:pt>
                <c:pt idx="12">
                  <c:v>0.51112564533266003</c:v>
                </c:pt>
                <c:pt idx="13">
                  <c:v>0.51112564533266003</c:v>
                </c:pt>
                <c:pt idx="14">
                  <c:v>0.51112564533266003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C-42D8-BE91-8C6185C10D86}"/>
            </c:ext>
          </c:extLst>
        </c:ser>
        <c:ser>
          <c:idx val="1"/>
          <c:order val="1"/>
          <c:tx>
            <c:strRef>
              <c:f>'kmix10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'kmix10 figs'!$O$20:$O$23</c:f>
              <c:numCache>
                <c:formatCode>General</c:formatCode>
                <c:ptCount val="4"/>
                <c:pt idx="0">
                  <c:v>2.1203657090146599</c:v>
                </c:pt>
                <c:pt idx="1">
                  <c:v>6.4455826259171997E-2</c:v>
                </c:pt>
                <c:pt idx="2">
                  <c:v>8.0966565701497004E-2</c:v>
                </c:pt>
                <c:pt idx="3">
                  <c:v>0.268071923468783</c:v>
                </c:pt>
              </c:numCache>
            </c:numRef>
          </c:xVal>
          <c:yVal>
            <c:numRef>
              <c:f>'kmix10 figs'!$Q$20:$Q$23</c:f>
              <c:numCache>
                <c:formatCode>General</c:formatCode>
                <c:ptCount val="4"/>
                <c:pt idx="0">
                  <c:v>0.187782141617169</c:v>
                </c:pt>
                <c:pt idx="1">
                  <c:v>0.75711881985283502</c:v>
                </c:pt>
                <c:pt idx="2">
                  <c:v>0.73233465293334998</c:v>
                </c:pt>
                <c:pt idx="3">
                  <c:v>0.56777108471462101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DC-42D8-BE91-8C6185C10D86}"/>
            </c:ext>
          </c:extLst>
        </c:ser>
        <c:ser>
          <c:idx val="2"/>
          <c:order val="2"/>
          <c:tx>
            <c:strRef>
              <c:f>'kmix10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'kmix10 figs'!$O$24:$O$48</c:f>
              <c:numCache>
                <c:formatCode>General</c:formatCode>
                <c:ptCount val="25"/>
                <c:pt idx="0">
                  <c:v>4.0326706430579398</c:v>
                </c:pt>
                <c:pt idx="1">
                  <c:v>4.7811310184056399</c:v>
                </c:pt>
                <c:pt idx="2">
                  <c:v>3.6129188685375002</c:v>
                </c:pt>
                <c:pt idx="3">
                  <c:v>3.9884910348020499</c:v>
                </c:pt>
                <c:pt idx="4">
                  <c:v>4.6562256085315603</c:v>
                </c:pt>
                <c:pt idx="5">
                  <c:v>3.1272830813563601</c:v>
                </c:pt>
                <c:pt idx="6">
                  <c:v>3.51508918548654</c:v>
                </c:pt>
                <c:pt idx="7">
                  <c:v>3.00183552455939</c:v>
                </c:pt>
                <c:pt idx="8">
                  <c:v>3.11038845141548</c:v>
                </c:pt>
                <c:pt idx="9">
                  <c:v>3.6423421907867999</c:v>
                </c:pt>
                <c:pt idx="10">
                  <c:v>2.8302085960419001</c:v>
                </c:pt>
                <c:pt idx="11">
                  <c:v>3.3580899977477201</c:v>
                </c:pt>
                <c:pt idx="12">
                  <c:v>3.4374591113554498</c:v>
                </c:pt>
                <c:pt idx="13">
                  <c:v>3.4374591113554498</c:v>
                </c:pt>
                <c:pt idx="14">
                  <c:v>3.1595229220548</c:v>
                </c:pt>
                <c:pt idx="15">
                  <c:v>2.9489658424843199</c:v>
                </c:pt>
                <c:pt idx="16">
                  <c:v>3.0598897530260998</c:v>
                </c:pt>
                <c:pt idx="17">
                  <c:v>1.9187458811429501</c:v>
                </c:pt>
                <c:pt idx="18">
                  <c:v>2.3718759627620201</c:v>
                </c:pt>
                <c:pt idx="19">
                  <c:v>1.7588049815634099</c:v>
                </c:pt>
                <c:pt idx="20">
                  <c:v>1.6998862128083101</c:v>
                </c:pt>
                <c:pt idx="21">
                  <c:v>4.6305854532853497</c:v>
                </c:pt>
                <c:pt idx="22">
                  <c:v>3.8504788648623398</c:v>
                </c:pt>
                <c:pt idx="23">
                  <c:v>3.8504788648623398</c:v>
                </c:pt>
                <c:pt idx="24">
                  <c:v>3.8504788648623398</c:v>
                </c:pt>
              </c:numCache>
            </c:numRef>
          </c:xVal>
          <c:yVal>
            <c:numRef>
              <c:f>'kmix10 figs'!$Q$24:$Q$48</c:f>
              <c:numCache>
                <c:formatCode>General</c:formatCode>
                <c:ptCount val="25"/>
                <c:pt idx="0">
                  <c:v>0.27520946198311003</c:v>
                </c:pt>
                <c:pt idx="1">
                  <c:v>0.244225725746372</c:v>
                </c:pt>
                <c:pt idx="2">
                  <c:v>0.12613344072409199</c:v>
                </c:pt>
                <c:pt idx="3">
                  <c:v>0.10663629911910499</c:v>
                </c:pt>
                <c:pt idx="4">
                  <c:v>0.15765685951702699</c:v>
                </c:pt>
                <c:pt idx="5">
                  <c:v>0.59723182191833202</c:v>
                </c:pt>
                <c:pt idx="6">
                  <c:v>0.24361908863888601</c:v>
                </c:pt>
                <c:pt idx="7">
                  <c:v>0.18932160304054399</c:v>
                </c:pt>
                <c:pt idx="8">
                  <c:v>0.215539727435682</c:v>
                </c:pt>
                <c:pt idx="9">
                  <c:v>0.28977799626429301</c:v>
                </c:pt>
                <c:pt idx="10">
                  <c:v>0.22210683119058799</c:v>
                </c:pt>
                <c:pt idx="11">
                  <c:v>0.527740202214388</c:v>
                </c:pt>
                <c:pt idx="12">
                  <c:v>0.50685465822981102</c:v>
                </c:pt>
                <c:pt idx="13">
                  <c:v>0.50685465822981102</c:v>
                </c:pt>
                <c:pt idx="14">
                  <c:v>0.52757077694706001</c:v>
                </c:pt>
                <c:pt idx="15">
                  <c:v>0.51503151526138102</c:v>
                </c:pt>
                <c:pt idx="16">
                  <c:v>0.52157136427982798</c:v>
                </c:pt>
                <c:pt idx="17">
                  <c:v>0.43005082551401402</c:v>
                </c:pt>
                <c:pt idx="18">
                  <c:v>0.486481455447135</c:v>
                </c:pt>
                <c:pt idx="19">
                  <c:v>0.46770177345991099</c:v>
                </c:pt>
                <c:pt idx="20">
                  <c:v>0.45648851242844801</c:v>
                </c:pt>
                <c:pt idx="21">
                  <c:v>0.28600242335777998</c:v>
                </c:pt>
                <c:pt idx="22">
                  <c:v>0.104253081154097</c:v>
                </c:pt>
                <c:pt idx="23">
                  <c:v>0.104253081154097</c:v>
                </c:pt>
                <c:pt idx="24">
                  <c:v>0.104253081154097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DC-42D8-BE91-8C6185C10D86}"/>
            </c:ext>
          </c:extLst>
        </c:ser>
        <c:ser>
          <c:idx val="3"/>
          <c:order val="3"/>
          <c:tx>
            <c:strRef>
              <c:f>'kmix10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'kmix10 figs'!$O$49:$O$62</c:f>
              <c:numCache>
                <c:formatCode>General</c:formatCode>
                <c:ptCount val="14"/>
                <c:pt idx="0">
                  <c:v>14.590848523945199</c:v>
                </c:pt>
                <c:pt idx="1">
                  <c:v>3.0169260166430498</c:v>
                </c:pt>
                <c:pt idx="2">
                  <c:v>3.4839442404416898</c:v>
                </c:pt>
                <c:pt idx="3">
                  <c:v>7.3570993259072299</c:v>
                </c:pt>
                <c:pt idx="4">
                  <c:v>1.97486336007455</c:v>
                </c:pt>
                <c:pt idx="5">
                  <c:v>4.5129359503466802</c:v>
                </c:pt>
                <c:pt idx="6">
                  <c:v>26.731697149060501</c:v>
                </c:pt>
                <c:pt idx="7">
                  <c:v>26.7289195256377</c:v>
                </c:pt>
                <c:pt idx="8">
                  <c:v>26.730260406327702</c:v>
                </c:pt>
                <c:pt idx="9">
                  <c:v>26.731697149060501</c:v>
                </c:pt>
                <c:pt idx="10">
                  <c:v>26.729036653800499</c:v>
                </c:pt>
                <c:pt idx="11">
                  <c:v>2.8396011024538801</c:v>
                </c:pt>
                <c:pt idx="12">
                  <c:v>9.9621449441861198</c:v>
                </c:pt>
                <c:pt idx="13">
                  <c:v>6.2201803741797901E-2</c:v>
                </c:pt>
              </c:numCache>
            </c:numRef>
          </c:xVal>
          <c:yVal>
            <c:numRef>
              <c:f>'kmix10 figs'!$Q$49:$Q$62</c:f>
              <c:numCache>
                <c:formatCode>General</c:formatCode>
                <c:ptCount val="14"/>
                <c:pt idx="0">
                  <c:v>4.0613608141169095</c:v>
                </c:pt>
                <c:pt idx="1">
                  <c:v>4.7210973300048202</c:v>
                </c:pt>
                <c:pt idx="2">
                  <c:v>4.5404576048768197</c:v>
                </c:pt>
                <c:pt idx="3">
                  <c:v>4.3290112083262402</c:v>
                </c:pt>
                <c:pt idx="4">
                  <c:v>4.7040716994653096</c:v>
                </c:pt>
                <c:pt idx="5">
                  <c:v>4.5083800809827199</c:v>
                </c:pt>
                <c:pt idx="6">
                  <c:v>4.3734428104592098</c:v>
                </c:pt>
                <c:pt idx="7">
                  <c:v>4.3708098137185605</c:v>
                </c:pt>
                <c:pt idx="8">
                  <c:v>4.3720832881879002</c:v>
                </c:pt>
                <c:pt idx="9">
                  <c:v>4.3734428104592098</c:v>
                </c:pt>
                <c:pt idx="10">
                  <c:v>4.3709212296052904</c:v>
                </c:pt>
                <c:pt idx="11">
                  <c:v>4.9627450591784097</c:v>
                </c:pt>
                <c:pt idx="12">
                  <c:v>4.4361191035706895</c:v>
                </c:pt>
                <c:pt idx="13">
                  <c:v>3.7707771733796269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DC-42D8-BE91-8C6185C10D86}"/>
            </c:ext>
          </c:extLst>
        </c:ser>
        <c:ser>
          <c:idx val="4"/>
          <c:order val="4"/>
          <c:tx>
            <c:strRef>
              <c:f>'kmix10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'kmix10 figs'!$O$63:$O$109</c:f>
              <c:numCache>
                <c:formatCode>General</c:formatCode>
                <c:ptCount val="47"/>
                <c:pt idx="0">
                  <c:v>3548.5284052296001</c:v>
                </c:pt>
                <c:pt idx="1">
                  <c:v>3490.7583504101499</c:v>
                </c:pt>
                <c:pt idx="2">
                  <c:v>3885.1321817135799</c:v>
                </c:pt>
                <c:pt idx="3">
                  <c:v>3182.0248919608098</c:v>
                </c:pt>
                <c:pt idx="4">
                  <c:v>2576.2820866592601</c:v>
                </c:pt>
                <c:pt idx="5">
                  <c:v>2714.85693299183</c:v>
                </c:pt>
                <c:pt idx="6">
                  <c:v>2116.8816789595999</c:v>
                </c:pt>
                <c:pt idx="7">
                  <c:v>3781.7226391061899</c:v>
                </c:pt>
                <c:pt idx="8">
                  <c:v>2286.7069040647398</c:v>
                </c:pt>
                <c:pt idx="9">
                  <c:v>3755.52376601676</c:v>
                </c:pt>
                <c:pt idx="10">
                  <c:v>3784.0257196163302</c:v>
                </c:pt>
                <c:pt idx="11">
                  <c:v>3784.0257196163302</c:v>
                </c:pt>
                <c:pt idx="12">
                  <c:v>4074.4404343043602</c:v>
                </c:pt>
                <c:pt idx="13">
                  <c:v>3618.9454380585098</c:v>
                </c:pt>
                <c:pt idx="14">
                  <c:v>2756.0782473970698</c:v>
                </c:pt>
                <c:pt idx="15">
                  <c:v>3026.3951100637501</c:v>
                </c:pt>
                <c:pt idx="16">
                  <c:v>3501.73638410085</c:v>
                </c:pt>
                <c:pt idx="17">
                  <c:v>2512.04819789777</c:v>
                </c:pt>
                <c:pt idx="18">
                  <c:v>3754.04494258563</c:v>
                </c:pt>
                <c:pt idx="19">
                  <c:v>3722.8347022148801</c:v>
                </c:pt>
                <c:pt idx="20">
                  <c:v>3798.5807547231502</c:v>
                </c:pt>
                <c:pt idx="21">
                  <c:v>2657.4865837136499</c:v>
                </c:pt>
                <c:pt idx="22">
                  <c:v>3470.05732387338</c:v>
                </c:pt>
                <c:pt idx="23">
                  <c:v>3907.03491337372</c:v>
                </c:pt>
                <c:pt idx="24">
                  <c:v>3471.9846610663599</c:v>
                </c:pt>
                <c:pt idx="25">
                  <c:v>3695.1868241675302</c:v>
                </c:pt>
                <c:pt idx="26">
                  <c:v>3293.0748114683902</c:v>
                </c:pt>
                <c:pt idx="27">
                  <c:v>3852.2116150319698</c:v>
                </c:pt>
                <c:pt idx="28">
                  <c:v>3682.2778771368498</c:v>
                </c:pt>
                <c:pt idx="29">
                  <c:v>3696.7585051791798</c:v>
                </c:pt>
                <c:pt idx="30">
                  <c:v>2573.0107156112199</c:v>
                </c:pt>
                <c:pt idx="31">
                  <c:v>3677.6786413918398</c:v>
                </c:pt>
                <c:pt idx="32">
                  <c:v>3772.0122655546202</c:v>
                </c:pt>
                <c:pt idx="33">
                  <c:v>2795.60018985642</c:v>
                </c:pt>
                <c:pt idx="34">
                  <c:v>2689.3614560700998</c:v>
                </c:pt>
                <c:pt idx="35">
                  <c:v>3534.3404208391098</c:v>
                </c:pt>
                <c:pt idx="36">
                  <c:v>4062.2625515306399</c:v>
                </c:pt>
                <c:pt idx="37">
                  <c:v>2664.5171430576502</c:v>
                </c:pt>
                <c:pt idx="38">
                  <c:v>2554.42259285915</c:v>
                </c:pt>
                <c:pt idx="39">
                  <c:v>4025.0881324432999</c:v>
                </c:pt>
                <c:pt idx="40">
                  <c:v>2470.7539917931499</c:v>
                </c:pt>
                <c:pt idx="41">
                  <c:v>3381.1631810895401</c:v>
                </c:pt>
                <c:pt idx="42">
                  <c:v>3643.1222577589301</c:v>
                </c:pt>
                <c:pt idx="43">
                  <c:v>2616.5076197496401</c:v>
                </c:pt>
                <c:pt idx="44">
                  <c:v>3806.9464215266598</c:v>
                </c:pt>
                <c:pt idx="45">
                  <c:v>2449.8074595777098</c:v>
                </c:pt>
                <c:pt idx="46">
                  <c:v>3885.1321817135799</c:v>
                </c:pt>
              </c:numCache>
            </c:numRef>
          </c:xVal>
          <c:yVal>
            <c:numRef>
              <c:f>'kmix10 figs'!$Q$63:$Q$109</c:f>
              <c:numCache>
                <c:formatCode>General</c:formatCode>
                <c:ptCount val="47"/>
                <c:pt idx="0">
                  <c:v>5.9073113781954803E-2</c:v>
                </c:pt>
                <c:pt idx="1">
                  <c:v>5.6674508451650701E-2</c:v>
                </c:pt>
                <c:pt idx="2">
                  <c:v>0.14040660417137399</c:v>
                </c:pt>
                <c:pt idx="3">
                  <c:v>8.7156286368679906E-2</c:v>
                </c:pt>
                <c:pt idx="4">
                  <c:v>7.4464644512822795E-2</c:v>
                </c:pt>
                <c:pt idx="5">
                  <c:v>7.6641382511097894E-2</c:v>
                </c:pt>
                <c:pt idx="6">
                  <c:v>6.90290678323872E-2</c:v>
                </c:pt>
                <c:pt idx="7">
                  <c:v>7.2672948788898503E-2</c:v>
                </c:pt>
                <c:pt idx="8">
                  <c:v>6.9155795269960907E-2</c:v>
                </c:pt>
                <c:pt idx="9">
                  <c:v>7.3138954980734097E-2</c:v>
                </c:pt>
                <c:pt idx="10">
                  <c:v>7.53432755590661E-2</c:v>
                </c:pt>
                <c:pt idx="11">
                  <c:v>7.53432755590661E-2</c:v>
                </c:pt>
                <c:pt idx="12">
                  <c:v>6.5252124264734396E-2</c:v>
                </c:pt>
                <c:pt idx="13">
                  <c:v>5.0725655747504303E-2</c:v>
                </c:pt>
                <c:pt idx="14">
                  <c:v>7.6947425226443003E-2</c:v>
                </c:pt>
                <c:pt idx="15">
                  <c:v>8.30192240452991E-2</c:v>
                </c:pt>
                <c:pt idx="16">
                  <c:v>5.9604623252130701E-2</c:v>
                </c:pt>
                <c:pt idx="17">
                  <c:v>7.0949523915425194E-2</c:v>
                </c:pt>
                <c:pt idx="18">
                  <c:v>5.3008322073774899E-2</c:v>
                </c:pt>
                <c:pt idx="19">
                  <c:v>5.1207047428476198E-2</c:v>
                </c:pt>
                <c:pt idx="20">
                  <c:v>5.5896040899095299E-2</c:v>
                </c:pt>
                <c:pt idx="21">
                  <c:v>7.57900625663393E-2</c:v>
                </c:pt>
                <c:pt idx="22">
                  <c:v>9.7253905004242205E-2</c:v>
                </c:pt>
                <c:pt idx="23">
                  <c:v>5.9672374489559497E-2</c:v>
                </c:pt>
                <c:pt idx="24">
                  <c:v>4.8487047569312602E-2</c:v>
                </c:pt>
                <c:pt idx="25">
                  <c:v>0.101643945189275</c:v>
                </c:pt>
                <c:pt idx="26">
                  <c:v>5.9874015300879303E-2</c:v>
                </c:pt>
                <c:pt idx="27">
                  <c:v>8.6783644894303694E-2</c:v>
                </c:pt>
                <c:pt idx="28">
                  <c:v>6.3255849227306496E-2</c:v>
                </c:pt>
                <c:pt idx="29">
                  <c:v>6.4102806294360104E-2</c:v>
                </c:pt>
                <c:pt idx="30">
                  <c:v>6.6458970963403197E-2</c:v>
                </c:pt>
                <c:pt idx="31">
                  <c:v>9.9178038986950406E-2</c:v>
                </c:pt>
                <c:pt idx="32">
                  <c:v>5.6318449965446098E-2</c:v>
                </c:pt>
                <c:pt idx="33">
                  <c:v>7.7721561236031994E-2</c:v>
                </c:pt>
                <c:pt idx="34">
                  <c:v>7.5650655050663304E-2</c:v>
                </c:pt>
                <c:pt idx="35">
                  <c:v>6.1885712106387401E-2</c:v>
                </c:pt>
                <c:pt idx="36">
                  <c:v>9.65940131276352E-2</c:v>
                </c:pt>
                <c:pt idx="37">
                  <c:v>7.5192841531024998E-2</c:v>
                </c:pt>
                <c:pt idx="38">
                  <c:v>7.4259958406694998E-2</c:v>
                </c:pt>
                <c:pt idx="39">
                  <c:v>6.0710231484834301E-2</c:v>
                </c:pt>
                <c:pt idx="40">
                  <c:v>7.3131625862350294E-2</c:v>
                </c:pt>
                <c:pt idx="41">
                  <c:v>6.2932778363505706E-2</c:v>
                </c:pt>
                <c:pt idx="42">
                  <c:v>6.11142690455539E-2</c:v>
                </c:pt>
                <c:pt idx="43">
                  <c:v>7.4368917015470201E-2</c:v>
                </c:pt>
                <c:pt idx="44">
                  <c:v>5.9653241278226098E-2</c:v>
                </c:pt>
                <c:pt idx="45">
                  <c:v>7.1576709651759898E-2</c:v>
                </c:pt>
                <c:pt idx="46">
                  <c:v>0.14040660417137399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DC-42D8-BE91-8C6185C10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 figs'!$B$5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 figs'!$I$5:$I$19</c:f>
              <c:numCache>
                <c:formatCode>General</c:formatCode>
                <c:ptCount val="15"/>
                <c:pt idx="0">
                  <c:v>4.8545561565790303</c:v>
                </c:pt>
                <c:pt idx="1">
                  <c:v>5.1627027059762698</c:v>
                </c:pt>
                <c:pt idx="2">
                  <c:v>4.6664713241856699</c:v>
                </c:pt>
                <c:pt idx="3">
                  <c:v>4.8961493132964202</c:v>
                </c:pt>
                <c:pt idx="4">
                  <c:v>5.0530719715668697</c:v>
                </c:pt>
                <c:pt idx="5">
                  <c:v>3.1035298881053599</c:v>
                </c:pt>
                <c:pt idx="6">
                  <c:v>2.5532560460171299</c:v>
                </c:pt>
                <c:pt idx="7">
                  <c:v>4.3264303483544397</c:v>
                </c:pt>
                <c:pt idx="8">
                  <c:v>4.2390417411500696</c:v>
                </c:pt>
                <c:pt idx="9">
                  <c:v>4.0528915109251402</c:v>
                </c:pt>
                <c:pt idx="10">
                  <c:v>4.6760663373150599</c:v>
                </c:pt>
                <c:pt idx="11">
                  <c:v>3.7204680878988201</c:v>
                </c:pt>
                <c:pt idx="12">
                  <c:v>3.8806434140667001</c:v>
                </c:pt>
                <c:pt idx="13">
                  <c:v>4.0681406378031602</c:v>
                </c:pt>
                <c:pt idx="14">
                  <c:v>4.0681406378031602</c:v>
                </c:pt>
              </c:numCache>
            </c:numRef>
          </c:xVal>
          <c:yVal>
            <c:numRef>
              <c:f>'kmix1 figs'!$K$5:$K$19</c:f>
              <c:numCache>
                <c:formatCode>General</c:formatCode>
                <c:ptCount val="15"/>
                <c:pt idx="0">
                  <c:v>2.0406632399482701E-2</c:v>
                </c:pt>
                <c:pt idx="1">
                  <c:v>7.7610173515967598E-3</c:v>
                </c:pt>
                <c:pt idx="2">
                  <c:v>2.3303995322097901E-2</c:v>
                </c:pt>
                <c:pt idx="3">
                  <c:v>1.88487816445186E-2</c:v>
                </c:pt>
                <c:pt idx="4">
                  <c:v>1.5765804299129601E-2</c:v>
                </c:pt>
                <c:pt idx="5">
                  <c:v>3.8785685247530198E-2</c:v>
                </c:pt>
                <c:pt idx="6">
                  <c:v>1.31776019628234</c:v>
                </c:pt>
                <c:pt idx="7">
                  <c:v>1.9887697180802199E-2</c:v>
                </c:pt>
                <c:pt idx="8">
                  <c:v>1.86155853189254E-2</c:v>
                </c:pt>
                <c:pt idx="9">
                  <c:v>1.5766511405238E-2</c:v>
                </c:pt>
                <c:pt idx="10">
                  <c:v>2.7750987756404302E-2</c:v>
                </c:pt>
                <c:pt idx="11">
                  <c:v>1.6170223756986402E-2</c:v>
                </c:pt>
                <c:pt idx="12">
                  <c:v>7.15922929707275E-2</c:v>
                </c:pt>
                <c:pt idx="13">
                  <c:v>6.9634043142409799E-2</c:v>
                </c:pt>
                <c:pt idx="14">
                  <c:v>6.9634043142409799E-2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D-4582-B049-620A14D22DE7}"/>
            </c:ext>
          </c:extLst>
        </c:ser>
        <c:ser>
          <c:idx val="1"/>
          <c:order val="1"/>
          <c:tx>
            <c:strRef>
              <c:f>'kmix1 figs'!$B$20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 figs'!$I$20:$I$23</c:f>
              <c:numCache>
                <c:formatCode>General</c:formatCode>
                <c:ptCount val="4"/>
                <c:pt idx="0">
                  <c:v>0.69498756568564901</c:v>
                </c:pt>
                <c:pt idx="1">
                  <c:v>3.2161655898755299</c:v>
                </c:pt>
                <c:pt idx="2">
                  <c:v>3.0954882655801002</c:v>
                </c:pt>
                <c:pt idx="3">
                  <c:v>3.16011694638253</c:v>
                </c:pt>
              </c:numCache>
            </c:numRef>
          </c:xVal>
          <c:yVal>
            <c:numRef>
              <c:f>'kmix1 figs'!$K$20:$K$23</c:f>
              <c:numCache>
                <c:formatCode>General</c:formatCode>
                <c:ptCount val="4"/>
                <c:pt idx="0">
                  <c:v>2.4681048453310299</c:v>
                </c:pt>
                <c:pt idx="1">
                  <c:v>4.29133595659352E-2</c:v>
                </c:pt>
                <c:pt idx="2">
                  <c:v>5.2708339013542903E-2</c:v>
                </c:pt>
                <c:pt idx="3">
                  <c:v>4.7299614389551402E-2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D-4582-B049-620A14D22DE7}"/>
            </c:ext>
          </c:extLst>
        </c:ser>
        <c:ser>
          <c:idx val="2"/>
          <c:order val="2"/>
          <c:tx>
            <c:strRef>
              <c:f>'kmix1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 figs'!$I$24:$I$48</c:f>
              <c:numCache>
                <c:formatCode>General</c:formatCode>
                <c:ptCount val="25"/>
                <c:pt idx="0">
                  <c:v>2.4572848966290399</c:v>
                </c:pt>
                <c:pt idx="1">
                  <c:v>2.73592800873352</c:v>
                </c:pt>
                <c:pt idx="2">
                  <c:v>2.3022672795167698</c:v>
                </c:pt>
                <c:pt idx="3">
                  <c:v>2.3199965765019699</c:v>
                </c:pt>
                <c:pt idx="4">
                  <c:v>4.7262983869073398</c:v>
                </c:pt>
                <c:pt idx="5">
                  <c:v>1.5181613796218401</c:v>
                </c:pt>
                <c:pt idx="6">
                  <c:v>3.0947991781496902</c:v>
                </c:pt>
                <c:pt idx="7">
                  <c:v>4.96420391086588</c:v>
                </c:pt>
                <c:pt idx="8">
                  <c:v>4.96420391086588</c:v>
                </c:pt>
                <c:pt idx="9">
                  <c:v>4.96420391086588</c:v>
                </c:pt>
                <c:pt idx="10">
                  <c:v>3729.4190833070102</c:v>
                </c:pt>
                <c:pt idx="11">
                  <c:v>3666.4740877034501</c:v>
                </c:pt>
                <c:pt idx="12">
                  <c:v>10.275516707059399</c:v>
                </c:pt>
                <c:pt idx="13">
                  <c:v>136.81625314315201</c:v>
                </c:pt>
                <c:pt idx="14">
                  <c:v>142.67915707723199</c:v>
                </c:pt>
                <c:pt idx="15">
                  <c:v>4091.9765240481902</c:v>
                </c:pt>
                <c:pt idx="16">
                  <c:v>143.912995676761</c:v>
                </c:pt>
                <c:pt idx="17">
                  <c:v>3344.5804980758799</c:v>
                </c:pt>
                <c:pt idx="18">
                  <c:v>10.2741803853864</c:v>
                </c:pt>
                <c:pt idx="19">
                  <c:v>2694.8186586284501</c:v>
                </c:pt>
                <c:pt idx="20">
                  <c:v>2843.2344951544701</c:v>
                </c:pt>
                <c:pt idx="21">
                  <c:v>2203.3409036309399</c:v>
                </c:pt>
                <c:pt idx="22">
                  <c:v>3983.8616073857402</c:v>
                </c:pt>
                <c:pt idx="23">
                  <c:v>2344.2651805488999</c:v>
                </c:pt>
                <c:pt idx="24">
                  <c:v>3964.0056780731602</c:v>
                </c:pt>
              </c:numCache>
            </c:numRef>
          </c:xVal>
          <c:yVal>
            <c:numRef>
              <c:f>'kmix1 figs'!$K$24:$K$48</c:f>
              <c:numCache>
                <c:formatCode>General</c:formatCode>
                <c:ptCount val="25"/>
                <c:pt idx="0">
                  <c:v>0.122451108962188</c:v>
                </c:pt>
                <c:pt idx="1">
                  <c:v>8.6407250419553203E-2</c:v>
                </c:pt>
                <c:pt idx="2">
                  <c:v>0.13273158657588499</c:v>
                </c:pt>
                <c:pt idx="3">
                  <c:v>0.14418569578242801</c:v>
                </c:pt>
                <c:pt idx="4">
                  <c:v>8.8869701080223507E-3</c:v>
                </c:pt>
                <c:pt idx="5">
                  <c:v>1.72141965340881</c:v>
                </c:pt>
                <c:pt idx="6">
                  <c:v>0.152554748204666</c:v>
                </c:pt>
                <c:pt idx="7">
                  <c:v>2.05424304786785E-2</c:v>
                </c:pt>
                <c:pt idx="8">
                  <c:v>2.05424304786785E-2</c:v>
                </c:pt>
                <c:pt idx="9">
                  <c:v>2.05424304786785E-2</c:v>
                </c:pt>
                <c:pt idx="10">
                  <c:v>2.1113014056302899E-2</c:v>
                </c:pt>
                <c:pt idx="11">
                  <c:v>2.01383911146534E-2</c:v>
                </c:pt>
                <c:pt idx="12">
                  <c:v>0.87676830849048504</c:v>
                </c:pt>
                <c:pt idx="13">
                  <c:v>0.63821462524321404</c:v>
                </c:pt>
                <c:pt idx="14">
                  <c:v>0.65977602221429699</c:v>
                </c:pt>
                <c:pt idx="15">
                  <c:v>5.8227910432108697E-2</c:v>
                </c:pt>
                <c:pt idx="16">
                  <c:v>0.65966366231940798</c:v>
                </c:pt>
                <c:pt idx="17">
                  <c:v>3.1403609716460598E-2</c:v>
                </c:pt>
                <c:pt idx="18">
                  <c:v>0.87477662734822603</c:v>
                </c:pt>
                <c:pt idx="19">
                  <c:v>2.3247833134322798E-2</c:v>
                </c:pt>
                <c:pt idx="20">
                  <c:v>2.4704664665821299E-2</c:v>
                </c:pt>
                <c:pt idx="21">
                  <c:v>1.9520322772981501E-2</c:v>
                </c:pt>
                <c:pt idx="22">
                  <c:v>2.7029581650400002E-2</c:v>
                </c:pt>
                <c:pt idx="23">
                  <c:v>1.8652582044102702E-2</c:v>
                </c:pt>
                <c:pt idx="24">
                  <c:v>2.7086227708898899E-2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6D-4582-B049-620A14D22DE7}"/>
            </c:ext>
          </c:extLst>
        </c:ser>
        <c:ser>
          <c:idx val="3"/>
          <c:order val="3"/>
          <c:tx>
            <c:strRef>
              <c:f>'kmix1 figs'!$B$49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 figs'!$I$49:$I$62</c:f>
              <c:numCache>
                <c:formatCode>General</c:formatCode>
                <c:ptCount val="14"/>
                <c:pt idx="0">
                  <c:v>3994.6517225585199</c:v>
                </c:pt>
                <c:pt idx="1">
                  <c:v>3994.6517225585199</c:v>
                </c:pt>
                <c:pt idx="2">
                  <c:v>4303.6844205416</c:v>
                </c:pt>
                <c:pt idx="3">
                  <c:v>3782.4951961694301</c:v>
                </c:pt>
                <c:pt idx="4">
                  <c:v>2855.7801582995799</c:v>
                </c:pt>
                <c:pt idx="5">
                  <c:v>3150.44203598786</c:v>
                </c:pt>
                <c:pt idx="6">
                  <c:v>3685.9943895982301</c:v>
                </c:pt>
                <c:pt idx="7">
                  <c:v>2631.1272711254701</c:v>
                </c:pt>
                <c:pt idx="8">
                  <c:v>3955.1757504010902</c:v>
                </c:pt>
                <c:pt idx="9">
                  <c:v>3921.1821245661699</c:v>
                </c:pt>
                <c:pt idx="10">
                  <c:v>4003.6674549112199</c:v>
                </c:pt>
                <c:pt idx="11">
                  <c:v>2784.4316943490298</c:v>
                </c:pt>
                <c:pt idx="12">
                  <c:v>3639.4527002581099</c:v>
                </c:pt>
                <c:pt idx="13">
                  <c:v>10.274824110891901</c:v>
                </c:pt>
              </c:numCache>
            </c:numRef>
          </c:xVal>
          <c:yVal>
            <c:numRef>
              <c:f>'kmix1 figs'!$K$49:$K$62</c:f>
              <c:numCache>
                <c:formatCode>General</c:formatCode>
                <c:ptCount val="14"/>
                <c:pt idx="0">
                  <c:v>2.8105946841814899E-2</c:v>
                </c:pt>
                <c:pt idx="1">
                  <c:v>2.8105946841814899E-2</c:v>
                </c:pt>
                <c:pt idx="2">
                  <c:v>2.36405450217608E-2</c:v>
                </c:pt>
                <c:pt idx="3">
                  <c:v>1.7710869427757001E-2</c:v>
                </c:pt>
                <c:pt idx="4">
                  <c:v>2.3752171233808999E-2</c:v>
                </c:pt>
                <c:pt idx="5">
                  <c:v>2.7725812925092901E-2</c:v>
                </c:pt>
                <c:pt idx="6">
                  <c:v>2.0338324408729101E-2</c:v>
                </c:pt>
                <c:pt idx="7">
                  <c:v>2.1268039580784898E-2</c:v>
                </c:pt>
                <c:pt idx="8">
                  <c:v>1.8516839342466999E-2</c:v>
                </c:pt>
                <c:pt idx="9">
                  <c:v>1.7808087679279199E-2</c:v>
                </c:pt>
                <c:pt idx="10">
                  <c:v>1.9676793946602399E-2</c:v>
                </c:pt>
                <c:pt idx="11">
                  <c:v>2.4179852698998E-2</c:v>
                </c:pt>
                <c:pt idx="12">
                  <c:v>3.6513719579983901E-2</c:v>
                </c:pt>
                <c:pt idx="13">
                  <c:v>0.87573607928020503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6D-4582-B049-620A14D22DE7}"/>
            </c:ext>
          </c:extLst>
        </c:ser>
        <c:ser>
          <c:idx val="4"/>
          <c:order val="4"/>
          <c:tx>
            <c:strRef>
              <c:f>'kmix1 figs'!$B$63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 figs'!$I$63:$I$109</c:f>
              <c:numCache>
                <c:formatCode>General</c:formatCode>
                <c:ptCount val="47"/>
                <c:pt idx="0">
                  <c:v>111.565830939102</c:v>
                </c:pt>
                <c:pt idx="1">
                  <c:v>4124.3778452067399</c:v>
                </c:pt>
                <c:pt idx="2">
                  <c:v>3615.2347083672398</c:v>
                </c:pt>
                <c:pt idx="3">
                  <c:v>3894.1403060755201</c:v>
                </c:pt>
                <c:pt idx="4">
                  <c:v>3455.2627711944701</c:v>
                </c:pt>
                <c:pt idx="5">
                  <c:v>4063.0196266899202</c:v>
                </c:pt>
                <c:pt idx="6">
                  <c:v>108.218811841207</c:v>
                </c:pt>
                <c:pt idx="7">
                  <c:v>108.32886194163299</c:v>
                </c:pt>
                <c:pt idx="8">
                  <c:v>3887.5719424348299</c:v>
                </c:pt>
                <c:pt idx="9">
                  <c:v>10.275516707059399</c:v>
                </c:pt>
                <c:pt idx="10">
                  <c:v>132.473855458234</c:v>
                </c:pt>
                <c:pt idx="11">
                  <c:v>3903.0597315782402</c:v>
                </c:pt>
                <c:pt idx="12">
                  <c:v>2695.2990377639699</c:v>
                </c:pt>
                <c:pt idx="13">
                  <c:v>3862.2534727843499</c:v>
                </c:pt>
                <c:pt idx="14">
                  <c:v>151.44360160758799</c:v>
                </c:pt>
                <c:pt idx="15">
                  <c:v>10.274236513163</c:v>
                </c:pt>
                <c:pt idx="16">
                  <c:v>3974.14621486438</c:v>
                </c:pt>
                <c:pt idx="17">
                  <c:v>2896.4335001668301</c:v>
                </c:pt>
                <c:pt idx="18">
                  <c:v>2780.7737206387101</c:v>
                </c:pt>
                <c:pt idx="19">
                  <c:v>3725.6086913890899</c:v>
                </c:pt>
                <c:pt idx="20">
                  <c:v>151.74509879474701</c:v>
                </c:pt>
                <c:pt idx="21">
                  <c:v>4271.6572779152202</c:v>
                </c:pt>
                <c:pt idx="22">
                  <c:v>2753.7559216391901</c:v>
                </c:pt>
                <c:pt idx="23">
                  <c:v>2674.1909627084901</c:v>
                </c:pt>
                <c:pt idx="24">
                  <c:v>4247.6655468334602</c:v>
                </c:pt>
                <c:pt idx="25">
                  <c:v>2584.7256519264201</c:v>
                </c:pt>
                <c:pt idx="26">
                  <c:v>3550.7636781884198</c:v>
                </c:pt>
                <c:pt idx="27">
                  <c:v>3845.6995129142701</c:v>
                </c:pt>
                <c:pt idx="28">
                  <c:v>2704.13736377138</c:v>
                </c:pt>
                <c:pt idx="29">
                  <c:v>144.90904448324201</c:v>
                </c:pt>
                <c:pt idx="30">
                  <c:v>4019.2701144222201</c:v>
                </c:pt>
                <c:pt idx="31">
                  <c:v>2520.7271391128102</c:v>
                </c:pt>
                <c:pt idx="32">
                  <c:v>4091.9765240481902</c:v>
                </c:pt>
                <c:pt idx="33">
                  <c:v>4283.9034823332804</c:v>
                </c:pt>
                <c:pt idx="34" formatCode="0.00E+00">
                  <c:v>2.7317644631640301E-2</c:v>
                </c:pt>
                <c:pt idx="35">
                  <c:v>3.1499803267079902</c:v>
                </c:pt>
                <c:pt idx="36">
                  <c:v>0.22900061810453701</c:v>
                </c:pt>
                <c:pt idx="37">
                  <c:v>0.247923668814714</c:v>
                </c:pt>
                <c:pt idx="38">
                  <c:v>0.42355113461203497</c:v>
                </c:pt>
                <c:pt idx="39">
                  <c:v>9.7150959750324208</c:v>
                </c:pt>
                <c:pt idx="40">
                  <c:v>9.7150959750324208</c:v>
                </c:pt>
                <c:pt idx="41">
                  <c:v>9.7150959750324208</c:v>
                </c:pt>
                <c:pt idx="42">
                  <c:v>9.7150959750324208</c:v>
                </c:pt>
                <c:pt idx="43">
                  <c:v>9.7150959750324208</c:v>
                </c:pt>
                <c:pt idx="44">
                  <c:v>0.14732349700615199</c:v>
                </c:pt>
                <c:pt idx="45">
                  <c:v>3850</c:v>
                </c:pt>
                <c:pt idx="46">
                  <c:v>6691.33048754012</c:v>
                </c:pt>
              </c:numCache>
            </c:numRef>
          </c:xVal>
          <c:yVal>
            <c:numRef>
              <c:f>'kmix1 figs'!$K$63:$K$109</c:f>
              <c:numCache>
                <c:formatCode>General</c:formatCode>
                <c:ptCount val="47"/>
                <c:pt idx="0">
                  <c:v>0.53778514713567804</c:v>
                </c:pt>
                <c:pt idx="1">
                  <c:v>2.1226578957274901E-2</c:v>
                </c:pt>
                <c:pt idx="2">
                  <c:v>1.6375869063091401E-2</c:v>
                </c:pt>
                <c:pt idx="3">
                  <c:v>3.9607528529707801E-2</c:v>
                </c:pt>
                <c:pt idx="4">
                  <c:v>2.1110748722004899E-2</c:v>
                </c:pt>
                <c:pt idx="5">
                  <c:v>3.3405575070449701E-2</c:v>
                </c:pt>
                <c:pt idx="6">
                  <c:v>0.53446025370433203</c:v>
                </c:pt>
                <c:pt idx="7">
                  <c:v>0.53498013591371796</c:v>
                </c:pt>
                <c:pt idx="8">
                  <c:v>2.26319925692605E-2</c:v>
                </c:pt>
                <c:pt idx="9">
                  <c:v>0.87676830849048504</c:v>
                </c:pt>
                <c:pt idx="10">
                  <c:v>0.62587031937958104</c:v>
                </c:pt>
                <c:pt idx="11">
                  <c:v>2.3001845910921401E-2</c:v>
                </c:pt>
                <c:pt idx="12">
                  <c:v>1.9783395501528901E-2</c:v>
                </c:pt>
                <c:pt idx="13">
                  <c:v>3.7743986538805702E-2</c:v>
                </c:pt>
                <c:pt idx="14">
                  <c:v>0.66001794080557996</c:v>
                </c:pt>
                <c:pt idx="15">
                  <c:v>0.87486028360308499</c:v>
                </c:pt>
                <c:pt idx="16">
                  <c:v>1.9862823647661901E-2</c:v>
                </c:pt>
                <c:pt idx="17">
                  <c:v>2.4231103215022101E-2</c:v>
                </c:pt>
                <c:pt idx="18">
                  <c:v>2.2862999311233301E-2</c:v>
                </c:pt>
                <c:pt idx="19">
                  <c:v>2.2073332549918799E-2</c:v>
                </c:pt>
                <c:pt idx="20">
                  <c:v>0.66266865003514897</c:v>
                </c:pt>
                <c:pt idx="21">
                  <c:v>3.7196662679322999E-2</c:v>
                </c:pt>
                <c:pt idx="22">
                  <c:v>2.2560794400933001E-2</c:v>
                </c:pt>
                <c:pt idx="23">
                  <c:v>2.3153322446224402E-2</c:v>
                </c:pt>
                <c:pt idx="24">
                  <c:v>2.1725104411670301E-2</c:v>
                </c:pt>
                <c:pt idx="25">
                  <c:v>2.2388655310745902E-2</c:v>
                </c:pt>
                <c:pt idx="26">
                  <c:v>2.2420779906783001E-2</c:v>
                </c:pt>
                <c:pt idx="27">
                  <c:v>2.17069114252443E-2</c:v>
                </c:pt>
                <c:pt idx="28">
                  <c:v>2.2054847950685699E-2</c:v>
                </c:pt>
                <c:pt idx="29">
                  <c:v>0.66325121582136304</c:v>
                </c:pt>
                <c:pt idx="30">
                  <c:v>2.1158615470632001E-2</c:v>
                </c:pt>
                <c:pt idx="31">
                  <c:v>2.0193544528282401E-2</c:v>
                </c:pt>
                <c:pt idx="32">
                  <c:v>5.8227910432108697E-2</c:v>
                </c:pt>
                <c:pt idx="33">
                  <c:v>0.99566500401491498</c:v>
                </c:pt>
                <c:pt idx="34">
                  <c:v>1.52453403887575</c:v>
                </c:pt>
                <c:pt idx="35">
                  <c:v>1.0594477867998899</c:v>
                </c:pt>
                <c:pt idx="36">
                  <c:v>0.41618668714441698</c:v>
                </c:pt>
                <c:pt idx="37">
                  <c:v>0.38967943462974403</c:v>
                </c:pt>
                <c:pt idx="38">
                  <c:v>0.21157640826495699</c:v>
                </c:pt>
                <c:pt idx="39">
                  <c:v>0.463236035231256</c:v>
                </c:pt>
                <c:pt idx="40">
                  <c:v>0.463236035231256</c:v>
                </c:pt>
                <c:pt idx="41">
                  <c:v>0.463236035231256</c:v>
                </c:pt>
                <c:pt idx="42">
                  <c:v>0.463236035231256</c:v>
                </c:pt>
                <c:pt idx="43">
                  <c:v>0.463236035231256</c:v>
                </c:pt>
                <c:pt idx="44">
                  <c:v>0.32176685789957499</c:v>
                </c:pt>
                <c:pt idx="45">
                  <c:v>0</c:v>
                </c:pt>
                <c:pt idx="46">
                  <c:v>1.20856097716484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6D-4582-B049-620A14D22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2006 - 10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'kmix10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'kmix10 figs'!$X$5:$X$19</c:f>
              <c:numCache>
                <c:formatCode>General</c:formatCode>
                <c:ptCount val="15"/>
                <c:pt idx="0">
                  <c:v>206.44551915616501</c:v>
                </c:pt>
                <c:pt idx="1">
                  <c:v>217.62646398758099</c:v>
                </c:pt>
                <c:pt idx="2">
                  <c:v>220.35011587325599</c:v>
                </c:pt>
                <c:pt idx="3">
                  <c:v>152.32599151083701</c:v>
                </c:pt>
                <c:pt idx="4">
                  <c:v>147.33643676937899</c:v>
                </c:pt>
                <c:pt idx="5">
                  <c:v>147.62000473052299</c:v>
                </c:pt>
                <c:pt idx="6">
                  <c:v>197.5423656927</c:v>
                </c:pt>
                <c:pt idx="7">
                  <c:v>235.39756519831801</c:v>
                </c:pt>
                <c:pt idx="8">
                  <c:v>235.55235477675799</c:v>
                </c:pt>
                <c:pt idx="9">
                  <c:v>222.03467666934401</c:v>
                </c:pt>
                <c:pt idx="10">
                  <c:v>12.0075134481026</c:v>
                </c:pt>
                <c:pt idx="11">
                  <c:v>12.0075134481026</c:v>
                </c:pt>
                <c:pt idx="12">
                  <c:v>12.0075134481026</c:v>
                </c:pt>
                <c:pt idx="13">
                  <c:v>12.0075134481026</c:v>
                </c:pt>
                <c:pt idx="14">
                  <c:v>12.0075134481026</c:v>
                </c:pt>
              </c:numCache>
            </c:numRef>
          </c:xVal>
          <c:yVal>
            <c:numRef>
              <c:f>'kmix10 figs'!$Z$5:$Z$19</c:f>
              <c:numCache>
                <c:formatCode>General</c:formatCode>
                <c:ptCount val="15"/>
                <c:pt idx="0">
                  <c:v>1.1455146876292499</c:v>
                </c:pt>
                <c:pt idx="1">
                  <c:v>1.17298639007631</c:v>
                </c:pt>
                <c:pt idx="2">
                  <c:v>1.1835260569795101</c:v>
                </c:pt>
                <c:pt idx="3">
                  <c:v>0.98958389406897296</c:v>
                </c:pt>
                <c:pt idx="4">
                  <c:v>0.98320792883672803</c:v>
                </c:pt>
                <c:pt idx="5">
                  <c:v>0.98436867143085605</c:v>
                </c:pt>
                <c:pt idx="6">
                  <c:v>1.12492831479438</c:v>
                </c:pt>
                <c:pt idx="7">
                  <c:v>1.18883503097692</c:v>
                </c:pt>
                <c:pt idx="8">
                  <c:v>1.1887121944855701</c:v>
                </c:pt>
                <c:pt idx="9">
                  <c:v>1.1895384347662099</c:v>
                </c:pt>
                <c:pt idx="10">
                  <c:v>0.84728675001235199</c:v>
                </c:pt>
                <c:pt idx="11">
                  <c:v>0.84728675001235199</c:v>
                </c:pt>
                <c:pt idx="12">
                  <c:v>0.84728675001235199</c:v>
                </c:pt>
                <c:pt idx="13">
                  <c:v>0.84728675001235199</c:v>
                </c:pt>
                <c:pt idx="14">
                  <c:v>0.84728675001235199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A-4C3F-8CBD-1DC6C0CEFFCC}"/>
            </c:ext>
          </c:extLst>
        </c:ser>
        <c:ser>
          <c:idx val="1"/>
          <c:order val="1"/>
          <c:tx>
            <c:strRef>
              <c:f>'kmix10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'kmix10 figs'!$X$20:$X$23</c:f>
              <c:numCache>
                <c:formatCode>General</c:formatCode>
                <c:ptCount val="4"/>
                <c:pt idx="0">
                  <c:v>2.8203934662026802</c:v>
                </c:pt>
                <c:pt idx="1">
                  <c:v>4.2124800046778099E-2</c:v>
                </c:pt>
                <c:pt idx="2">
                  <c:v>4.6246191653666301E-2</c:v>
                </c:pt>
                <c:pt idx="3">
                  <c:v>8.3753874492283303E-2</c:v>
                </c:pt>
              </c:numCache>
            </c:numRef>
          </c:xVal>
          <c:yVal>
            <c:numRef>
              <c:f>'kmix10 figs'!$Z$20:$Z$23</c:f>
              <c:numCache>
                <c:formatCode>General</c:formatCode>
                <c:ptCount val="4"/>
                <c:pt idx="0">
                  <c:v>0.23127230277744501</c:v>
                </c:pt>
                <c:pt idx="1">
                  <c:v>2.1697291790377098</c:v>
                </c:pt>
                <c:pt idx="2">
                  <c:v>2.1508063835335101</c:v>
                </c:pt>
                <c:pt idx="3">
                  <c:v>2.0539529192950301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BA-4C3F-8CBD-1DC6C0CEFFCC}"/>
            </c:ext>
          </c:extLst>
        </c:ser>
        <c:ser>
          <c:idx val="2"/>
          <c:order val="2"/>
          <c:tx>
            <c:strRef>
              <c:f>'kmix10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'kmix10 figs'!$X$24:$X$48</c:f>
              <c:numCache>
                <c:formatCode>General</c:formatCode>
                <c:ptCount val="25"/>
                <c:pt idx="0">
                  <c:v>5.0232016258068102</c:v>
                </c:pt>
                <c:pt idx="1">
                  <c:v>5.2329595974095904</c:v>
                </c:pt>
                <c:pt idx="2">
                  <c:v>4.6350760484709497</c:v>
                </c:pt>
                <c:pt idx="3">
                  <c:v>4.8930934064563303</c:v>
                </c:pt>
                <c:pt idx="4">
                  <c:v>5.0528679694507304</c:v>
                </c:pt>
                <c:pt idx="5">
                  <c:v>3.2075690978773599</c:v>
                </c:pt>
                <c:pt idx="6">
                  <c:v>4.4554450850522596</c:v>
                </c:pt>
                <c:pt idx="7">
                  <c:v>4.3022104932598602</c:v>
                </c:pt>
                <c:pt idx="8">
                  <c:v>4.1344099453655501</c:v>
                </c:pt>
                <c:pt idx="9">
                  <c:v>4.9114128978121103</c:v>
                </c:pt>
                <c:pt idx="10">
                  <c:v>3.7967648299216101</c:v>
                </c:pt>
                <c:pt idx="11">
                  <c:v>4.3362809398776401</c:v>
                </c:pt>
                <c:pt idx="12">
                  <c:v>4.5342333934087797</c:v>
                </c:pt>
                <c:pt idx="13">
                  <c:v>4.5342333934087797</c:v>
                </c:pt>
                <c:pt idx="14">
                  <c:v>3.28534536518583</c:v>
                </c:pt>
                <c:pt idx="15">
                  <c:v>3.1342677629722102</c:v>
                </c:pt>
                <c:pt idx="16">
                  <c:v>3.21460536533557</c:v>
                </c:pt>
                <c:pt idx="17">
                  <c:v>2.3520297190164401</c:v>
                </c:pt>
                <c:pt idx="18">
                  <c:v>2.6989916102369902</c:v>
                </c:pt>
                <c:pt idx="19">
                  <c:v>2.1983432209036899</c:v>
                </c:pt>
                <c:pt idx="20">
                  <c:v>2.1943317895634098</c:v>
                </c:pt>
                <c:pt idx="21">
                  <c:v>4.8176462387344099</c:v>
                </c:pt>
                <c:pt idx="22">
                  <c:v>4.9217401711469302</c:v>
                </c:pt>
                <c:pt idx="23">
                  <c:v>4.9217401711469302</c:v>
                </c:pt>
                <c:pt idx="24">
                  <c:v>4.9217401711469302</c:v>
                </c:pt>
              </c:numCache>
            </c:numRef>
          </c:xVal>
          <c:yVal>
            <c:numRef>
              <c:f>'kmix10 figs'!$Z$24:$Z$48</c:f>
              <c:numCache>
                <c:formatCode>General</c:formatCode>
                <c:ptCount val="25"/>
                <c:pt idx="0">
                  <c:v>0.15200916027999201</c:v>
                </c:pt>
                <c:pt idx="1">
                  <c:v>7.3376229031449303E-2</c:v>
                </c:pt>
                <c:pt idx="2">
                  <c:v>4.0057364627869102E-2</c:v>
                </c:pt>
                <c:pt idx="3">
                  <c:v>4.2453169494622099E-2</c:v>
                </c:pt>
                <c:pt idx="4">
                  <c:v>3.5873867901087798E-2</c:v>
                </c:pt>
                <c:pt idx="5">
                  <c:v>0.20960349014523699</c:v>
                </c:pt>
                <c:pt idx="6">
                  <c:v>0.14318683386301601</c:v>
                </c:pt>
                <c:pt idx="7">
                  <c:v>9.6651714685682594E-2</c:v>
                </c:pt>
                <c:pt idx="8">
                  <c:v>0.108978202647616</c:v>
                </c:pt>
                <c:pt idx="9">
                  <c:v>0.191495445391379</c:v>
                </c:pt>
                <c:pt idx="10">
                  <c:v>0.111049023770254</c:v>
                </c:pt>
                <c:pt idx="11">
                  <c:v>0.38290444097586601</c:v>
                </c:pt>
                <c:pt idx="12">
                  <c:v>0.37368614842324399</c:v>
                </c:pt>
                <c:pt idx="13">
                  <c:v>0.37368614842324399</c:v>
                </c:pt>
                <c:pt idx="14">
                  <c:v>0.16743889124189801</c:v>
                </c:pt>
                <c:pt idx="15">
                  <c:v>0.15819707970876701</c:v>
                </c:pt>
                <c:pt idx="16">
                  <c:v>0.16295496045119601</c:v>
                </c:pt>
                <c:pt idx="17">
                  <c:v>0.14911295553196299</c:v>
                </c:pt>
                <c:pt idx="18">
                  <c:v>0.144402565711887</c:v>
                </c:pt>
                <c:pt idx="19">
                  <c:v>0.16038255813425201</c:v>
                </c:pt>
                <c:pt idx="20">
                  <c:v>0.16779524627954001</c:v>
                </c:pt>
                <c:pt idx="21">
                  <c:v>8.2365245621190006E-2</c:v>
                </c:pt>
                <c:pt idx="22">
                  <c:v>3.5213723040784801E-2</c:v>
                </c:pt>
                <c:pt idx="23">
                  <c:v>3.5213723040784801E-2</c:v>
                </c:pt>
                <c:pt idx="24">
                  <c:v>3.5213723040784801E-2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BA-4C3F-8CBD-1DC6C0CEFFCC}"/>
            </c:ext>
          </c:extLst>
        </c:ser>
        <c:ser>
          <c:idx val="3"/>
          <c:order val="3"/>
          <c:tx>
            <c:strRef>
              <c:f>'kmix10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'kmix10 figs'!$X$49:$X$62</c:f>
              <c:numCache>
                <c:formatCode>General</c:formatCode>
                <c:ptCount val="14"/>
                <c:pt idx="0">
                  <c:v>13.106118499209201</c:v>
                </c:pt>
                <c:pt idx="1">
                  <c:v>0.109076961967728</c:v>
                </c:pt>
                <c:pt idx="2">
                  <c:v>0.64662182784941402</c:v>
                </c:pt>
                <c:pt idx="3">
                  <c:v>5.6181224215960297</c:v>
                </c:pt>
                <c:pt idx="4" formatCode="0.00E+00">
                  <c:v>0.44094840951640302</c:v>
                </c:pt>
                <c:pt idx="5">
                  <c:v>4.1823293595022397</c:v>
                </c:pt>
                <c:pt idx="6">
                  <c:v>19.3141609822903</c:v>
                </c:pt>
                <c:pt idx="7">
                  <c:v>19.306838198531</c:v>
                </c:pt>
                <c:pt idx="8">
                  <c:v>19.310377833084701</c:v>
                </c:pt>
                <c:pt idx="9">
                  <c:v>19.3141609822903</c:v>
                </c:pt>
                <c:pt idx="10">
                  <c:v>19.307147727006701</c:v>
                </c:pt>
                <c:pt idx="11">
                  <c:v>1.73139974026515E-2</c:v>
                </c:pt>
                <c:pt idx="12">
                  <c:v>6.4516456618958298</c:v>
                </c:pt>
                <c:pt idx="13">
                  <c:v>0.117077084909506</c:v>
                </c:pt>
              </c:numCache>
            </c:numRef>
          </c:xVal>
          <c:yVal>
            <c:numRef>
              <c:f>'kmix10 figs'!$Z$49:$Z$62</c:f>
              <c:numCache>
                <c:formatCode>General</c:formatCode>
                <c:ptCount val="14"/>
                <c:pt idx="0">
                  <c:v>4.5727499804101797</c:v>
                </c:pt>
                <c:pt idx="1">
                  <c:v>8.5628860377329499</c:v>
                </c:pt>
                <c:pt idx="2">
                  <c:v>8.6215193754420092</c:v>
                </c:pt>
                <c:pt idx="3">
                  <c:v>4.8448197165001705</c:v>
                </c:pt>
                <c:pt idx="4">
                  <c:v>9.3248051002929397</c:v>
                </c:pt>
                <c:pt idx="5">
                  <c:v>5.0279881799466697</c:v>
                </c:pt>
                <c:pt idx="6">
                  <c:v>4.5107041845919795</c:v>
                </c:pt>
                <c:pt idx="7">
                  <c:v>4.50716614746114</c:v>
                </c:pt>
                <c:pt idx="8">
                  <c:v>4.50887608265875</c:v>
                </c:pt>
                <c:pt idx="9">
                  <c:v>4.5107041845919795</c:v>
                </c:pt>
                <c:pt idx="10">
                  <c:v>4.5073156540908403</c:v>
                </c:pt>
                <c:pt idx="11">
                  <c:v>7.07054480327528</c:v>
                </c:pt>
                <c:pt idx="12">
                  <c:v>4.6055112709370203</c:v>
                </c:pt>
                <c:pt idx="13">
                  <c:v>3.7940650296689062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BA-4C3F-8CBD-1DC6C0CEFFCC}"/>
            </c:ext>
          </c:extLst>
        </c:ser>
        <c:ser>
          <c:idx val="4"/>
          <c:order val="4"/>
          <c:tx>
            <c:strRef>
              <c:f>'kmix10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'kmix10 figs'!$X$63:$X$109</c:f>
              <c:numCache>
                <c:formatCode>General</c:formatCode>
                <c:ptCount val="47"/>
                <c:pt idx="0">
                  <c:v>3651.5811135910299</c:v>
                </c:pt>
                <c:pt idx="1">
                  <c:v>3589.2555932108398</c:v>
                </c:pt>
                <c:pt idx="2">
                  <c:v>4021.23569294248</c:v>
                </c:pt>
                <c:pt idx="3">
                  <c:v>3271.13506156229</c:v>
                </c:pt>
                <c:pt idx="4">
                  <c:v>2629.0970048450599</c:v>
                </c:pt>
                <c:pt idx="5">
                  <c:v>2775.6790224799302</c:v>
                </c:pt>
                <c:pt idx="6">
                  <c:v>2144.6125125989702</c:v>
                </c:pt>
                <c:pt idx="7">
                  <c:v>3903.54735648929</c:v>
                </c:pt>
                <c:pt idx="8">
                  <c:v>2352.2608032122898</c:v>
                </c:pt>
                <c:pt idx="9">
                  <c:v>3885.01547505996</c:v>
                </c:pt>
                <c:pt idx="10">
                  <c:v>3915.2478636145902</c:v>
                </c:pt>
                <c:pt idx="11">
                  <c:v>3915.2478636145902</c:v>
                </c:pt>
                <c:pt idx="12">
                  <c:v>4224.70179171173</c:v>
                </c:pt>
                <c:pt idx="13">
                  <c:v>3710.2900228229701</c:v>
                </c:pt>
                <c:pt idx="14">
                  <c:v>2844.0312717412398</c:v>
                </c:pt>
                <c:pt idx="15">
                  <c:v>3126.5533308099598</c:v>
                </c:pt>
                <c:pt idx="16">
                  <c:v>3613.2940174642199</c:v>
                </c:pt>
                <c:pt idx="17">
                  <c:v>2567.8913110175099</c:v>
                </c:pt>
                <c:pt idx="18">
                  <c:v>3879.3899795545999</c:v>
                </c:pt>
                <c:pt idx="19">
                  <c:v>3845.96473065895</c:v>
                </c:pt>
                <c:pt idx="20">
                  <c:v>3927.08796450503</c:v>
                </c:pt>
                <c:pt idx="21">
                  <c:v>2716.6735463918999</c:v>
                </c:pt>
                <c:pt idx="22">
                  <c:v>3593.7827484085801</c:v>
                </c:pt>
                <c:pt idx="23">
                  <c:v>4046.8315429879299</c:v>
                </c:pt>
                <c:pt idx="24">
                  <c:v>3546.8516590889799</c:v>
                </c:pt>
                <c:pt idx="25">
                  <c:v>3827.3495294658201</c:v>
                </c:pt>
                <c:pt idx="26">
                  <c:v>3382.1926704725402</c:v>
                </c:pt>
                <c:pt idx="27">
                  <c:v>3983.6663610167602</c:v>
                </c:pt>
                <c:pt idx="28">
                  <c:v>3809.5714697621902</c:v>
                </c:pt>
                <c:pt idx="29">
                  <c:v>3824.8829883103699</c:v>
                </c:pt>
                <c:pt idx="30">
                  <c:v>2630.2865952901402</c:v>
                </c:pt>
                <c:pt idx="31">
                  <c:v>3814.4994461321899</c:v>
                </c:pt>
                <c:pt idx="32">
                  <c:v>3897.3457666406598</c:v>
                </c:pt>
                <c:pt idx="33">
                  <c:v>2883.7361133433501</c:v>
                </c:pt>
                <c:pt idx="34">
                  <c:v>2772.6751715138298</c:v>
                </c:pt>
                <c:pt idx="35">
                  <c:v>3649.0211062148901</c:v>
                </c:pt>
                <c:pt idx="36">
                  <c:v>4221.3819600106599</c:v>
                </c:pt>
                <c:pt idx="37">
                  <c:v>2746.7118295758401</c:v>
                </c:pt>
                <c:pt idx="38">
                  <c:v>2607.7853418326599</c:v>
                </c:pt>
                <c:pt idx="39">
                  <c:v>4169.30395885093</c:v>
                </c:pt>
                <c:pt idx="40">
                  <c:v>2519.4663043002902</c:v>
                </c:pt>
                <c:pt idx="41">
                  <c:v>3476.5471878062699</c:v>
                </c:pt>
                <c:pt idx="42">
                  <c:v>3768.17240132385</c:v>
                </c:pt>
                <c:pt idx="43">
                  <c:v>2698.2939855552099</c:v>
                </c:pt>
                <c:pt idx="44">
                  <c:v>3940.8095931925</c:v>
                </c:pt>
                <c:pt idx="45">
                  <c:v>2522.4634462926201</c:v>
                </c:pt>
                <c:pt idx="46">
                  <c:v>4021.23569294248</c:v>
                </c:pt>
              </c:numCache>
            </c:numRef>
          </c:xVal>
          <c:yVal>
            <c:numRef>
              <c:f>'kmix10 figs'!$Z$63:$Z$109</c:f>
              <c:numCache>
                <c:formatCode>General</c:formatCode>
                <c:ptCount val="47"/>
                <c:pt idx="0">
                  <c:v>4.90384399489407E-2</c:v>
                </c:pt>
                <c:pt idx="1">
                  <c:v>4.7345380898220102E-2</c:v>
                </c:pt>
                <c:pt idx="2">
                  <c:v>0.14636957908760101</c:v>
                </c:pt>
                <c:pt idx="3">
                  <c:v>7.3825823911160604E-2</c:v>
                </c:pt>
                <c:pt idx="4">
                  <c:v>5.8266447983153599E-2</c:v>
                </c:pt>
                <c:pt idx="5">
                  <c:v>6.0542270720298101E-2</c:v>
                </c:pt>
                <c:pt idx="6">
                  <c:v>5.3784884273768999E-2</c:v>
                </c:pt>
                <c:pt idx="7">
                  <c:v>6.1239277047854999E-2</c:v>
                </c:pt>
                <c:pt idx="8">
                  <c:v>5.5166120386177797E-2</c:v>
                </c:pt>
                <c:pt idx="9">
                  <c:v>6.1356300578414902E-2</c:v>
                </c:pt>
                <c:pt idx="10">
                  <c:v>6.3747270343090301E-2</c:v>
                </c:pt>
                <c:pt idx="11">
                  <c:v>6.3747270343090301E-2</c:v>
                </c:pt>
                <c:pt idx="12">
                  <c:v>5.3377648569651798E-2</c:v>
                </c:pt>
                <c:pt idx="13">
                  <c:v>4.22328634115339E-2</c:v>
                </c:pt>
                <c:pt idx="14">
                  <c:v>6.2368823525444497E-2</c:v>
                </c:pt>
                <c:pt idx="15">
                  <c:v>6.9311753456985203E-2</c:v>
                </c:pt>
                <c:pt idx="16">
                  <c:v>4.7817593182225102E-2</c:v>
                </c:pt>
                <c:pt idx="17">
                  <c:v>5.4716232924400802E-2</c:v>
                </c:pt>
                <c:pt idx="18">
                  <c:v>4.3237435843659099E-2</c:v>
                </c:pt>
                <c:pt idx="19">
                  <c:v>4.1971096611224702E-2</c:v>
                </c:pt>
                <c:pt idx="20">
                  <c:v>4.5394911231203698E-2</c:v>
                </c:pt>
                <c:pt idx="21">
                  <c:v>5.9973199977612003E-2</c:v>
                </c:pt>
                <c:pt idx="22">
                  <c:v>8.8654855843216696E-2</c:v>
                </c:pt>
                <c:pt idx="23">
                  <c:v>4.8303411313619503E-2</c:v>
                </c:pt>
                <c:pt idx="24">
                  <c:v>4.0343120790584198E-2</c:v>
                </c:pt>
                <c:pt idx="25">
                  <c:v>9.5148649566020094E-2</c:v>
                </c:pt>
                <c:pt idx="26">
                  <c:v>4.9545782334965399E-2</c:v>
                </c:pt>
                <c:pt idx="27">
                  <c:v>7.7205399219440293E-2</c:v>
                </c:pt>
                <c:pt idx="28">
                  <c:v>5.1663083792047801E-2</c:v>
                </c:pt>
                <c:pt idx="29">
                  <c:v>5.2414818066560502E-2</c:v>
                </c:pt>
                <c:pt idx="30">
                  <c:v>5.1692132424003799E-2</c:v>
                </c:pt>
                <c:pt idx="31">
                  <c:v>9.1915091697970699E-2</c:v>
                </c:pt>
                <c:pt idx="32">
                  <c:v>4.5858014821050903E-2</c:v>
                </c:pt>
                <c:pt idx="33">
                  <c:v>6.2893383201883701E-2</c:v>
                </c:pt>
                <c:pt idx="34">
                  <c:v>6.0726621665392201E-2</c:v>
                </c:pt>
                <c:pt idx="35">
                  <c:v>5.0722843196699001E-2</c:v>
                </c:pt>
                <c:pt idx="36">
                  <c:v>9.0047775781197395E-2</c:v>
                </c:pt>
                <c:pt idx="37">
                  <c:v>6.0271395398291197E-2</c:v>
                </c:pt>
                <c:pt idx="38">
                  <c:v>5.8470268034030902E-2</c:v>
                </c:pt>
                <c:pt idx="39">
                  <c:v>4.9233186086467498E-2</c:v>
                </c:pt>
                <c:pt idx="40">
                  <c:v>5.7449199645488003E-2</c:v>
                </c:pt>
                <c:pt idx="41">
                  <c:v>5.1911398239579701E-2</c:v>
                </c:pt>
                <c:pt idx="42">
                  <c:v>4.9832259668906802E-2</c:v>
                </c:pt>
                <c:pt idx="43">
                  <c:v>5.98517329743187E-2</c:v>
                </c:pt>
                <c:pt idx="44">
                  <c:v>4.8471918095080703E-2</c:v>
                </c:pt>
                <c:pt idx="45">
                  <c:v>5.7006466343499901E-2</c:v>
                </c:pt>
                <c:pt idx="46">
                  <c:v>0.14636957908760101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BA-4C3F-8CBD-1DC6C0CEF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2001 - 10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'kmix10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'kmix10 figs'!$I$5:$I$19</c:f>
              <c:numCache>
                <c:formatCode>General</c:formatCode>
                <c:ptCount val="15"/>
                <c:pt idx="0">
                  <c:v>179.780792335521</c:v>
                </c:pt>
                <c:pt idx="1">
                  <c:v>188.87367168305499</c:v>
                </c:pt>
                <c:pt idx="2">
                  <c:v>190.70634662638301</c:v>
                </c:pt>
                <c:pt idx="3">
                  <c:v>137.05945295913199</c:v>
                </c:pt>
                <c:pt idx="4">
                  <c:v>132.78861099197101</c:v>
                </c:pt>
                <c:pt idx="5">
                  <c:v>133.022139861336</c:v>
                </c:pt>
                <c:pt idx="6">
                  <c:v>173.179414262976</c:v>
                </c:pt>
                <c:pt idx="7">
                  <c:v>201.98875827958901</c:v>
                </c:pt>
                <c:pt idx="8">
                  <c:v>202.70527844986901</c:v>
                </c:pt>
                <c:pt idx="9">
                  <c:v>192.25222453218899</c:v>
                </c:pt>
                <c:pt idx="10">
                  <c:v>11.2030303951182</c:v>
                </c:pt>
                <c:pt idx="11">
                  <c:v>11.2030303951182</c:v>
                </c:pt>
                <c:pt idx="12">
                  <c:v>11.2030303951182</c:v>
                </c:pt>
                <c:pt idx="13">
                  <c:v>11.2030303951182</c:v>
                </c:pt>
                <c:pt idx="14">
                  <c:v>11.2030303951182</c:v>
                </c:pt>
              </c:numCache>
            </c:numRef>
          </c:xVal>
          <c:yVal>
            <c:numRef>
              <c:f>'kmix10 figs'!$K$5:$K$19</c:f>
              <c:numCache>
                <c:formatCode>General</c:formatCode>
                <c:ptCount val="15"/>
                <c:pt idx="0">
                  <c:v>0.88722171694934304</c:v>
                </c:pt>
                <c:pt idx="1">
                  <c:v>0.91478705345386402</c:v>
                </c:pt>
                <c:pt idx="2">
                  <c:v>0.91826743769036601</c:v>
                </c:pt>
                <c:pt idx="3">
                  <c:v>0.76239575122369996</c:v>
                </c:pt>
                <c:pt idx="4">
                  <c:v>0.75779604897086394</c:v>
                </c:pt>
                <c:pt idx="5">
                  <c:v>0.75870971283072097</c:v>
                </c:pt>
                <c:pt idx="6">
                  <c:v>0.86866681864912598</c:v>
                </c:pt>
                <c:pt idx="7">
                  <c:v>0.91788216368904396</c:v>
                </c:pt>
                <c:pt idx="8">
                  <c:v>0.92161050918754095</c:v>
                </c:pt>
                <c:pt idx="9">
                  <c:v>0.92286765443024299</c:v>
                </c:pt>
                <c:pt idx="10">
                  <c:v>0.65554540323580002</c:v>
                </c:pt>
                <c:pt idx="11">
                  <c:v>0.65554540323580002</c:v>
                </c:pt>
                <c:pt idx="12">
                  <c:v>0.65554540323580002</c:v>
                </c:pt>
                <c:pt idx="13">
                  <c:v>0.65554540323580002</c:v>
                </c:pt>
                <c:pt idx="14">
                  <c:v>0.65554540323580002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A-439B-9D9E-76A6E3F9EAAB}"/>
            </c:ext>
          </c:extLst>
        </c:ser>
        <c:ser>
          <c:idx val="1"/>
          <c:order val="1"/>
          <c:tx>
            <c:strRef>
              <c:f>'kmix10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'kmix10 figs'!$I$20:$I$23</c:f>
              <c:numCache>
                <c:formatCode>General</c:formatCode>
                <c:ptCount val="4"/>
                <c:pt idx="0">
                  <c:v>2.8262544065533199</c:v>
                </c:pt>
                <c:pt idx="1">
                  <c:v>6.07166668863066E-2</c:v>
                </c:pt>
                <c:pt idx="2">
                  <c:v>6.7655605344807898E-2</c:v>
                </c:pt>
                <c:pt idx="3">
                  <c:v>0.404318213995773</c:v>
                </c:pt>
              </c:numCache>
            </c:numRef>
          </c:xVal>
          <c:yVal>
            <c:numRef>
              <c:f>'kmix10 figs'!$K$20:$K$23</c:f>
              <c:numCache>
                <c:formatCode>General</c:formatCode>
                <c:ptCount val="4"/>
                <c:pt idx="0">
                  <c:v>0.18897714221944201</c:v>
                </c:pt>
                <c:pt idx="1">
                  <c:v>1.6427307902250201</c:v>
                </c:pt>
                <c:pt idx="2">
                  <c:v>1.6120888961795501</c:v>
                </c:pt>
                <c:pt idx="3">
                  <c:v>0.35639899288818899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EA-439B-9D9E-76A6E3F9EAAB}"/>
            </c:ext>
          </c:extLst>
        </c:ser>
        <c:ser>
          <c:idx val="2"/>
          <c:order val="2"/>
          <c:tx>
            <c:strRef>
              <c:f>'kmix10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'kmix10 figs'!$I$24:$I$48</c:f>
              <c:numCache>
                <c:formatCode>General</c:formatCode>
                <c:ptCount val="25"/>
                <c:pt idx="0">
                  <c:v>4.9206209255972997</c:v>
                </c:pt>
                <c:pt idx="1">
                  <c:v>5.1788131054056601</c:v>
                </c:pt>
                <c:pt idx="2">
                  <c:v>4.6298455251678003</c:v>
                </c:pt>
                <c:pt idx="3">
                  <c:v>4.8729418284171802</c:v>
                </c:pt>
                <c:pt idx="4">
                  <c:v>5.0325534050867304</c:v>
                </c:pt>
                <c:pt idx="5">
                  <c:v>3.0915488788413401</c:v>
                </c:pt>
                <c:pt idx="6">
                  <c:v>4.3755166060680404</c:v>
                </c:pt>
                <c:pt idx="7">
                  <c:v>4.2530881069488702</c:v>
                </c:pt>
                <c:pt idx="8">
                  <c:v>4.0762062846624998</c:v>
                </c:pt>
                <c:pt idx="9">
                  <c:v>4.7785094021646302</c:v>
                </c:pt>
                <c:pt idx="10">
                  <c:v>3.7421797095949101</c:v>
                </c:pt>
                <c:pt idx="11">
                  <c:v>4.0889654598499101</c:v>
                </c:pt>
                <c:pt idx="12">
                  <c:v>4.2816270104711798</c:v>
                </c:pt>
                <c:pt idx="13">
                  <c:v>4.2816270104711798</c:v>
                </c:pt>
                <c:pt idx="14">
                  <c:v>3.1843982805387299</c:v>
                </c:pt>
                <c:pt idx="15">
                  <c:v>3.0411598387575398</c:v>
                </c:pt>
                <c:pt idx="16">
                  <c:v>3.1174900679675499</c:v>
                </c:pt>
                <c:pt idx="17">
                  <c:v>2.29687424535018</c:v>
                </c:pt>
                <c:pt idx="18">
                  <c:v>2.6246689841439199</c:v>
                </c:pt>
                <c:pt idx="19">
                  <c:v>2.1404690075056299</c:v>
                </c:pt>
                <c:pt idx="20">
                  <c:v>2.13465773314392</c:v>
                </c:pt>
                <c:pt idx="21">
                  <c:v>4.75569209437844</c:v>
                </c:pt>
                <c:pt idx="22">
                  <c:v>4.9286771229671098</c:v>
                </c:pt>
                <c:pt idx="23">
                  <c:v>4.9286771229671098</c:v>
                </c:pt>
                <c:pt idx="24">
                  <c:v>4.9286771229671098</c:v>
                </c:pt>
              </c:numCache>
            </c:numRef>
          </c:xVal>
          <c:yVal>
            <c:numRef>
              <c:f>'kmix10 figs'!$K$24:$K$48</c:f>
              <c:numCache>
                <c:formatCode>General</c:formatCode>
                <c:ptCount val="25"/>
                <c:pt idx="0">
                  <c:v>6.8442280963450702E-2</c:v>
                </c:pt>
                <c:pt idx="1">
                  <c:v>2.89015848610337E-2</c:v>
                </c:pt>
                <c:pt idx="2">
                  <c:v>2.7667489200906399E-2</c:v>
                </c:pt>
                <c:pt idx="3">
                  <c:v>2.25791646212214E-2</c:v>
                </c:pt>
                <c:pt idx="4">
                  <c:v>2.02750209269426E-2</c:v>
                </c:pt>
                <c:pt idx="5">
                  <c:v>9.4549004783863494E-2</c:v>
                </c:pt>
                <c:pt idx="6">
                  <c:v>6.5015087306087196E-2</c:v>
                </c:pt>
                <c:pt idx="7">
                  <c:v>3.9496436284715199E-2</c:v>
                </c:pt>
                <c:pt idx="8">
                  <c:v>4.4727530983688403E-2</c:v>
                </c:pt>
                <c:pt idx="9">
                  <c:v>8.8759098816316898E-2</c:v>
                </c:pt>
                <c:pt idx="10">
                  <c:v>4.55798047573708E-2</c:v>
                </c:pt>
                <c:pt idx="11">
                  <c:v>0.19782916373558099</c:v>
                </c:pt>
                <c:pt idx="12">
                  <c:v>0.19276515255149501</c:v>
                </c:pt>
                <c:pt idx="13">
                  <c:v>0.19276515255149501</c:v>
                </c:pt>
                <c:pt idx="14">
                  <c:v>7.5807552594263597E-2</c:v>
                </c:pt>
                <c:pt idx="15">
                  <c:v>7.6079992144695296E-2</c:v>
                </c:pt>
                <c:pt idx="16">
                  <c:v>7.5556134856638799E-2</c:v>
                </c:pt>
                <c:pt idx="17">
                  <c:v>0.12664286840713199</c:v>
                </c:pt>
                <c:pt idx="18">
                  <c:v>9.3691950785995598E-2</c:v>
                </c:pt>
                <c:pt idx="19">
                  <c:v>0.13713552048157701</c:v>
                </c:pt>
                <c:pt idx="20">
                  <c:v>0.14812176900739901</c:v>
                </c:pt>
                <c:pt idx="21">
                  <c:v>3.2936869586170203E-2</c:v>
                </c:pt>
                <c:pt idx="22">
                  <c:v>2.7449936774844998E-2</c:v>
                </c:pt>
                <c:pt idx="23">
                  <c:v>2.7449936774844998E-2</c:v>
                </c:pt>
                <c:pt idx="24">
                  <c:v>2.7449936774844998E-2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EA-439B-9D9E-76A6E3F9EAAB}"/>
            </c:ext>
          </c:extLst>
        </c:ser>
        <c:ser>
          <c:idx val="3"/>
          <c:order val="3"/>
          <c:tx>
            <c:strRef>
              <c:f>'kmix10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'kmix10 figs'!$I$49:$I$62</c:f>
              <c:numCache>
                <c:formatCode>General</c:formatCode>
                <c:ptCount val="14"/>
                <c:pt idx="0">
                  <c:v>10.542088132215</c:v>
                </c:pt>
                <c:pt idx="1">
                  <c:v>0.99588633655604597</c:v>
                </c:pt>
                <c:pt idx="2">
                  <c:v>1.2041013419345801</c:v>
                </c:pt>
                <c:pt idx="3">
                  <c:v>4.3269719647919498</c:v>
                </c:pt>
                <c:pt idx="4">
                  <c:v>0.905253877748322</c:v>
                </c:pt>
                <c:pt idx="5">
                  <c:v>2.9741987811989299</c:v>
                </c:pt>
                <c:pt idx="6">
                  <c:v>15.075234957143699</c:v>
                </c:pt>
                <c:pt idx="7">
                  <c:v>15.072240804698</c:v>
                </c:pt>
                <c:pt idx="8">
                  <c:v>15.073683641368</c:v>
                </c:pt>
                <c:pt idx="9">
                  <c:v>15.075234957143699</c:v>
                </c:pt>
                <c:pt idx="10">
                  <c:v>15.072366646421299</c:v>
                </c:pt>
                <c:pt idx="11" formatCode="0.00E+00">
                  <c:v>2.51205806215746E-5</c:v>
                </c:pt>
                <c:pt idx="12">
                  <c:v>5.1190005310564599</c:v>
                </c:pt>
                <c:pt idx="13">
                  <c:v>0.12581835426317101</c:v>
                </c:pt>
              </c:numCache>
            </c:numRef>
          </c:xVal>
          <c:yVal>
            <c:numRef>
              <c:f>'kmix10 figs'!$K$49:$K$62</c:f>
              <c:numCache>
                <c:formatCode>General</c:formatCode>
                <c:ptCount val="14"/>
                <c:pt idx="0">
                  <c:v>4.2606334307705902</c:v>
                </c:pt>
                <c:pt idx="1">
                  <c:v>5.9545763402510401</c:v>
                </c:pt>
                <c:pt idx="2">
                  <c:v>5.7363743585682094</c:v>
                </c:pt>
                <c:pt idx="3">
                  <c:v>4.5405314154887799</c:v>
                </c:pt>
                <c:pt idx="4">
                  <c:v>6.1120228663491698</c:v>
                </c:pt>
                <c:pt idx="5">
                  <c:v>4.7746248771800497</c:v>
                </c:pt>
                <c:pt idx="6">
                  <c:v>4.1897327301218397</c:v>
                </c:pt>
                <c:pt idx="7">
                  <c:v>4.1868965200803903</c:v>
                </c:pt>
                <c:pt idx="8">
                  <c:v>4.18826259275232</c:v>
                </c:pt>
                <c:pt idx="9">
                  <c:v>4.1897327301218397</c:v>
                </c:pt>
                <c:pt idx="10">
                  <c:v>4.1870156139914201</c:v>
                </c:pt>
                <c:pt idx="11">
                  <c:v>60.406769944662997</c:v>
                </c:pt>
                <c:pt idx="12">
                  <c:v>4.3098725169349201</c:v>
                </c:pt>
                <c:pt idx="13">
                  <c:v>3.5184898973913672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EA-439B-9D9E-76A6E3F9EAAB}"/>
            </c:ext>
          </c:extLst>
        </c:ser>
        <c:ser>
          <c:idx val="4"/>
          <c:order val="4"/>
          <c:tx>
            <c:strRef>
              <c:f>'kmix10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'kmix10 figs'!$I$63:$I$109</c:f>
              <c:numCache>
                <c:formatCode>General</c:formatCode>
                <c:ptCount val="47"/>
                <c:pt idx="0">
                  <c:v>3675.3821005838399</c:v>
                </c:pt>
                <c:pt idx="1">
                  <c:v>3612.7049480953001</c:v>
                </c:pt>
                <c:pt idx="2">
                  <c:v>4046.8263142954302</c:v>
                </c:pt>
                <c:pt idx="3">
                  <c:v>3300.4383567211398</c:v>
                </c:pt>
                <c:pt idx="4">
                  <c:v>2657.7875639503</c:v>
                </c:pt>
                <c:pt idx="5">
                  <c:v>2804.5633222484398</c:v>
                </c:pt>
                <c:pt idx="6">
                  <c:v>2171.8546416638901</c:v>
                </c:pt>
                <c:pt idx="7">
                  <c:v>3928.8777500834899</c:v>
                </c:pt>
                <c:pt idx="8">
                  <c:v>2346.7143653628</c:v>
                </c:pt>
                <c:pt idx="9">
                  <c:v>3910.0068540483799</c:v>
                </c:pt>
                <c:pt idx="10">
                  <c:v>3940.4949171324702</c:v>
                </c:pt>
                <c:pt idx="11">
                  <c:v>3940.4949171324702</c:v>
                </c:pt>
                <c:pt idx="12">
                  <c:v>4249.1601320346399</c:v>
                </c:pt>
                <c:pt idx="13">
                  <c:v>3732.7934052723899</c:v>
                </c:pt>
                <c:pt idx="14">
                  <c:v>2845.6227016956</c:v>
                </c:pt>
                <c:pt idx="15">
                  <c:v>3132.6479845261701</c:v>
                </c:pt>
                <c:pt idx="16">
                  <c:v>3637.92559744146</c:v>
                </c:pt>
                <c:pt idx="17">
                  <c:v>2596.3304674858</c:v>
                </c:pt>
                <c:pt idx="18">
                  <c:v>3902.2143048124399</c:v>
                </c:pt>
                <c:pt idx="19">
                  <c:v>3868.4779223866699</c:v>
                </c:pt>
                <c:pt idx="20">
                  <c:v>3950.3464926505699</c:v>
                </c:pt>
                <c:pt idx="21">
                  <c:v>2745.7022514804498</c:v>
                </c:pt>
                <c:pt idx="22">
                  <c:v>3607.93382245471</c:v>
                </c:pt>
                <c:pt idx="23">
                  <c:v>4070.5668410253602</c:v>
                </c:pt>
                <c:pt idx="24">
                  <c:v>3569.4680075619199</c:v>
                </c:pt>
                <c:pt idx="25">
                  <c:v>3844.7395689054001</c:v>
                </c:pt>
                <c:pt idx="26">
                  <c:v>3405.4661518221301</c:v>
                </c:pt>
                <c:pt idx="27">
                  <c:v>4010.0081482615501</c:v>
                </c:pt>
                <c:pt idx="28">
                  <c:v>3833.7774233804998</c:v>
                </c:pt>
                <c:pt idx="29">
                  <c:v>3849.1864015166798</c:v>
                </c:pt>
                <c:pt idx="30">
                  <c:v>2658.1289984734099</c:v>
                </c:pt>
                <c:pt idx="31">
                  <c:v>3829.0934287578202</c:v>
                </c:pt>
                <c:pt idx="32">
                  <c:v>3920.7057611288201</c:v>
                </c:pt>
                <c:pt idx="33">
                  <c:v>2885.7954223125398</c:v>
                </c:pt>
                <c:pt idx="34">
                  <c:v>2773.0558225406598</c:v>
                </c:pt>
                <c:pt idx="35">
                  <c:v>3672.6817753126602</c:v>
                </c:pt>
                <c:pt idx="36">
                  <c:v>4233.5263307252799</c:v>
                </c:pt>
                <c:pt idx="37">
                  <c:v>2746.7078690183498</c:v>
                </c:pt>
                <c:pt idx="38">
                  <c:v>2636.6473042354301</c:v>
                </c:pt>
                <c:pt idx="39">
                  <c:v>4193.3155687076996</c:v>
                </c:pt>
                <c:pt idx="40">
                  <c:v>2548.1516470475099</c:v>
                </c:pt>
                <c:pt idx="41">
                  <c:v>3500.27559615461</c:v>
                </c:pt>
                <c:pt idx="42">
                  <c:v>3792.12182595388</c:v>
                </c:pt>
                <c:pt idx="43">
                  <c:v>2697.7100087067802</c:v>
                </c:pt>
                <c:pt idx="44">
                  <c:v>3964.9200303796301</c:v>
                </c:pt>
                <c:pt idx="45">
                  <c:v>2519.2446514529602</c:v>
                </c:pt>
                <c:pt idx="46">
                  <c:v>4046.8263142954302</c:v>
                </c:pt>
              </c:numCache>
            </c:numRef>
          </c:xVal>
          <c:yVal>
            <c:numRef>
              <c:f>'kmix10 figs'!$K$63:$K$109</c:f>
              <c:numCache>
                <c:formatCode>General</c:formatCode>
                <c:ptCount val="47"/>
                <c:pt idx="0">
                  <c:v>3.42168852914915E-2</c:v>
                </c:pt>
                <c:pt idx="1">
                  <c:v>3.2564417861725897E-2</c:v>
                </c:pt>
                <c:pt idx="2">
                  <c:v>9.84100939138874E-2</c:v>
                </c:pt>
                <c:pt idx="3">
                  <c:v>5.3656612877876403E-2</c:v>
                </c:pt>
                <c:pt idx="4">
                  <c:v>4.1162539260227497E-2</c:v>
                </c:pt>
                <c:pt idx="5">
                  <c:v>4.33283438228107E-2</c:v>
                </c:pt>
                <c:pt idx="6">
                  <c:v>3.5769157936385201E-2</c:v>
                </c:pt>
                <c:pt idx="7">
                  <c:v>4.4277796392700103E-2</c:v>
                </c:pt>
                <c:pt idx="8">
                  <c:v>3.8542984346345802E-2</c:v>
                </c:pt>
                <c:pt idx="9">
                  <c:v>4.4373257159416001E-2</c:v>
                </c:pt>
                <c:pt idx="10">
                  <c:v>4.6110900062602302E-2</c:v>
                </c:pt>
                <c:pt idx="11">
                  <c:v>4.6110900062602302E-2</c:v>
                </c:pt>
                <c:pt idx="12">
                  <c:v>3.8505706810713899E-2</c:v>
                </c:pt>
                <c:pt idx="13">
                  <c:v>2.8787078221779599E-2</c:v>
                </c:pt>
                <c:pt idx="14">
                  <c:v>4.47545573604664E-2</c:v>
                </c:pt>
                <c:pt idx="15">
                  <c:v>5.01626385453506E-2</c:v>
                </c:pt>
                <c:pt idx="16">
                  <c:v>3.3672809517659198E-2</c:v>
                </c:pt>
                <c:pt idx="17">
                  <c:v>3.7961451998666997E-2</c:v>
                </c:pt>
                <c:pt idx="18">
                  <c:v>2.9805326699733299E-2</c:v>
                </c:pt>
                <c:pt idx="19">
                  <c:v>2.8603707829787901E-2</c:v>
                </c:pt>
                <c:pt idx="20">
                  <c:v>3.1775346731543003E-2</c:v>
                </c:pt>
                <c:pt idx="21">
                  <c:v>4.2469702664931802E-2</c:v>
                </c:pt>
                <c:pt idx="22">
                  <c:v>6.3115773160933697E-2</c:v>
                </c:pt>
                <c:pt idx="23">
                  <c:v>3.4390508293172098E-2</c:v>
                </c:pt>
                <c:pt idx="24">
                  <c:v>2.7007572375588099E-2</c:v>
                </c:pt>
                <c:pt idx="25">
                  <c:v>6.6659141892064802E-2</c:v>
                </c:pt>
                <c:pt idx="26">
                  <c:v>3.4512457149647E-2</c:v>
                </c:pt>
                <c:pt idx="27">
                  <c:v>5.5277032427740201E-2</c:v>
                </c:pt>
                <c:pt idx="28">
                  <c:v>3.6808346830474001E-2</c:v>
                </c:pt>
                <c:pt idx="29">
                  <c:v>3.7437452110229003E-2</c:v>
                </c:pt>
                <c:pt idx="30">
                  <c:v>3.5031168753146803E-2</c:v>
                </c:pt>
                <c:pt idx="31">
                  <c:v>6.4759842076748897E-2</c:v>
                </c:pt>
                <c:pt idx="32">
                  <c:v>3.2096289840450397E-2</c:v>
                </c:pt>
                <c:pt idx="33">
                  <c:v>4.5414591337364203E-2</c:v>
                </c:pt>
                <c:pt idx="34">
                  <c:v>4.3629727882113702E-2</c:v>
                </c:pt>
                <c:pt idx="35">
                  <c:v>3.5839744281223898E-2</c:v>
                </c:pt>
                <c:pt idx="36">
                  <c:v>6.2984213684892598E-2</c:v>
                </c:pt>
                <c:pt idx="37">
                  <c:v>4.3243335044519701E-2</c:v>
                </c:pt>
                <c:pt idx="38">
                  <c:v>4.0950399854752802E-2</c:v>
                </c:pt>
                <c:pt idx="39">
                  <c:v>3.5244522045298002E-2</c:v>
                </c:pt>
                <c:pt idx="40">
                  <c:v>3.9831065897311099E-2</c:v>
                </c:pt>
                <c:pt idx="41">
                  <c:v>3.6707787977248302E-2</c:v>
                </c:pt>
                <c:pt idx="42">
                  <c:v>3.5235370527297701E-2</c:v>
                </c:pt>
                <c:pt idx="43">
                  <c:v>4.2585081374989599E-2</c:v>
                </c:pt>
                <c:pt idx="44">
                  <c:v>3.4302679337965297E-2</c:v>
                </c:pt>
                <c:pt idx="45">
                  <c:v>4.0326816462717699E-2</c:v>
                </c:pt>
                <c:pt idx="46">
                  <c:v>9.84100939138874E-2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EA-439B-9D9E-76A6E3F9E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'kmixtenth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'kmixtenth figs'!$C$5:$C$19</c:f>
              <c:numCache>
                <c:formatCode>General</c:formatCode>
                <c:ptCount val="15"/>
              </c:numCache>
            </c:numRef>
          </c:xVal>
          <c:yVal>
            <c:numRef>
              <c:f>'kmixtenth figs'!$E$5:$E$19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1-458C-81E5-7CC65A23156D}"/>
            </c:ext>
          </c:extLst>
        </c:ser>
        <c:ser>
          <c:idx val="1"/>
          <c:order val="1"/>
          <c:tx>
            <c:strRef>
              <c:f>'kmixtenth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'kmixtenth figs'!$C$20:$C$23</c:f>
              <c:numCache>
                <c:formatCode>General</c:formatCode>
                <c:ptCount val="4"/>
              </c:numCache>
            </c:numRef>
          </c:xVal>
          <c:yVal>
            <c:numRef>
              <c:f>'kmixtenth figs'!$E$20:$E$23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A1-458C-81E5-7CC65A23156D}"/>
            </c:ext>
          </c:extLst>
        </c:ser>
        <c:ser>
          <c:idx val="2"/>
          <c:order val="2"/>
          <c:tx>
            <c:strRef>
              <c:f>'kmixtenth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'kmixtenth figs'!$C$24:$C$48</c:f>
              <c:numCache>
                <c:formatCode>General</c:formatCode>
                <c:ptCount val="25"/>
              </c:numCache>
            </c:numRef>
          </c:xVal>
          <c:yVal>
            <c:numRef>
              <c:f>'kmixtenth figs'!$E$24:$E$48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A1-458C-81E5-7CC65A23156D}"/>
            </c:ext>
          </c:extLst>
        </c:ser>
        <c:ser>
          <c:idx val="3"/>
          <c:order val="3"/>
          <c:tx>
            <c:strRef>
              <c:f>'kmixtenth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'kmixtenth figs'!$C$49:$C$62</c:f>
              <c:numCache>
                <c:formatCode>General</c:formatCode>
                <c:ptCount val="14"/>
              </c:numCache>
            </c:numRef>
          </c:xVal>
          <c:yVal>
            <c:numRef>
              <c:f>'kmixtenth figs'!$E$49:$E$62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A1-458C-81E5-7CC65A23156D}"/>
            </c:ext>
          </c:extLst>
        </c:ser>
        <c:ser>
          <c:idx val="4"/>
          <c:order val="4"/>
          <c:tx>
            <c:strRef>
              <c:f>'kmixtenth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'kmixtenth figs'!$C$63:$C$109</c:f>
              <c:numCache>
                <c:formatCode>General</c:formatCode>
                <c:ptCount val="47"/>
              </c:numCache>
            </c:numRef>
          </c:xVal>
          <c:yVal>
            <c:numRef>
              <c:f>'kmixtenth figs'!$E$63:$E$109</c:f>
              <c:numCache>
                <c:formatCode>General</c:formatCode>
                <c:ptCount val="4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A1-458C-81E5-7CC65A231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'kmixtenth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'kmixtenth figs'!$F$5:$F$19</c:f>
              <c:numCache>
                <c:formatCode>General</c:formatCode>
                <c:ptCount val="15"/>
              </c:numCache>
            </c:numRef>
          </c:xVal>
          <c:yVal>
            <c:numRef>
              <c:f>'kmixtenth figs'!$H$5:$H$19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9-4B26-B71B-0FD5286B6EB3}"/>
            </c:ext>
          </c:extLst>
        </c:ser>
        <c:ser>
          <c:idx val="1"/>
          <c:order val="1"/>
          <c:tx>
            <c:strRef>
              <c:f>'kmixtenth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'kmixtenth figs'!$F$20:$F$23</c:f>
              <c:numCache>
                <c:formatCode>General</c:formatCode>
                <c:ptCount val="4"/>
              </c:numCache>
            </c:numRef>
          </c:xVal>
          <c:yVal>
            <c:numRef>
              <c:f>'kmixtenth figs'!$H$20:$H$23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9-4B26-B71B-0FD5286B6EB3}"/>
            </c:ext>
          </c:extLst>
        </c:ser>
        <c:ser>
          <c:idx val="2"/>
          <c:order val="2"/>
          <c:tx>
            <c:strRef>
              <c:f>'kmixtenth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'kmixtenth figs'!$F$24:$F$48</c:f>
              <c:numCache>
                <c:formatCode>General</c:formatCode>
                <c:ptCount val="25"/>
              </c:numCache>
            </c:numRef>
          </c:xVal>
          <c:yVal>
            <c:numRef>
              <c:f>'kmixtenth figs'!$H$24:$H$48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9-4B26-B71B-0FD5286B6EB3}"/>
            </c:ext>
          </c:extLst>
        </c:ser>
        <c:ser>
          <c:idx val="3"/>
          <c:order val="3"/>
          <c:tx>
            <c:strRef>
              <c:f>'kmixtenth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'kmixtenth figs'!$F$49:$F$62</c:f>
              <c:numCache>
                <c:formatCode>General</c:formatCode>
                <c:ptCount val="14"/>
              </c:numCache>
            </c:numRef>
          </c:xVal>
          <c:yVal>
            <c:numRef>
              <c:f>'kmixtenth figs'!$H$49:$H$62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39-4B26-B71B-0FD5286B6EB3}"/>
            </c:ext>
          </c:extLst>
        </c:ser>
        <c:ser>
          <c:idx val="4"/>
          <c:order val="4"/>
          <c:tx>
            <c:strRef>
              <c:f>'kmixtenth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'kmixtenth figs'!$F$63:$F$109</c:f>
              <c:numCache>
                <c:formatCode>General</c:formatCode>
                <c:ptCount val="47"/>
              </c:numCache>
            </c:numRef>
          </c:xVal>
          <c:yVal>
            <c:numRef>
              <c:f>'kmixtenth figs'!$H$63:$H$109</c:f>
              <c:numCache>
                <c:formatCode>General</c:formatCode>
                <c:ptCount val="4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39-4B26-B71B-0FD5286B6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'kmixtenth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'kmixtenth figs'!$I$5:$I$19</c:f>
              <c:numCache>
                <c:formatCode>General</c:formatCode>
                <c:ptCount val="15"/>
                <c:pt idx="0">
                  <c:v>84.192586414950597</c:v>
                </c:pt>
                <c:pt idx="1">
                  <c:v>86.743136994718498</c:v>
                </c:pt>
                <c:pt idx="2">
                  <c:v>87.504020277070097</c:v>
                </c:pt>
                <c:pt idx="3">
                  <c:v>75.347067512700505</c:v>
                </c:pt>
                <c:pt idx="4">
                  <c:v>73.241837810109601</c:v>
                </c:pt>
                <c:pt idx="5">
                  <c:v>73.281770336873706</c:v>
                </c:pt>
                <c:pt idx="6">
                  <c:v>82.088388274091201</c:v>
                </c:pt>
                <c:pt idx="7">
                  <c:v>91.354827439515503</c:v>
                </c:pt>
                <c:pt idx="8">
                  <c:v>91.346306825617503</c:v>
                </c:pt>
                <c:pt idx="9">
                  <c:v>87.9346019671368</c:v>
                </c:pt>
                <c:pt idx="10">
                  <c:v>6.9120292603394402</c:v>
                </c:pt>
                <c:pt idx="11">
                  <c:v>6.9120292603394402</c:v>
                </c:pt>
                <c:pt idx="12">
                  <c:v>6.9120292603394402</c:v>
                </c:pt>
                <c:pt idx="13">
                  <c:v>6.9120292603394402</c:v>
                </c:pt>
                <c:pt idx="14">
                  <c:v>6.9120292603394402</c:v>
                </c:pt>
              </c:numCache>
            </c:numRef>
          </c:xVal>
          <c:yVal>
            <c:numRef>
              <c:f>'kmixtenth figs'!$K$5:$K$19</c:f>
              <c:numCache>
                <c:formatCode>General</c:formatCode>
                <c:ptCount val="15"/>
                <c:pt idx="0">
                  <c:v>0.26876227212417397</c:v>
                </c:pt>
                <c:pt idx="1">
                  <c:v>0.27863184285515602</c:v>
                </c:pt>
                <c:pt idx="2">
                  <c:v>0.27782445813726397</c:v>
                </c:pt>
                <c:pt idx="3">
                  <c:v>0.21413835171651099</c:v>
                </c:pt>
                <c:pt idx="4">
                  <c:v>0.21236400273112099</c:v>
                </c:pt>
                <c:pt idx="5">
                  <c:v>0.21234682387647899</c:v>
                </c:pt>
                <c:pt idx="6">
                  <c:v>0.26357384994635402</c:v>
                </c:pt>
                <c:pt idx="7">
                  <c:v>0.279661477305502</c:v>
                </c:pt>
                <c:pt idx="8">
                  <c:v>0.27925148046960802</c:v>
                </c:pt>
                <c:pt idx="9">
                  <c:v>0.279424766998492</c:v>
                </c:pt>
                <c:pt idx="10">
                  <c:v>0.180361375837224</c:v>
                </c:pt>
                <c:pt idx="11">
                  <c:v>0.180361375837224</c:v>
                </c:pt>
                <c:pt idx="12">
                  <c:v>0.180361375837224</c:v>
                </c:pt>
                <c:pt idx="13">
                  <c:v>0.180361375837224</c:v>
                </c:pt>
                <c:pt idx="14">
                  <c:v>0.180361375837224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B-4E35-AFB6-1B8A4357B0BE}"/>
            </c:ext>
          </c:extLst>
        </c:ser>
        <c:ser>
          <c:idx val="1"/>
          <c:order val="1"/>
          <c:tx>
            <c:strRef>
              <c:f>'kmixtenth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'kmixtenth figs'!$I$20:$I$23</c:f>
              <c:numCache>
                <c:formatCode>General</c:formatCode>
                <c:ptCount val="4"/>
                <c:pt idx="0">
                  <c:v>3.5155868305862699</c:v>
                </c:pt>
                <c:pt idx="1">
                  <c:v>0.29884637133229702</c:v>
                </c:pt>
                <c:pt idx="2">
                  <c:v>0.31491940804097002</c:v>
                </c:pt>
                <c:pt idx="3">
                  <c:v>0.463042888067491</c:v>
                </c:pt>
              </c:numCache>
            </c:numRef>
          </c:xVal>
          <c:yVal>
            <c:numRef>
              <c:f>'kmixtenth figs'!$K$20:$K$23</c:f>
              <c:numCache>
                <c:formatCode>General</c:formatCode>
                <c:ptCount val="4"/>
                <c:pt idx="0">
                  <c:v>8.5305108998658202E-2</c:v>
                </c:pt>
                <c:pt idx="1">
                  <c:v>0.17205543725108699</c:v>
                </c:pt>
                <c:pt idx="2">
                  <c:v>0.15657371771370901</c:v>
                </c:pt>
                <c:pt idx="3">
                  <c:v>6.1711591766073597E-2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B-4E35-AFB6-1B8A4357B0BE}"/>
            </c:ext>
          </c:extLst>
        </c:ser>
        <c:ser>
          <c:idx val="2"/>
          <c:order val="2"/>
          <c:tx>
            <c:strRef>
              <c:f>'kmixtenth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'kmixtenth figs'!$I$24:$I$48</c:f>
              <c:numCache>
                <c:formatCode>General</c:formatCode>
                <c:ptCount val="25"/>
                <c:pt idx="0">
                  <c:v>4.8294955808281896</c:v>
                </c:pt>
                <c:pt idx="1">
                  <c:v>5.1833585012116199</c:v>
                </c:pt>
                <c:pt idx="2">
                  <c:v>4.7489262988133802</c:v>
                </c:pt>
                <c:pt idx="3">
                  <c:v>4.9663538668282996</c:v>
                </c:pt>
                <c:pt idx="4">
                  <c:v>5.1125365545224097</c:v>
                </c:pt>
                <c:pt idx="5">
                  <c:v>3.1873281506139</c:v>
                </c:pt>
                <c:pt idx="6">
                  <c:v>4.3114605146456402</c:v>
                </c:pt>
                <c:pt idx="7">
                  <c:v>4.2928756439054299</c:v>
                </c:pt>
                <c:pt idx="8">
                  <c:v>4.0887249298693797</c:v>
                </c:pt>
                <c:pt idx="9">
                  <c:v>4.6317092817814398</c:v>
                </c:pt>
                <c:pt idx="10">
                  <c:v>3.75461432118948</c:v>
                </c:pt>
                <c:pt idx="11">
                  <c:v>3.7473759943654801</c:v>
                </c:pt>
                <c:pt idx="12">
                  <c:v>3.9323602142774501</c:v>
                </c:pt>
                <c:pt idx="13">
                  <c:v>3.9323602142774501</c:v>
                </c:pt>
                <c:pt idx="14">
                  <c:v>3.3215382696357301</c:v>
                </c:pt>
                <c:pt idx="15">
                  <c:v>3.2284016264509501</c:v>
                </c:pt>
                <c:pt idx="16">
                  <c:v>3.2781993712710502</c:v>
                </c:pt>
                <c:pt idx="17">
                  <c:v>2.7323797575403299</c:v>
                </c:pt>
                <c:pt idx="18">
                  <c:v>2.9437316769698101</c:v>
                </c:pt>
                <c:pt idx="19">
                  <c:v>2.5815288216420198</c:v>
                </c:pt>
                <c:pt idx="20">
                  <c:v>2.63335010618614</c:v>
                </c:pt>
                <c:pt idx="21">
                  <c:v>4.7325495026507296</c:v>
                </c:pt>
                <c:pt idx="22">
                  <c:v>5.0334922016355801</c:v>
                </c:pt>
                <c:pt idx="23">
                  <c:v>5.0334922016355801</c:v>
                </c:pt>
                <c:pt idx="24">
                  <c:v>5.0334922016355801</c:v>
                </c:pt>
              </c:numCache>
            </c:numRef>
          </c:xVal>
          <c:yVal>
            <c:numRef>
              <c:f>'kmixtenth figs'!$K$24:$K$48</c:f>
              <c:numCache>
                <c:formatCode>General</c:formatCode>
                <c:ptCount val="25"/>
                <c:pt idx="0">
                  <c:v>1.6154902998305801E-3</c:v>
                </c:pt>
                <c:pt idx="1">
                  <c:v>4.1351868185757097E-3</c:v>
                </c:pt>
                <c:pt idx="2">
                  <c:v>1.34404259382536E-2</c:v>
                </c:pt>
                <c:pt idx="3">
                  <c:v>1.13377244114137E-2</c:v>
                </c:pt>
                <c:pt idx="4">
                  <c:v>8.53982931647412E-3</c:v>
                </c:pt>
                <c:pt idx="5">
                  <c:v>3.1103990968868501E-2</c:v>
                </c:pt>
                <c:pt idx="6">
                  <c:v>1.80943969556143E-3</c:v>
                </c:pt>
                <c:pt idx="7">
                  <c:v>1.55777579158662E-2</c:v>
                </c:pt>
                <c:pt idx="8">
                  <c:v>1.2546009768286501E-2</c:v>
                </c:pt>
                <c:pt idx="9">
                  <c:v>2.01888186813867E-3</c:v>
                </c:pt>
                <c:pt idx="10">
                  <c:v>1.2936215288599199E-2</c:v>
                </c:pt>
                <c:pt idx="11">
                  <c:v>9.5062538633530307E-3</c:v>
                </c:pt>
                <c:pt idx="12">
                  <c:v>9.1618323399495095E-3</c:v>
                </c:pt>
                <c:pt idx="13">
                  <c:v>9.1618323399495095E-3</c:v>
                </c:pt>
                <c:pt idx="14">
                  <c:v>3.3690904109713302E-2</c:v>
                </c:pt>
                <c:pt idx="15">
                  <c:v>4.0369841230471701E-2</c:v>
                </c:pt>
                <c:pt idx="16">
                  <c:v>3.67513529337615E-2</c:v>
                </c:pt>
                <c:pt idx="17">
                  <c:v>8.2804838959864596E-2</c:v>
                </c:pt>
                <c:pt idx="18">
                  <c:v>6.1488869266945897E-2</c:v>
                </c:pt>
                <c:pt idx="19">
                  <c:v>8.93229730914743E-2</c:v>
                </c:pt>
                <c:pt idx="20">
                  <c:v>9.5617767917306903E-2</c:v>
                </c:pt>
                <c:pt idx="21">
                  <c:v>4.3309214416941098E-3</c:v>
                </c:pt>
                <c:pt idx="22">
                  <c:v>7.90270709009867E-3</c:v>
                </c:pt>
                <c:pt idx="23">
                  <c:v>7.90270709009867E-3</c:v>
                </c:pt>
                <c:pt idx="24">
                  <c:v>7.90270709009867E-3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7B-4E35-AFB6-1B8A4357B0BE}"/>
            </c:ext>
          </c:extLst>
        </c:ser>
        <c:ser>
          <c:idx val="3"/>
          <c:order val="3"/>
          <c:tx>
            <c:strRef>
              <c:f>'kmixtenth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'kmixtenth figs'!$I$49:$I$62</c:f>
              <c:numCache>
                <c:formatCode>General</c:formatCode>
                <c:ptCount val="14"/>
                <c:pt idx="0">
                  <c:v>3.0665462976853801</c:v>
                </c:pt>
                <c:pt idx="1">
                  <c:v>2.3649139047064E-4</c:v>
                </c:pt>
                <c:pt idx="2">
                  <c:v>7.4780596156884705E-4</c:v>
                </c:pt>
                <c:pt idx="3">
                  <c:v>0.59284743027050202</c:v>
                </c:pt>
                <c:pt idx="4" formatCode="0.00E+00">
                  <c:v>1.17125247732943E-6</c:v>
                </c:pt>
                <c:pt idx="5">
                  <c:v>1.6552290524842E-3</c:v>
                </c:pt>
                <c:pt idx="6">
                  <c:v>5.2599146222565603</c:v>
                </c:pt>
                <c:pt idx="7">
                  <c:v>5.2598405227627101</c:v>
                </c:pt>
                <c:pt idx="8">
                  <c:v>5.2598758561621102</c:v>
                </c:pt>
                <c:pt idx="9">
                  <c:v>5.2599146222565603</c:v>
                </c:pt>
                <c:pt idx="10">
                  <c:v>5.2598435765187901</c:v>
                </c:pt>
                <c:pt idx="11" formatCode="0.00E+00">
                  <c:v>2.4828310056581101E-5</c:v>
                </c:pt>
                <c:pt idx="12">
                  <c:v>1.24621628600012</c:v>
                </c:pt>
                <c:pt idx="13">
                  <c:v>0.18262804450918901</c:v>
                </c:pt>
              </c:numCache>
            </c:numRef>
          </c:xVal>
          <c:yVal>
            <c:numRef>
              <c:f>'kmixtenth figs'!$K$49:$K$62</c:f>
              <c:numCache>
                <c:formatCode>General</c:formatCode>
                <c:ptCount val="14"/>
                <c:pt idx="0">
                  <c:v>0.49584021579318499</c:v>
                </c:pt>
                <c:pt idx="1">
                  <c:v>18.100261500648902</c:v>
                </c:pt>
                <c:pt idx="2">
                  <c:v>17.018614282716399</c:v>
                </c:pt>
                <c:pt idx="3">
                  <c:v>1.2330217182598999</c:v>
                </c:pt>
                <c:pt idx="4">
                  <c:v>12.1729200451016</c:v>
                </c:pt>
                <c:pt idx="5">
                  <c:v>15.3585740064861</c:v>
                </c:pt>
                <c:pt idx="6">
                  <c:v>0.40774641409099099</c:v>
                </c:pt>
                <c:pt idx="7">
                  <c:v>0.406808416844398</c:v>
                </c:pt>
                <c:pt idx="8">
                  <c:v>0.40726008563312299</c:v>
                </c:pt>
                <c:pt idx="9">
                  <c:v>0.40774641409099099</c:v>
                </c:pt>
                <c:pt idx="10">
                  <c:v>0.40684778501827601</c:v>
                </c:pt>
                <c:pt idx="11">
                  <c:v>57.8221190222432</c:v>
                </c:pt>
                <c:pt idx="12">
                  <c:v>0.63025767655665599</c:v>
                </c:pt>
                <c:pt idx="13">
                  <c:v>9.3917727348357793E-2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7B-4E35-AFB6-1B8A4357B0BE}"/>
            </c:ext>
          </c:extLst>
        </c:ser>
        <c:ser>
          <c:idx val="4"/>
          <c:order val="4"/>
          <c:tx>
            <c:strRef>
              <c:f>'kmixtenth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'kmixtenth figs'!$I$63:$I$109</c:f>
              <c:numCache>
                <c:formatCode>General</c:formatCode>
                <c:ptCount val="47"/>
                <c:pt idx="0">
                  <c:v>3800.2955264447701</c:v>
                </c:pt>
                <c:pt idx="1">
                  <c:v>3736.81515260474</c:v>
                </c:pt>
                <c:pt idx="2">
                  <c:v>4158.325349488</c:v>
                </c:pt>
                <c:pt idx="3">
                  <c:v>3398.8530454808201</c:v>
                </c:pt>
                <c:pt idx="4">
                  <c:v>2736.6815873966598</c:v>
                </c:pt>
                <c:pt idx="5">
                  <c:v>2887.9068220299901</c:v>
                </c:pt>
                <c:pt idx="6">
                  <c:v>2236.03357777772</c:v>
                </c:pt>
                <c:pt idx="7">
                  <c:v>4056.7484037702998</c:v>
                </c:pt>
                <c:pt idx="8">
                  <c:v>2365.1036515293299</c:v>
                </c:pt>
                <c:pt idx="9">
                  <c:v>4035.8281313401699</c:v>
                </c:pt>
                <c:pt idx="10">
                  <c:v>4066.75743196039</c:v>
                </c:pt>
                <c:pt idx="11">
                  <c:v>4066.75743196039</c:v>
                </c:pt>
                <c:pt idx="12">
                  <c:v>4377.0187478599</c:v>
                </c:pt>
                <c:pt idx="13">
                  <c:v>3847.4766529304902</c:v>
                </c:pt>
                <c:pt idx="14">
                  <c:v>2889.7813848334599</c:v>
                </c:pt>
                <c:pt idx="15">
                  <c:v>3191.7600804849098</c:v>
                </c:pt>
                <c:pt idx="16">
                  <c:v>3748.053307268</c:v>
                </c:pt>
                <c:pt idx="17">
                  <c:v>2669.8954305729999</c:v>
                </c:pt>
                <c:pt idx="18">
                  <c:v>4025.4129375758298</c:v>
                </c:pt>
                <c:pt idx="19">
                  <c:v>3990.9883342140001</c:v>
                </c:pt>
                <c:pt idx="20">
                  <c:v>4074.5119302983899</c:v>
                </c:pt>
                <c:pt idx="21">
                  <c:v>2829.07650781441</c:v>
                </c:pt>
                <c:pt idx="22">
                  <c:v>3694.2473150217202</c:v>
                </c:pt>
                <c:pt idx="23">
                  <c:v>4196.3593720553199</c:v>
                </c:pt>
                <c:pt idx="24">
                  <c:v>3673.8549779437899</c:v>
                </c:pt>
                <c:pt idx="25">
                  <c:v>3957.9480690824698</c:v>
                </c:pt>
                <c:pt idx="26">
                  <c:v>3519.89738549002</c:v>
                </c:pt>
                <c:pt idx="27">
                  <c:v>4133.7499650967302</c:v>
                </c:pt>
                <c:pt idx="28">
                  <c:v>3958.7321374641201</c:v>
                </c:pt>
                <c:pt idx="29">
                  <c:v>3974.3667430252299</c:v>
                </c:pt>
                <c:pt idx="30">
                  <c:v>2737.54113230967</c:v>
                </c:pt>
                <c:pt idx="31">
                  <c:v>3919.5572025206802</c:v>
                </c:pt>
                <c:pt idx="32">
                  <c:v>4045.0170509449499</c:v>
                </c:pt>
                <c:pt idx="33">
                  <c:v>2930.48930150959</c:v>
                </c:pt>
                <c:pt idx="34">
                  <c:v>2811.9616744878699</c:v>
                </c:pt>
                <c:pt idx="35">
                  <c:v>3795.39066811983</c:v>
                </c:pt>
                <c:pt idx="36">
                  <c:v>4338.5851472098802</c:v>
                </c:pt>
                <c:pt idx="37">
                  <c:v>2784.2807969723699</c:v>
                </c:pt>
                <c:pt idx="38">
                  <c:v>2716.8055665552802</c:v>
                </c:pt>
                <c:pt idx="39">
                  <c:v>4320.5888590220802</c:v>
                </c:pt>
                <c:pt idx="40">
                  <c:v>2625.69704662711</c:v>
                </c:pt>
                <c:pt idx="41">
                  <c:v>3616.5706852449798</c:v>
                </c:pt>
                <c:pt idx="42">
                  <c:v>3916.4584438131701</c:v>
                </c:pt>
                <c:pt idx="43">
                  <c:v>2734.4792873676402</c:v>
                </c:pt>
                <c:pt idx="44">
                  <c:v>4091.3613045929301</c:v>
                </c:pt>
                <c:pt idx="45">
                  <c:v>2545.65064266024</c:v>
                </c:pt>
                <c:pt idx="46">
                  <c:v>4158.325349488</c:v>
                </c:pt>
              </c:numCache>
            </c:numRef>
          </c:xVal>
          <c:yVal>
            <c:numRef>
              <c:f>'kmixtenth figs'!$K$63:$K$109</c:f>
              <c:numCache>
                <c:formatCode>General</c:formatCode>
                <c:ptCount val="47"/>
                <c:pt idx="0">
                  <c:v>6.9958900948435699E-3</c:v>
                </c:pt>
                <c:pt idx="1">
                  <c:v>6.6766419085467999E-3</c:v>
                </c:pt>
                <c:pt idx="2">
                  <c:v>1.81485654870993E-2</c:v>
                </c:pt>
                <c:pt idx="3">
                  <c:v>9.3436774303706695E-3</c:v>
                </c:pt>
                <c:pt idx="4">
                  <c:v>6.4075068684210802E-3</c:v>
                </c:pt>
                <c:pt idx="5">
                  <c:v>6.9266590368274299E-3</c:v>
                </c:pt>
                <c:pt idx="6">
                  <c:v>5.2881522456052201E-3</c:v>
                </c:pt>
                <c:pt idx="7">
                  <c:v>8.8904512032053993E-3</c:v>
                </c:pt>
                <c:pt idx="8">
                  <c:v>5.2217661252114203E-3</c:v>
                </c:pt>
                <c:pt idx="9">
                  <c:v>8.9214580881934805E-3</c:v>
                </c:pt>
                <c:pt idx="10">
                  <c:v>9.2417677354593702E-3</c:v>
                </c:pt>
                <c:pt idx="11">
                  <c:v>9.2417677354593702E-3</c:v>
                </c:pt>
                <c:pt idx="12">
                  <c:v>7.8565787490138799E-3</c:v>
                </c:pt>
                <c:pt idx="13">
                  <c:v>5.7600406704532096E-3</c:v>
                </c:pt>
                <c:pt idx="14">
                  <c:v>6.6065584399436798E-3</c:v>
                </c:pt>
                <c:pt idx="15">
                  <c:v>7.9610947047992504E-3</c:v>
                </c:pt>
                <c:pt idx="16">
                  <c:v>6.4093604999281304E-3</c:v>
                </c:pt>
                <c:pt idx="17">
                  <c:v>5.8207532397237197E-3</c:v>
                </c:pt>
                <c:pt idx="18">
                  <c:v>6.1855988737229998E-3</c:v>
                </c:pt>
                <c:pt idx="19">
                  <c:v>5.9529674436139398E-3</c:v>
                </c:pt>
                <c:pt idx="20">
                  <c:v>6.5633036224532898E-3</c:v>
                </c:pt>
                <c:pt idx="21">
                  <c:v>6.74163984013329E-3</c:v>
                </c:pt>
                <c:pt idx="22">
                  <c:v>1.10597496260064E-2</c:v>
                </c:pt>
                <c:pt idx="23">
                  <c:v>7.0835348813951997E-3</c:v>
                </c:pt>
                <c:pt idx="24">
                  <c:v>5.1526668731389997E-3</c:v>
                </c:pt>
                <c:pt idx="25">
                  <c:v>1.2351843447378901E-2</c:v>
                </c:pt>
                <c:pt idx="26">
                  <c:v>6.8432052011451003E-3</c:v>
                </c:pt>
                <c:pt idx="27">
                  <c:v>1.08178025687628E-2</c:v>
                </c:pt>
                <c:pt idx="28">
                  <c:v>7.50066501560536E-3</c:v>
                </c:pt>
                <c:pt idx="29">
                  <c:v>7.6192179255947399E-3</c:v>
                </c:pt>
                <c:pt idx="30">
                  <c:v>5.4935494372753196E-3</c:v>
                </c:pt>
                <c:pt idx="31">
                  <c:v>1.1594223443855099E-2</c:v>
                </c:pt>
                <c:pt idx="32">
                  <c:v>6.6188783341487104E-3</c:v>
                </c:pt>
                <c:pt idx="33">
                  <c:v>6.7605041723030699E-3</c:v>
                </c:pt>
                <c:pt idx="34">
                  <c:v>6.3158445119677799E-3</c:v>
                </c:pt>
                <c:pt idx="35">
                  <c:v>7.3249484011285197E-3</c:v>
                </c:pt>
                <c:pt idx="36">
                  <c:v>1.18545264758135E-2</c:v>
                </c:pt>
                <c:pt idx="37">
                  <c:v>6.2208220683025797E-3</c:v>
                </c:pt>
                <c:pt idx="38">
                  <c:v>6.3780709263436099E-3</c:v>
                </c:pt>
                <c:pt idx="39">
                  <c:v>7.24794573733324E-3</c:v>
                </c:pt>
                <c:pt idx="40">
                  <c:v>6.1159295127715197E-3</c:v>
                </c:pt>
                <c:pt idx="41">
                  <c:v>7.2789681256477303E-3</c:v>
                </c:pt>
                <c:pt idx="42">
                  <c:v>7.2030417377494304E-3</c:v>
                </c:pt>
                <c:pt idx="43">
                  <c:v>6.06924923051585E-3</c:v>
                </c:pt>
                <c:pt idx="44">
                  <c:v>7.0433798705250199E-3</c:v>
                </c:pt>
                <c:pt idx="45">
                  <c:v>5.5452775898084204E-3</c:v>
                </c:pt>
                <c:pt idx="46">
                  <c:v>1.81485654870993E-2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7B-4E35-AFB6-1B8A4357B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'kmixtenth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'kmixtenth figs'!$L$5:$L$19</c:f>
              <c:numCache>
                <c:formatCode>General</c:formatCode>
                <c:ptCount val="15"/>
              </c:numCache>
            </c:numRef>
          </c:xVal>
          <c:yVal>
            <c:numRef>
              <c:f>'kmixtenth figs'!$N$5:$N$19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A-4D04-A7DB-499F54776C62}"/>
            </c:ext>
          </c:extLst>
        </c:ser>
        <c:ser>
          <c:idx val="1"/>
          <c:order val="1"/>
          <c:tx>
            <c:strRef>
              <c:f>'kmixtenth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'kmixtenth figs'!$L$20:$L$23</c:f>
              <c:numCache>
                <c:formatCode>General</c:formatCode>
                <c:ptCount val="4"/>
              </c:numCache>
            </c:numRef>
          </c:xVal>
          <c:yVal>
            <c:numRef>
              <c:f>'kmixtenth figs'!$N$20:$N$23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6A-4D04-A7DB-499F54776C62}"/>
            </c:ext>
          </c:extLst>
        </c:ser>
        <c:ser>
          <c:idx val="2"/>
          <c:order val="2"/>
          <c:tx>
            <c:strRef>
              <c:f>'kmixtenth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'kmixtenth figs'!$L$24:$L$48</c:f>
              <c:numCache>
                <c:formatCode>General</c:formatCode>
                <c:ptCount val="25"/>
              </c:numCache>
            </c:numRef>
          </c:xVal>
          <c:yVal>
            <c:numRef>
              <c:f>'kmixtenth figs'!$N$24:$N$48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6A-4D04-A7DB-499F54776C62}"/>
            </c:ext>
          </c:extLst>
        </c:ser>
        <c:ser>
          <c:idx val="3"/>
          <c:order val="3"/>
          <c:tx>
            <c:strRef>
              <c:f>'kmixtenth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'kmixtenth figs'!$L$49:$L$62</c:f>
              <c:numCache>
                <c:formatCode>General</c:formatCode>
                <c:ptCount val="14"/>
              </c:numCache>
            </c:numRef>
          </c:xVal>
          <c:yVal>
            <c:numRef>
              <c:f>'kmixtenth figs'!$N$49:$N$62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6A-4D04-A7DB-499F54776C62}"/>
            </c:ext>
          </c:extLst>
        </c:ser>
        <c:ser>
          <c:idx val="4"/>
          <c:order val="4"/>
          <c:tx>
            <c:strRef>
              <c:f>'kmixtenth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'kmixtenth figs'!$L$63:$L$109</c:f>
              <c:numCache>
                <c:formatCode>General</c:formatCode>
                <c:ptCount val="47"/>
              </c:numCache>
            </c:numRef>
          </c:xVal>
          <c:yVal>
            <c:numRef>
              <c:f>'kmixtenth figs'!$N$63:$N$109</c:f>
              <c:numCache>
                <c:formatCode>General</c:formatCode>
                <c:ptCount val="4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6A-4D04-A7DB-499F54776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'kmixtenth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'kmixtenth figs'!$O$5:$O$19</c:f>
              <c:numCache>
                <c:formatCode>General</c:formatCode>
                <c:ptCount val="15"/>
                <c:pt idx="0">
                  <c:v>104.108513590843</c:v>
                </c:pt>
                <c:pt idx="1">
                  <c:v>107.75479409700699</c:v>
                </c:pt>
                <c:pt idx="2">
                  <c:v>108.67029895339201</c:v>
                </c:pt>
                <c:pt idx="3">
                  <c:v>89.367515368161804</c:v>
                </c:pt>
                <c:pt idx="4">
                  <c:v>86.787611980102895</c:v>
                </c:pt>
                <c:pt idx="5">
                  <c:v>86.858906148803101</c:v>
                </c:pt>
                <c:pt idx="6">
                  <c:v>101.254996502681</c:v>
                </c:pt>
                <c:pt idx="7">
                  <c:v>113.875195679147</c:v>
                </c:pt>
                <c:pt idx="8">
                  <c:v>113.870300344879</c:v>
                </c:pt>
                <c:pt idx="9">
                  <c:v>109.286200026483</c:v>
                </c:pt>
                <c:pt idx="10">
                  <c:v>8.0163474719727397</c:v>
                </c:pt>
                <c:pt idx="11">
                  <c:v>8.0163474719727397</c:v>
                </c:pt>
                <c:pt idx="12">
                  <c:v>8.0163474719727397</c:v>
                </c:pt>
                <c:pt idx="13">
                  <c:v>8.0163474719727397</c:v>
                </c:pt>
                <c:pt idx="14">
                  <c:v>8.0163474719727397</c:v>
                </c:pt>
              </c:numCache>
            </c:numRef>
          </c:xVal>
          <c:yVal>
            <c:numRef>
              <c:f>'kmixtenth figs'!$Q$5:$Q$19</c:f>
              <c:numCache>
                <c:formatCode>General</c:formatCode>
                <c:ptCount val="15"/>
                <c:pt idx="0">
                  <c:v>0.32273996247840803</c:v>
                </c:pt>
                <c:pt idx="1">
                  <c:v>0.335056097923285</c:v>
                </c:pt>
                <c:pt idx="2">
                  <c:v>0.334703727191689</c:v>
                </c:pt>
                <c:pt idx="3">
                  <c:v>0.26117838625045398</c:v>
                </c:pt>
                <c:pt idx="4">
                  <c:v>0.25858476980588901</c:v>
                </c:pt>
                <c:pt idx="5">
                  <c:v>0.25909498685739901</c:v>
                </c:pt>
                <c:pt idx="6">
                  <c:v>0.31591811644432199</c:v>
                </c:pt>
                <c:pt idx="7">
                  <c:v>0.34081425524245301</c:v>
                </c:pt>
                <c:pt idx="8">
                  <c:v>0.34040910795026302</c:v>
                </c:pt>
                <c:pt idx="9">
                  <c:v>0.336750150136014</c:v>
                </c:pt>
                <c:pt idx="10">
                  <c:v>0.222314889472807</c:v>
                </c:pt>
                <c:pt idx="11">
                  <c:v>0.222314889472807</c:v>
                </c:pt>
                <c:pt idx="12">
                  <c:v>0.222314889472807</c:v>
                </c:pt>
                <c:pt idx="13">
                  <c:v>0.222314889472807</c:v>
                </c:pt>
                <c:pt idx="14">
                  <c:v>0.222314889472807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1-490F-8FF9-F594586E1736}"/>
            </c:ext>
          </c:extLst>
        </c:ser>
        <c:ser>
          <c:idx val="1"/>
          <c:order val="1"/>
          <c:tx>
            <c:strRef>
              <c:f>'kmixtenth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'kmixtenth figs'!$O$20:$O$23</c:f>
              <c:numCache>
                <c:formatCode>General</c:formatCode>
                <c:ptCount val="4"/>
                <c:pt idx="0">
                  <c:v>3.2171227241729898</c:v>
                </c:pt>
                <c:pt idx="1">
                  <c:v>0.25421303130441297</c:v>
                </c:pt>
                <c:pt idx="2">
                  <c:v>0.27370643978081</c:v>
                </c:pt>
                <c:pt idx="3">
                  <c:v>0.44788051207011698</c:v>
                </c:pt>
              </c:numCache>
            </c:numRef>
          </c:xVal>
          <c:yVal>
            <c:numRef>
              <c:f>'kmixtenth figs'!$Q$20:$Q$23</c:f>
              <c:numCache>
                <c:formatCode>General</c:formatCode>
                <c:ptCount val="4"/>
                <c:pt idx="0">
                  <c:v>6.5499365701662399E-2</c:v>
                </c:pt>
                <c:pt idx="1">
                  <c:v>0.162184482100969</c:v>
                </c:pt>
                <c:pt idx="2">
                  <c:v>0.151373488213982</c:v>
                </c:pt>
                <c:pt idx="3">
                  <c:v>7.8520496556613195E-2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01-490F-8FF9-F594586E1736}"/>
            </c:ext>
          </c:extLst>
        </c:ser>
        <c:ser>
          <c:idx val="2"/>
          <c:order val="2"/>
          <c:tx>
            <c:strRef>
              <c:f>'kmixtenth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'kmixtenth figs'!$O$24:$O$48</c:f>
              <c:numCache>
                <c:formatCode>General</c:formatCode>
                <c:ptCount val="25"/>
                <c:pt idx="0">
                  <c:v>4.8221808176519501</c:v>
                </c:pt>
                <c:pt idx="1">
                  <c:v>5.16197807784049</c:v>
                </c:pt>
                <c:pt idx="2">
                  <c:v>4.6954932623663801</c:v>
                </c:pt>
                <c:pt idx="3">
                  <c:v>4.9191547028297</c:v>
                </c:pt>
                <c:pt idx="4">
                  <c:v>5.0750991228655504</c:v>
                </c:pt>
                <c:pt idx="5">
                  <c:v>3.10121287187207</c:v>
                </c:pt>
                <c:pt idx="6">
                  <c:v>4.3024188411233499</c:v>
                </c:pt>
                <c:pt idx="7">
                  <c:v>4.2416273177753103</c:v>
                </c:pt>
                <c:pt idx="8">
                  <c:v>4.0495235188478</c:v>
                </c:pt>
                <c:pt idx="9">
                  <c:v>4.6308375800337798</c:v>
                </c:pt>
                <c:pt idx="10">
                  <c:v>3.7173946836825098</c:v>
                </c:pt>
                <c:pt idx="11">
                  <c:v>3.7811172432714502</c:v>
                </c:pt>
                <c:pt idx="12">
                  <c:v>3.96641278217268</c:v>
                </c:pt>
                <c:pt idx="13">
                  <c:v>3.96641278217268</c:v>
                </c:pt>
                <c:pt idx="14">
                  <c:v>3.22492978417745</c:v>
                </c:pt>
                <c:pt idx="15">
                  <c:v>3.1126905739524902</c:v>
                </c:pt>
                <c:pt idx="16">
                  <c:v>3.1728448177579902</c:v>
                </c:pt>
                <c:pt idx="17">
                  <c:v>2.51159355237857</c:v>
                </c:pt>
                <c:pt idx="18">
                  <c:v>2.77378042558423</c:v>
                </c:pt>
                <c:pt idx="19">
                  <c:v>2.3560478842303199</c:v>
                </c:pt>
                <c:pt idx="20">
                  <c:v>2.3805245902566101</c:v>
                </c:pt>
                <c:pt idx="21">
                  <c:v>4.7213518042603901</c:v>
                </c:pt>
                <c:pt idx="22">
                  <c:v>4.9982486628644196</c:v>
                </c:pt>
                <c:pt idx="23">
                  <c:v>4.9982486628644196</c:v>
                </c:pt>
                <c:pt idx="24">
                  <c:v>4.9982486628644196</c:v>
                </c:pt>
              </c:numCache>
            </c:numRef>
          </c:xVal>
          <c:yVal>
            <c:numRef>
              <c:f>'kmixtenth figs'!$Q$24:$Q$48</c:f>
              <c:numCache>
                <c:formatCode>General</c:formatCode>
                <c:ptCount val="25"/>
                <c:pt idx="0">
                  <c:v>5.60620590535093E-3</c:v>
                </c:pt>
                <c:pt idx="1">
                  <c:v>3.0947355841454099E-3</c:v>
                </c:pt>
                <c:pt idx="2">
                  <c:v>1.14560620540348E-2</c:v>
                </c:pt>
                <c:pt idx="3">
                  <c:v>9.3126768647037294E-3</c:v>
                </c:pt>
                <c:pt idx="4">
                  <c:v>7.3507799294963098E-3</c:v>
                </c:pt>
                <c:pt idx="5">
                  <c:v>1.6646933846231199E-2</c:v>
                </c:pt>
                <c:pt idx="6">
                  <c:v>5.5976365057612996E-3</c:v>
                </c:pt>
                <c:pt idx="7">
                  <c:v>9.5712667514925298E-3</c:v>
                </c:pt>
                <c:pt idx="8">
                  <c:v>7.4235893371597597E-3</c:v>
                </c:pt>
                <c:pt idx="9">
                  <c:v>8.5864309044468203E-3</c:v>
                </c:pt>
                <c:pt idx="10">
                  <c:v>7.6448595390538002E-3</c:v>
                </c:pt>
                <c:pt idx="11">
                  <c:v>2.46221345213243E-2</c:v>
                </c:pt>
                <c:pt idx="12">
                  <c:v>2.3983083182971002E-2</c:v>
                </c:pt>
                <c:pt idx="13">
                  <c:v>2.3983083182971002E-2</c:v>
                </c:pt>
                <c:pt idx="14">
                  <c:v>1.9362313234561002E-2</c:v>
                </c:pt>
                <c:pt idx="15">
                  <c:v>2.40682065355667E-2</c:v>
                </c:pt>
                <c:pt idx="16">
                  <c:v>2.1504547841107901E-2</c:v>
                </c:pt>
                <c:pt idx="17">
                  <c:v>5.4419799686780998E-2</c:v>
                </c:pt>
                <c:pt idx="18">
                  <c:v>3.9054203951705099E-2</c:v>
                </c:pt>
                <c:pt idx="19">
                  <c:v>5.8500944734393802E-2</c:v>
                </c:pt>
                <c:pt idx="20">
                  <c:v>6.3330730817928199E-2</c:v>
                </c:pt>
                <c:pt idx="21">
                  <c:v>2.9104789712378599E-3</c:v>
                </c:pt>
                <c:pt idx="22">
                  <c:v>9.1617829503492197E-3</c:v>
                </c:pt>
                <c:pt idx="23">
                  <c:v>9.1617829503492197E-3</c:v>
                </c:pt>
                <c:pt idx="24">
                  <c:v>9.1617829503492197E-3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01-490F-8FF9-F594586E1736}"/>
            </c:ext>
          </c:extLst>
        </c:ser>
        <c:ser>
          <c:idx val="3"/>
          <c:order val="3"/>
          <c:tx>
            <c:strRef>
              <c:f>'kmixtenth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'kmixtenth figs'!$O$49:$O$62</c:f>
              <c:numCache>
                <c:formatCode>General</c:formatCode>
                <c:ptCount val="14"/>
                <c:pt idx="0">
                  <c:v>4.4447756733681798</c:v>
                </c:pt>
                <c:pt idx="1">
                  <c:v>2.6907389365497299E-3</c:v>
                </c:pt>
                <c:pt idx="2">
                  <c:v>4.0863403927443399E-2</c:v>
                </c:pt>
                <c:pt idx="3">
                  <c:v>1.2777927574861001</c:v>
                </c:pt>
                <c:pt idx="4" formatCode="0.00E+00">
                  <c:v>2.59684341521669E-6</c:v>
                </c:pt>
                <c:pt idx="5">
                  <c:v>0.3452303135093</c:v>
                </c:pt>
                <c:pt idx="6">
                  <c:v>6.9652832571533203</c:v>
                </c:pt>
                <c:pt idx="7">
                  <c:v>6.9652096485280302</c:v>
                </c:pt>
                <c:pt idx="8">
                  <c:v>6.9652450109755701</c:v>
                </c:pt>
                <c:pt idx="9">
                  <c:v>6.9652832571533203</c:v>
                </c:pt>
                <c:pt idx="10">
                  <c:v>6.9652127248811402</c:v>
                </c:pt>
                <c:pt idx="11" formatCode="0.00E+00">
                  <c:v>2.6963310633371001E-5</c:v>
                </c:pt>
                <c:pt idx="12">
                  <c:v>1.9236055326032599</c:v>
                </c:pt>
                <c:pt idx="13">
                  <c:v>0.17042436232872801</c:v>
                </c:pt>
              </c:numCache>
            </c:numRef>
          </c:xVal>
          <c:yVal>
            <c:numRef>
              <c:f>'kmixtenth figs'!$Q$49:$Q$62</c:f>
              <c:numCache>
                <c:formatCode>General</c:formatCode>
                <c:ptCount val="14"/>
                <c:pt idx="0">
                  <c:v>0.56807387720781699</c:v>
                </c:pt>
                <c:pt idx="1">
                  <c:v>4.2432831527127099</c:v>
                </c:pt>
                <c:pt idx="2">
                  <c:v>2.9103604989135099</c:v>
                </c:pt>
                <c:pt idx="3">
                  <c:v>0.98536665157209102</c:v>
                </c:pt>
                <c:pt idx="4">
                  <c:v>7.9675974477350504</c:v>
                </c:pt>
                <c:pt idx="5">
                  <c:v>2.5748701756766801</c:v>
                </c:pt>
                <c:pt idx="6">
                  <c:v>0.51264966464811701</c:v>
                </c:pt>
                <c:pt idx="7">
                  <c:v>0.51170708688997801</c:v>
                </c:pt>
                <c:pt idx="8">
                  <c:v>0.51216289882052302</c:v>
                </c:pt>
                <c:pt idx="9">
                  <c:v>0.51264966464811701</c:v>
                </c:pt>
                <c:pt idx="10">
                  <c:v>0.51174695988361496</c:v>
                </c:pt>
                <c:pt idx="11">
                  <c:v>54.186840639190102</c:v>
                </c:pt>
                <c:pt idx="12">
                  <c:v>0.65075993303934598</c:v>
                </c:pt>
                <c:pt idx="13">
                  <c:v>0.120765079088631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01-490F-8FF9-F594586E1736}"/>
            </c:ext>
          </c:extLst>
        </c:ser>
        <c:ser>
          <c:idx val="4"/>
          <c:order val="4"/>
          <c:tx>
            <c:strRef>
              <c:f>'kmixtenth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'kmixtenth figs'!$O$63:$O$109</c:f>
              <c:numCache>
                <c:formatCode>General</c:formatCode>
                <c:ptCount val="47"/>
                <c:pt idx="0">
                  <c:v>3765.7058507925599</c:v>
                </c:pt>
                <c:pt idx="1">
                  <c:v>3702.5100810096901</c:v>
                </c:pt>
                <c:pt idx="2">
                  <c:v>4127.6465096053598</c:v>
                </c:pt>
                <c:pt idx="3">
                  <c:v>3376.8298354626299</c:v>
                </c:pt>
                <c:pt idx="4">
                  <c:v>2723.1515261827199</c:v>
                </c:pt>
                <c:pt idx="5">
                  <c:v>2872.5011844259798</c:v>
                </c:pt>
                <c:pt idx="6">
                  <c:v>2228.4040687552802</c:v>
                </c:pt>
                <c:pt idx="7">
                  <c:v>4021.0368325763702</c:v>
                </c:pt>
                <c:pt idx="8">
                  <c:v>2363.5295153841198</c:v>
                </c:pt>
                <c:pt idx="9">
                  <c:v>4000.4741196894902</c:v>
                </c:pt>
                <c:pt idx="10">
                  <c:v>4031.2492957712602</c:v>
                </c:pt>
                <c:pt idx="11">
                  <c:v>4031.2492957712602</c:v>
                </c:pt>
                <c:pt idx="12">
                  <c:v>4340.6781878674401</c:v>
                </c:pt>
                <c:pt idx="13">
                  <c:v>3816.6677937986101</c:v>
                </c:pt>
                <c:pt idx="14">
                  <c:v>2880.2243946501799</c:v>
                </c:pt>
                <c:pt idx="15">
                  <c:v>3177.4127919641701</c:v>
                </c:pt>
                <c:pt idx="16">
                  <c:v>3719.6672234467201</c:v>
                </c:pt>
                <c:pt idx="17">
                  <c:v>2658.62146802507</c:v>
                </c:pt>
                <c:pt idx="18">
                  <c:v>3990.79786774275</c:v>
                </c:pt>
                <c:pt idx="19">
                  <c:v>3956.5847798702698</c:v>
                </c:pt>
                <c:pt idx="20">
                  <c:v>4039.6013574549202</c:v>
                </c:pt>
                <c:pt idx="21">
                  <c:v>2814.0938029672302</c:v>
                </c:pt>
                <c:pt idx="22">
                  <c:v>3671.02227174884</c:v>
                </c:pt>
                <c:pt idx="23">
                  <c:v>4160.7713404409196</c:v>
                </c:pt>
                <c:pt idx="24">
                  <c:v>3647.5977585691298</c:v>
                </c:pt>
                <c:pt idx="25">
                  <c:v>3928.7207469877198</c:v>
                </c:pt>
                <c:pt idx="26">
                  <c:v>3489.2031336530999</c:v>
                </c:pt>
                <c:pt idx="27">
                  <c:v>4099.2214707798103</c:v>
                </c:pt>
                <c:pt idx="28">
                  <c:v>3923.79095448834</c:v>
                </c:pt>
                <c:pt idx="29">
                  <c:v>3939.3496369868799</c:v>
                </c:pt>
                <c:pt idx="30">
                  <c:v>2723.7438809513701</c:v>
                </c:pt>
                <c:pt idx="31">
                  <c:v>3894.2258884491098</c:v>
                </c:pt>
                <c:pt idx="32">
                  <c:v>4010.1413583501298</c:v>
                </c:pt>
                <c:pt idx="33">
                  <c:v>2920.5565155240402</c:v>
                </c:pt>
                <c:pt idx="34">
                  <c:v>2803.8691887525301</c:v>
                </c:pt>
                <c:pt idx="35">
                  <c:v>3761.1302101385099</c:v>
                </c:pt>
                <c:pt idx="36">
                  <c:v>4305.9626358736796</c:v>
                </c:pt>
                <c:pt idx="37">
                  <c:v>2776.6119862535702</c:v>
                </c:pt>
                <c:pt idx="38">
                  <c:v>2703.1918298118999</c:v>
                </c:pt>
                <c:pt idx="39">
                  <c:v>4284.4937538294998</c:v>
                </c:pt>
                <c:pt idx="40">
                  <c:v>2613.1784691800099</c:v>
                </c:pt>
                <c:pt idx="41">
                  <c:v>3585.2023676042099</c:v>
                </c:pt>
                <c:pt idx="42">
                  <c:v>3881.7226169690098</c:v>
                </c:pt>
                <c:pt idx="43">
                  <c:v>2727.2861803484798</c:v>
                </c:pt>
                <c:pt idx="44">
                  <c:v>4055.8705609242702</c:v>
                </c:pt>
                <c:pt idx="45">
                  <c:v>2541.5301107365199</c:v>
                </c:pt>
                <c:pt idx="46">
                  <c:v>4127.6465096053598</c:v>
                </c:pt>
              </c:numCache>
            </c:numRef>
          </c:xVal>
          <c:yVal>
            <c:numRef>
              <c:f>'kmixtenth figs'!$Q$63:$Q$109</c:f>
              <c:numCache>
                <c:formatCode>General</c:formatCode>
                <c:ptCount val="47"/>
                <c:pt idx="0">
                  <c:v>8.9938085942954799E-3</c:v>
                </c:pt>
                <c:pt idx="1">
                  <c:v>8.6690723041998197E-3</c:v>
                </c:pt>
                <c:pt idx="2">
                  <c:v>2.2667438065193501E-2</c:v>
                </c:pt>
                <c:pt idx="3">
                  <c:v>1.19590965957276E-2</c:v>
                </c:pt>
                <c:pt idx="4">
                  <c:v>9.0424367921351795E-3</c:v>
                </c:pt>
                <c:pt idx="5">
                  <c:v>9.5819033673718596E-3</c:v>
                </c:pt>
                <c:pt idx="6">
                  <c:v>7.6320848587344402E-3</c:v>
                </c:pt>
                <c:pt idx="7">
                  <c:v>1.0882488363243001E-2</c:v>
                </c:pt>
                <c:pt idx="8">
                  <c:v>6.9050418684268302E-3</c:v>
                </c:pt>
                <c:pt idx="9">
                  <c:v>1.0884572342993599E-2</c:v>
                </c:pt>
                <c:pt idx="10">
                  <c:v>1.12087710377081E-2</c:v>
                </c:pt>
                <c:pt idx="11">
                  <c:v>1.12087710377081E-2</c:v>
                </c:pt>
                <c:pt idx="12">
                  <c:v>9.6602725943752601E-3</c:v>
                </c:pt>
                <c:pt idx="13">
                  <c:v>7.6275804439207302E-3</c:v>
                </c:pt>
                <c:pt idx="14">
                  <c:v>8.9224395774659994E-3</c:v>
                </c:pt>
                <c:pt idx="15">
                  <c:v>1.04166223484663E-2</c:v>
                </c:pt>
                <c:pt idx="16">
                  <c:v>8.4485322574043304E-3</c:v>
                </c:pt>
                <c:pt idx="17">
                  <c:v>8.2996987271261504E-3</c:v>
                </c:pt>
                <c:pt idx="18">
                  <c:v>7.9930364023302405E-3</c:v>
                </c:pt>
                <c:pt idx="19">
                  <c:v>7.7432898935460804E-3</c:v>
                </c:pt>
                <c:pt idx="20">
                  <c:v>8.3930878760585699E-3</c:v>
                </c:pt>
                <c:pt idx="21">
                  <c:v>9.4348013094586996E-3</c:v>
                </c:pt>
                <c:pt idx="22">
                  <c:v>1.3711343849164699E-2</c:v>
                </c:pt>
                <c:pt idx="23">
                  <c:v>8.9045774081251208E-3</c:v>
                </c:pt>
                <c:pt idx="24">
                  <c:v>7.0293933899082204E-3</c:v>
                </c:pt>
                <c:pt idx="25">
                  <c:v>1.49981480604387E-2</c:v>
                </c:pt>
                <c:pt idx="26">
                  <c:v>8.9247069173923107E-3</c:v>
                </c:pt>
                <c:pt idx="27">
                  <c:v>1.2900079615717701E-2</c:v>
                </c:pt>
                <c:pt idx="28">
                  <c:v>9.4461077481427808E-3</c:v>
                </c:pt>
                <c:pt idx="29">
                  <c:v>9.5656982486383192E-3</c:v>
                </c:pt>
                <c:pt idx="30">
                  <c:v>7.9120513412449696E-3</c:v>
                </c:pt>
                <c:pt idx="31">
                  <c:v>1.4207932576145801E-2</c:v>
                </c:pt>
                <c:pt idx="32">
                  <c:v>8.4683926097063392E-3</c:v>
                </c:pt>
                <c:pt idx="33">
                  <c:v>9.0707350465505897E-3</c:v>
                </c:pt>
                <c:pt idx="34">
                  <c:v>8.5449283992835995E-3</c:v>
                </c:pt>
                <c:pt idx="35">
                  <c:v>9.2956193054873001E-3</c:v>
                </c:pt>
                <c:pt idx="36">
                  <c:v>1.4161281630348899E-2</c:v>
                </c:pt>
                <c:pt idx="37">
                  <c:v>8.4279252419498206E-3</c:v>
                </c:pt>
                <c:pt idx="38">
                  <c:v>9.0554479215101402E-3</c:v>
                </c:pt>
                <c:pt idx="39">
                  <c:v>9.04475589053951E-3</c:v>
                </c:pt>
                <c:pt idx="40">
                  <c:v>8.7695318290579201E-3</c:v>
                </c:pt>
                <c:pt idx="41">
                  <c:v>9.3617135140016301E-3</c:v>
                </c:pt>
                <c:pt idx="42">
                  <c:v>9.1445501304742109E-3</c:v>
                </c:pt>
                <c:pt idx="43">
                  <c:v>8.2684619639720302E-3</c:v>
                </c:pt>
                <c:pt idx="44">
                  <c:v>8.9260035728923708E-3</c:v>
                </c:pt>
                <c:pt idx="45">
                  <c:v>7.5039139492592303E-3</c:v>
                </c:pt>
                <c:pt idx="46">
                  <c:v>2.2667438065193501E-2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01-490F-8FF9-F594586E1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'kmixtenth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'kmixtenth figs'!$R$5:$R$19</c:f>
              <c:numCache>
                <c:formatCode>General</c:formatCode>
                <c:ptCount val="15"/>
              </c:numCache>
            </c:numRef>
          </c:xVal>
          <c:yVal>
            <c:numRef>
              <c:f>'kmixtenth figs'!$T$5:$T$19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E-4CEA-89CF-35BB2CB82BF1}"/>
            </c:ext>
          </c:extLst>
        </c:ser>
        <c:ser>
          <c:idx val="1"/>
          <c:order val="1"/>
          <c:tx>
            <c:strRef>
              <c:f>'kmixtenth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'kmixtenth figs'!$R$20:$R$23</c:f>
              <c:numCache>
                <c:formatCode>General</c:formatCode>
                <c:ptCount val="4"/>
              </c:numCache>
            </c:numRef>
          </c:xVal>
          <c:yVal>
            <c:numRef>
              <c:f>'kmixtenth figs'!$T$20:$T$23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9E-4CEA-89CF-35BB2CB82BF1}"/>
            </c:ext>
          </c:extLst>
        </c:ser>
        <c:ser>
          <c:idx val="2"/>
          <c:order val="2"/>
          <c:tx>
            <c:strRef>
              <c:f>'kmixtenth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'kmixtenth figs'!$R$24:$R$48</c:f>
              <c:numCache>
                <c:formatCode>General</c:formatCode>
                <c:ptCount val="25"/>
              </c:numCache>
            </c:numRef>
          </c:xVal>
          <c:yVal>
            <c:numRef>
              <c:f>'kmixtenth figs'!$T$24:$T$48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9E-4CEA-89CF-35BB2CB82BF1}"/>
            </c:ext>
          </c:extLst>
        </c:ser>
        <c:ser>
          <c:idx val="3"/>
          <c:order val="3"/>
          <c:tx>
            <c:strRef>
              <c:f>'kmixtenth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'kmixtenth figs'!$R$49:$R$62</c:f>
              <c:numCache>
                <c:formatCode>General</c:formatCode>
                <c:ptCount val="14"/>
              </c:numCache>
            </c:numRef>
          </c:xVal>
          <c:yVal>
            <c:numRef>
              <c:f>'kmixtenth figs'!$T$49:$T$62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9E-4CEA-89CF-35BB2CB82BF1}"/>
            </c:ext>
          </c:extLst>
        </c:ser>
        <c:ser>
          <c:idx val="4"/>
          <c:order val="4"/>
          <c:tx>
            <c:strRef>
              <c:f>'kmixtenth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'kmixtenth figs'!$R$63:$R$109</c:f>
              <c:numCache>
                <c:formatCode>General</c:formatCode>
                <c:ptCount val="47"/>
              </c:numCache>
            </c:numRef>
          </c:xVal>
          <c:yVal>
            <c:numRef>
              <c:f>'kmixtenth figs'!$T$63:$T$109</c:f>
              <c:numCache>
                <c:formatCode>General</c:formatCode>
                <c:ptCount val="4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9E-4CEA-89CF-35BB2CB82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'kmixtenth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'kmixtenth figs'!$U$5:$U$19</c:f>
              <c:numCache>
                <c:formatCode>General</c:formatCode>
                <c:ptCount val="15"/>
              </c:numCache>
            </c:numRef>
          </c:xVal>
          <c:yVal>
            <c:numRef>
              <c:f>'kmixtenth figs'!$W$5:$W$19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C-45BD-A4C7-56C0ED1C8351}"/>
            </c:ext>
          </c:extLst>
        </c:ser>
        <c:ser>
          <c:idx val="1"/>
          <c:order val="1"/>
          <c:tx>
            <c:strRef>
              <c:f>'kmixtenth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'kmixtenth figs'!$U$20:$U$23</c:f>
              <c:numCache>
                <c:formatCode>General</c:formatCode>
                <c:ptCount val="4"/>
              </c:numCache>
            </c:numRef>
          </c:xVal>
          <c:yVal>
            <c:numRef>
              <c:f>'kmixtenth figs'!$W$20:$W$23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8C-45BD-A4C7-56C0ED1C8351}"/>
            </c:ext>
          </c:extLst>
        </c:ser>
        <c:ser>
          <c:idx val="2"/>
          <c:order val="2"/>
          <c:tx>
            <c:strRef>
              <c:f>'kmixtenth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'kmixtenth figs'!$U$24:$U$48</c:f>
              <c:numCache>
                <c:formatCode>General</c:formatCode>
                <c:ptCount val="25"/>
              </c:numCache>
            </c:numRef>
          </c:xVal>
          <c:yVal>
            <c:numRef>
              <c:f>'kmixtenth figs'!$W$24:$W$48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8C-45BD-A4C7-56C0ED1C8351}"/>
            </c:ext>
          </c:extLst>
        </c:ser>
        <c:ser>
          <c:idx val="3"/>
          <c:order val="3"/>
          <c:tx>
            <c:strRef>
              <c:f>'kmixtenth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'kmixtenth figs'!$U$49:$U$62</c:f>
              <c:numCache>
                <c:formatCode>General</c:formatCode>
                <c:ptCount val="14"/>
              </c:numCache>
            </c:numRef>
          </c:xVal>
          <c:yVal>
            <c:numRef>
              <c:f>'kmixtenth figs'!$W$49:$W$62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8C-45BD-A4C7-56C0ED1C8351}"/>
            </c:ext>
          </c:extLst>
        </c:ser>
        <c:ser>
          <c:idx val="4"/>
          <c:order val="4"/>
          <c:tx>
            <c:strRef>
              <c:f>'kmixtenth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'kmixtenth figs'!$U$63:$U$109</c:f>
              <c:numCache>
                <c:formatCode>General</c:formatCode>
                <c:ptCount val="47"/>
              </c:numCache>
            </c:numRef>
          </c:xVal>
          <c:yVal>
            <c:numRef>
              <c:f>'kmixtenth figs'!$W$63:$W$109</c:f>
              <c:numCache>
                <c:formatCode>General</c:formatCode>
                <c:ptCount val="4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8C-45BD-A4C7-56C0ED1C8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'kmixtenth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'kmixtenth figs'!$X$5:$X$19</c:f>
              <c:numCache>
                <c:formatCode>General</c:formatCode>
                <c:ptCount val="15"/>
                <c:pt idx="0">
                  <c:v>86.958125861938299</c:v>
                </c:pt>
                <c:pt idx="1">
                  <c:v>89.7001317240654</c:v>
                </c:pt>
                <c:pt idx="2">
                  <c:v>90.4832119154715</c:v>
                </c:pt>
                <c:pt idx="3">
                  <c:v>77.236231177592302</c:v>
                </c:pt>
                <c:pt idx="4">
                  <c:v>75.065239074766097</c:v>
                </c:pt>
                <c:pt idx="5">
                  <c:v>75.106202013388398</c:v>
                </c:pt>
                <c:pt idx="6">
                  <c:v>84.729314041961203</c:v>
                </c:pt>
                <c:pt idx="7">
                  <c:v>94.535492628871793</c:v>
                </c:pt>
                <c:pt idx="8">
                  <c:v>94.523708891846198</c:v>
                </c:pt>
                <c:pt idx="9">
                  <c:v>90.946677780055595</c:v>
                </c:pt>
                <c:pt idx="10">
                  <c:v>7.0580759993662801</c:v>
                </c:pt>
                <c:pt idx="11">
                  <c:v>7.0580759993662801</c:v>
                </c:pt>
                <c:pt idx="12">
                  <c:v>7.0580759993662801</c:v>
                </c:pt>
                <c:pt idx="13">
                  <c:v>7.0580759993662801</c:v>
                </c:pt>
                <c:pt idx="14">
                  <c:v>7.0580759993662801</c:v>
                </c:pt>
              </c:numCache>
            </c:numRef>
          </c:xVal>
          <c:yVal>
            <c:numRef>
              <c:f>'kmixtenth figs'!$Z$5:$Z$19</c:f>
              <c:numCache>
                <c:formatCode>General</c:formatCode>
                <c:ptCount val="15"/>
                <c:pt idx="0">
                  <c:v>0.36251781714868597</c:v>
                </c:pt>
                <c:pt idx="1">
                  <c:v>0.37572184615089399</c:v>
                </c:pt>
                <c:pt idx="2">
                  <c:v>0.374749405144916</c:v>
                </c:pt>
                <c:pt idx="3">
                  <c:v>0.28918424905777801</c:v>
                </c:pt>
                <c:pt idx="4">
                  <c:v>0.28683652007467902</c:v>
                </c:pt>
                <c:pt idx="5">
                  <c:v>0.28681637340802901</c:v>
                </c:pt>
                <c:pt idx="6">
                  <c:v>0.35549924240720898</c:v>
                </c:pt>
                <c:pt idx="7">
                  <c:v>0.37751201939052897</c:v>
                </c:pt>
                <c:pt idx="8">
                  <c:v>0.37695299171820801</c:v>
                </c:pt>
                <c:pt idx="9">
                  <c:v>0.37689463289099201</c:v>
                </c:pt>
                <c:pt idx="10">
                  <c:v>0.24403972848278799</c:v>
                </c:pt>
                <c:pt idx="11">
                  <c:v>0.24403972848278799</c:v>
                </c:pt>
                <c:pt idx="12">
                  <c:v>0.24403972848278799</c:v>
                </c:pt>
                <c:pt idx="13">
                  <c:v>0.24403972848278799</c:v>
                </c:pt>
                <c:pt idx="14">
                  <c:v>0.24403972848278799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C-4258-ADE3-1FFE1A8CBD0C}"/>
            </c:ext>
          </c:extLst>
        </c:ser>
        <c:ser>
          <c:idx val="1"/>
          <c:order val="1"/>
          <c:tx>
            <c:strRef>
              <c:f>'kmixtenth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'kmixtenth figs'!$X$20:$X$23</c:f>
              <c:numCache>
                <c:formatCode>General</c:formatCode>
                <c:ptCount val="4"/>
                <c:pt idx="0">
                  <c:v>3.5152050243095099</c:v>
                </c:pt>
                <c:pt idx="1">
                  <c:v>0.29750723441334598</c:v>
                </c:pt>
                <c:pt idx="2">
                  <c:v>0.313369370565864</c:v>
                </c:pt>
                <c:pt idx="3">
                  <c:v>0.46074474054564302</c:v>
                </c:pt>
              </c:numCache>
            </c:numRef>
          </c:xVal>
          <c:yVal>
            <c:numRef>
              <c:f>'kmixtenth figs'!$Z$20:$Z$23</c:f>
              <c:numCache>
                <c:formatCode>General</c:formatCode>
                <c:ptCount val="4"/>
                <c:pt idx="0">
                  <c:v>0.10287209106577801</c:v>
                </c:pt>
                <c:pt idx="1">
                  <c:v>0.20948807417384699</c:v>
                </c:pt>
                <c:pt idx="2">
                  <c:v>0.192628978200097</c:v>
                </c:pt>
                <c:pt idx="3">
                  <c:v>8.2834496275385902E-2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4C-4258-ADE3-1FFE1A8CBD0C}"/>
            </c:ext>
          </c:extLst>
        </c:ser>
        <c:ser>
          <c:idx val="2"/>
          <c:order val="2"/>
          <c:tx>
            <c:strRef>
              <c:f>'kmixtenth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'kmixtenth figs'!$X$24:$X$48</c:f>
              <c:numCache>
                <c:formatCode>General</c:formatCode>
                <c:ptCount val="25"/>
                <c:pt idx="0">
                  <c:v>4.8322891059580204</c:v>
                </c:pt>
                <c:pt idx="1">
                  <c:v>5.18358101371415</c:v>
                </c:pt>
                <c:pt idx="2">
                  <c:v>4.7481672486678397</c:v>
                </c:pt>
                <c:pt idx="3">
                  <c:v>4.96569923375674</c:v>
                </c:pt>
                <c:pt idx="4">
                  <c:v>5.1113114752875397</c:v>
                </c:pt>
                <c:pt idx="5">
                  <c:v>3.18960081946453</c:v>
                </c:pt>
                <c:pt idx="6">
                  <c:v>4.3136779361800404</c:v>
                </c:pt>
                <c:pt idx="7">
                  <c:v>4.29492684192215</c:v>
                </c:pt>
                <c:pt idx="8">
                  <c:v>4.09061227344933</c:v>
                </c:pt>
                <c:pt idx="9">
                  <c:v>4.6356020005176104</c:v>
                </c:pt>
                <c:pt idx="10">
                  <c:v>3.7564011665265098</c:v>
                </c:pt>
                <c:pt idx="11">
                  <c:v>3.7550614532791</c:v>
                </c:pt>
                <c:pt idx="12">
                  <c:v>3.9402655462316099</c:v>
                </c:pt>
                <c:pt idx="13">
                  <c:v>3.9402655462316099</c:v>
                </c:pt>
                <c:pt idx="14">
                  <c:v>3.3230790126816498</c:v>
                </c:pt>
                <c:pt idx="15">
                  <c:v>3.2299263629412298</c:v>
                </c:pt>
                <c:pt idx="16">
                  <c:v>3.2797131879835502</c:v>
                </c:pt>
                <c:pt idx="17">
                  <c:v>2.73555300902219</c:v>
                </c:pt>
                <c:pt idx="18">
                  <c:v>2.9458142659084299</c:v>
                </c:pt>
                <c:pt idx="19">
                  <c:v>2.5852157699854099</c:v>
                </c:pt>
                <c:pt idx="20">
                  <c:v>2.6376351603227701</c:v>
                </c:pt>
                <c:pt idx="21">
                  <c:v>4.7327910290190003</c:v>
                </c:pt>
                <c:pt idx="22">
                  <c:v>5.0308181290018101</c:v>
                </c:pt>
                <c:pt idx="23">
                  <c:v>5.0308181290018101</c:v>
                </c:pt>
                <c:pt idx="24">
                  <c:v>5.0308181290018101</c:v>
                </c:pt>
              </c:numCache>
            </c:numRef>
          </c:xVal>
          <c:yVal>
            <c:numRef>
              <c:f>'kmixtenth figs'!$Z$24:$Z$48</c:f>
              <c:numCache>
                <c:formatCode>General</c:formatCode>
                <c:ptCount val="25"/>
                <c:pt idx="0">
                  <c:v>2.52223852623639E-3</c:v>
                </c:pt>
                <c:pt idx="1">
                  <c:v>4.8830054568704002E-3</c:v>
                </c:pt>
                <c:pt idx="2">
                  <c:v>1.6329409849699199E-2</c:v>
                </c:pt>
                <c:pt idx="3">
                  <c:v>1.37650729388858E-2</c:v>
                </c:pt>
                <c:pt idx="4">
                  <c:v>1.0565097517289899E-2</c:v>
                </c:pt>
                <c:pt idx="5">
                  <c:v>3.5248023732256599E-2</c:v>
                </c:pt>
                <c:pt idx="6">
                  <c:v>2.97089017653127E-3</c:v>
                </c:pt>
                <c:pt idx="7">
                  <c:v>1.8192660677398099E-2</c:v>
                </c:pt>
                <c:pt idx="8">
                  <c:v>1.45517469302035E-2</c:v>
                </c:pt>
                <c:pt idx="9">
                  <c:v>3.1427273914179099E-3</c:v>
                </c:pt>
                <c:pt idx="10">
                  <c:v>1.50050985224775E-2</c:v>
                </c:pt>
                <c:pt idx="11">
                  <c:v>1.4809399012938301E-2</c:v>
                </c:pt>
                <c:pt idx="12">
                  <c:v>1.43009210354712E-2</c:v>
                </c:pt>
                <c:pt idx="13">
                  <c:v>1.43009210354712E-2</c:v>
                </c:pt>
                <c:pt idx="14">
                  <c:v>3.8773176087683499E-2</c:v>
                </c:pt>
                <c:pt idx="15">
                  <c:v>4.6792711338127103E-2</c:v>
                </c:pt>
                <c:pt idx="16">
                  <c:v>4.2439913631510701E-2</c:v>
                </c:pt>
                <c:pt idx="17">
                  <c:v>9.7422896667284403E-2</c:v>
                </c:pt>
                <c:pt idx="18">
                  <c:v>7.2013414652178004E-2</c:v>
                </c:pt>
                <c:pt idx="19">
                  <c:v>0.104830898389355</c:v>
                </c:pt>
                <c:pt idx="20">
                  <c:v>0.112311943005989</c:v>
                </c:pt>
                <c:pt idx="21">
                  <c:v>4.8300008104698502E-3</c:v>
                </c:pt>
                <c:pt idx="22">
                  <c:v>1.0078847136861401E-2</c:v>
                </c:pt>
                <c:pt idx="23">
                  <c:v>1.0078847136861401E-2</c:v>
                </c:pt>
                <c:pt idx="24">
                  <c:v>1.0078847136861401E-2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4C-4258-ADE3-1FFE1A8CBD0C}"/>
            </c:ext>
          </c:extLst>
        </c:ser>
        <c:ser>
          <c:idx val="3"/>
          <c:order val="3"/>
          <c:tx>
            <c:strRef>
              <c:f>'kmixtenth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'kmixtenth figs'!$X$49:$X$62</c:f>
              <c:numCache>
                <c:formatCode>General</c:formatCode>
                <c:ptCount val="14"/>
                <c:pt idx="0">
                  <c:v>3.2744040826399901</c:v>
                </c:pt>
                <c:pt idx="1">
                  <c:v>3.2209983716071798E-4</c:v>
                </c:pt>
                <c:pt idx="2">
                  <c:v>1.1038602402954601E-3</c:v>
                </c:pt>
                <c:pt idx="3">
                  <c:v>0.69746788366841295</c:v>
                </c:pt>
                <c:pt idx="4" formatCode="0.00E+00">
                  <c:v>1.5630176631254099E-6</c:v>
                </c:pt>
                <c:pt idx="5">
                  <c:v>2.7880465222147001E-3</c:v>
                </c:pt>
                <c:pt idx="6">
                  <c:v>5.5488132635821001</c:v>
                </c:pt>
                <c:pt idx="7">
                  <c:v>5.5483598360524704</c:v>
                </c:pt>
                <c:pt idx="8">
                  <c:v>5.5485788700969696</c:v>
                </c:pt>
                <c:pt idx="9">
                  <c:v>5.5488132635821001</c:v>
                </c:pt>
                <c:pt idx="10">
                  <c:v>5.5483789788763502</c:v>
                </c:pt>
                <c:pt idx="11" formatCode="0.00E+00">
                  <c:v>2.5762364345700401E-5</c:v>
                </c:pt>
                <c:pt idx="12">
                  <c:v>1.3486365105110101</c:v>
                </c:pt>
                <c:pt idx="13">
                  <c:v>0.18074476329814601</c:v>
                </c:pt>
              </c:numCache>
            </c:numRef>
          </c:xVal>
          <c:yVal>
            <c:numRef>
              <c:f>'kmixtenth figs'!$Z$49:$Z$62</c:f>
              <c:numCache>
                <c:formatCode>General</c:formatCode>
                <c:ptCount val="14"/>
                <c:pt idx="0">
                  <c:v>0.65923301070626505</c:v>
                </c:pt>
                <c:pt idx="1">
                  <c:v>14.967371571036701</c:v>
                </c:pt>
                <c:pt idx="2">
                  <c:v>13.3051139257018</c:v>
                </c:pt>
                <c:pt idx="3">
                  <c:v>1.5070511133687601</c:v>
                </c:pt>
                <c:pt idx="4">
                  <c:v>10.4433865726349</c:v>
                </c:pt>
                <c:pt idx="5">
                  <c:v>10.938609408068499</c:v>
                </c:pt>
                <c:pt idx="6">
                  <c:v>0.54852900217209299</c:v>
                </c:pt>
                <c:pt idx="7">
                  <c:v>0.54713922064035003</c:v>
                </c:pt>
                <c:pt idx="8">
                  <c:v>0.54781053967869597</c:v>
                </c:pt>
                <c:pt idx="9">
                  <c:v>0.54852900217209299</c:v>
                </c:pt>
                <c:pt idx="10">
                  <c:v>0.547197889911198</c:v>
                </c:pt>
                <c:pt idx="11">
                  <c:v>56.256659624549599</c:v>
                </c:pt>
                <c:pt idx="12">
                  <c:v>0.82237973161087696</c:v>
                </c:pt>
                <c:pt idx="13">
                  <c:v>0.11296008654265401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4C-4258-ADE3-1FFE1A8CBD0C}"/>
            </c:ext>
          </c:extLst>
        </c:ser>
        <c:ser>
          <c:idx val="4"/>
          <c:order val="4"/>
          <c:tx>
            <c:strRef>
              <c:f>'kmixtenth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'kmixtenth figs'!$X$63:$X$109</c:f>
              <c:numCache>
                <c:formatCode>General</c:formatCode>
                <c:ptCount val="47"/>
                <c:pt idx="0">
                  <c:v>3797.9178040564302</c:v>
                </c:pt>
                <c:pt idx="1">
                  <c:v>3734.5087206979401</c:v>
                </c:pt>
                <c:pt idx="2">
                  <c:v>4154.4865417865603</c:v>
                </c:pt>
                <c:pt idx="3">
                  <c:v>3396.0672482864902</c:v>
                </c:pt>
                <c:pt idx="4">
                  <c:v>2734.2574970420201</c:v>
                </c:pt>
                <c:pt idx="5">
                  <c:v>2885.4148607911402</c:v>
                </c:pt>
                <c:pt idx="6">
                  <c:v>2233.8140590013199</c:v>
                </c:pt>
                <c:pt idx="7">
                  <c:v>4054.0632232634098</c:v>
                </c:pt>
                <c:pt idx="8">
                  <c:v>2363.1082435930598</c:v>
                </c:pt>
                <c:pt idx="9">
                  <c:v>4033.19233061245</c:v>
                </c:pt>
                <c:pt idx="10">
                  <c:v>4064.0717896473002</c:v>
                </c:pt>
                <c:pt idx="11">
                  <c:v>4064.0717896473002</c:v>
                </c:pt>
                <c:pt idx="12">
                  <c:v>4374.4278052135796</c:v>
                </c:pt>
                <c:pt idx="13">
                  <c:v>3845.2563098934302</c:v>
                </c:pt>
                <c:pt idx="14">
                  <c:v>2887.4920113698599</c:v>
                </c:pt>
                <c:pt idx="15">
                  <c:v>3189.2793027472198</c:v>
                </c:pt>
                <c:pt idx="16">
                  <c:v>3745.6683810108798</c:v>
                </c:pt>
                <c:pt idx="17">
                  <c:v>2667.5034499434801</c:v>
                </c:pt>
                <c:pt idx="18">
                  <c:v>4023.1598450604201</c:v>
                </c:pt>
                <c:pt idx="19">
                  <c:v>3988.7971876085498</c:v>
                </c:pt>
                <c:pt idx="20">
                  <c:v>4072.1735026721399</c:v>
                </c:pt>
                <c:pt idx="21">
                  <c:v>2826.5569063962398</c:v>
                </c:pt>
                <c:pt idx="22">
                  <c:v>3691.3032703315398</c:v>
                </c:pt>
                <c:pt idx="23">
                  <c:v>4193.9211026615903</c:v>
                </c:pt>
                <c:pt idx="24">
                  <c:v>3671.6932219414098</c:v>
                </c:pt>
                <c:pt idx="25">
                  <c:v>3954.77254735513</c:v>
                </c:pt>
                <c:pt idx="26">
                  <c:v>3517.60697299302</c:v>
                </c:pt>
                <c:pt idx="27">
                  <c:v>4130.8283614579505</c:v>
                </c:pt>
                <c:pt idx="28">
                  <c:v>3956.27817370704</c:v>
                </c:pt>
                <c:pt idx="29">
                  <c:v>3971.89276916368</c:v>
                </c:pt>
                <c:pt idx="30">
                  <c:v>2735.2067856352701</c:v>
                </c:pt>
                <c:pt idx="31">
                  <c:v>3916.5369975639401</c:v>
                </c:pt>
                <c:pt idx="32">
                  <c:v>4042.67078847631</c:v>
                </c:pt>
                <c:pt idx="33">
                  <c:v>2928.22507452831</c:v>
                </c:pt>
                <c:pt idx="34">
                  <c:v>2809.7654001810502</c:v>
                </c:pt>
                <c:pt idx="35">
                  <c:v>3793.0252402921001</c:v>
                </c:pt>
                <c:pt idx="36">
                  <c:v>4335.52334071735</c:v>
                </c:pt>
                <c:pt idx="37">
                  <c:v>2782.09948563743</c:v>
                </c:pt>
                <c:pt idx="38">
                  <c:v>2714.33290770654</c:v>
                </c:pt>
                <c:pt idx="39">
                  <c:v>4318.0897518554702</c:v>
                </c:pt>
                <c:pt idx="40">
                  <c:v>2623.2613849567801</c:v>
                </c:pt>
                <c:pt idx="41">
                  <c:v>3614.1943720067602</c:v>
                </c:pt>
                <c:pt idx="42">
                  <c:v>3914.05743938551</c:v>
                </c:pt>
                <c:pt idx="43">
                  <c:v>2732.2710475725899</c:v>
                </c:pt>
                <c:pt idx="44">
                  <c:v>4088.9309785406399</c:v>
                </c:pt>
                <c:pt idx="45">
                  <c:v>2543.5847640079301</c:v>
                </c:pt>
                <c:pt idx="46">
                  <c:v>4154.4865417865603</c:v>
                </c:pt>
              </c:numCache>
            </c:numRef>
          </c:xVal>
          <c:yVal>
            <c:numRef>
              <c:f>'kmixtenth figs'!$Z$63:$Z$109</c:f>
              <c:numCache>
                <c:formatCode>General</c:formatCode>
                <c:ptCount val="47"/>
                <c:pt idx="0">
                  <c:v>9.7204881008974703E-3</c:v>
                </c:pt>
                <c:pt idx="1">
                  <c:v>9.4496442726970404E-3</c:v>
                </c:pt>
                <c:pt idx="2">
                  <c:v>2.5636609696576201E-2</c:v>
                </c:pt>
                <c:pt idx="3">
                  <c:v>1.21370055571985E-2</c:v>
                </c:pt>
                <c:pt idx="4">
                  <c:v>8.3207992459886099E-3</c:v>
                </c:pt>
                <c:pt idx="5">
                  <c:v>8.9837816730277392E-3</c:v>
                </c:pt>
                <c:pt idx="6">
                  <c:v>6.7761936768967503E-3</c:v>
                </c:pt>
                <c:pt idx="7">
                  <c:v>1.16441557507969E-2</c:v>
                </c:pt>
                <c:pt idx="8">
                  <c:v>6.4550868024797698E-3</c:v>
                </c:pt>
                <c:pt idx="9">
                  <c:v>1.16744673653701E-2</c:v>
                </c:pt>
                <c:pt idx="10">
                  <c:v>1.2054071822126901E-2</c:v>
                </c:pt>
                <c:pt idx="11">
                  <c:v>1.2054071822126901E-2</c:v>
                </c:pt>
                <c:pt idx="12">
                  <c:v>1.0372361750431E-2</c:v>
                </c:pt>
                <c:pt idx="13">
                  <c:v>8.2222327992115696E-3</c:v>
                </c:pt>
                <c:pt idx="14">
                  <c:v>8.4454697280843399E-3</c:v>
                </c:pt>
                <c:pt idx="15">
                  <c:v>1.03039103911022E-2</c:v>
                </c:pt>
                <c:pt idx="16">
                  <c:v>8.73581449653087E-3</c:v>
                </c:pt>
                <c:pt idx="17">
                  <c:v>7.5136732147369698E-3</c:v>
                </c:pt>
                <c:pt idx="18">
                  <c:v>8.7762925366982394E-3</c:v>
                </c:pt>
                <c:pt idx="19">
                  <c:v>8.5723330373436296E-3</c:v>
                </c:pt>
                <c:pt idx="20">
                  <c:v>9.1182297223957407E-3</c:v>
                </c:pt>
                <c:pt idx="21">
                  <c:v>8.7595029824069307E-3</c:v>
                </c:pt>
                <c:pt idx="22">
                  <c:v>1.4705886032899599E-2</c:v>
                </c:pt>
                <c:pt idx="23">
                  <c:v>9.6020615072023204E-3</c:v>
                </c:pt>
                <c:pt idx="24">
                  <c:v>7.3979390548977097E-3</c:v>
                </c:pt>
                <c:pt idx="25">
                  <c:v>1.6515494197304401E-2</c:v>
                </c:pt>
                <c:pt idx="26">
                  <c:v>9.4880613016260808E-3</c:v>
                </c:pt>
                <c:pt idx="27">
                  <c:v>1.4112305895763301E-2</c:v>
                </c:pt>
                <c:pt idx="28">
                  <c:v>1.01278526878946E-2</c:v>
                </c:pt>
                <c:pt idx="29">
                  <c:v>1.02451876651033E-2</c:v>
                </c:pt>
                <c:pt idx="30">
                  <c:v>7.2948983264641198E-3</c:v>
                </c:pt>
                <c:pt idx="31">
                  <c:v>1.55270448896243E-2</c:v>
                </c:pt>
                <c:pt idx="32">
                  <c:v>9.1900456071569697E-3</c:v>
                </c:pt>
                <c:pt idx="33">
                  <c:v>8.6551072918906995E-3</c:v>
                </c:pt>
                <c:pt idx="34">
                  <c:v>8.0401907481507696E-3</c:v>
                </c:pt>
                <c:pt idx="35">
                  <c:v>1.00150747737646E-2</c:v>
                </c:pt>
                <c:pt idx="36">
                  <c:v>1.5837265785347499E-2</c:v>
                </c:pt>
                <c:pt idx="37">
                  <c:v>7.9078449660079497E-3</c:v>
                </c:pt>
                <c:pt idx="38">
                  <c:v>8.2963927893162197E-3</c:v>
                </c:pt>
                <c:pt idx="39">
                  <c:v>9.7326989982719804E-3</c:v>
                </c:pt>
                <c:pt idx="40">
                  <c:v>7.9576714576929195E-3</c:v>
                </c:pt>
                <c:pt idx="41">
                  <c:v>9.8978695961299407E-3</c:v>
                </c:pt>
                <c:pt idx="42">
                  <c:v>9.8419913403763899E-3</c:v>
                </c:pt>
                <c:pt idx="43">
                  <c:v>7.6984120018783004E-3</c:v>
                </c:pt>
                <c:pt idx="44">
                  <c:v>9.6237590007492903E-3</c:v>
                </c:pt>
                <c:pt idx="45">
                  <c:v>6.9468225240800398E-3</c:v>
                </c:pt>
                <c:pt idx="46">
                  <c:v>2.5636609696576201E-2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4C-4258-ADE3-1FFE1A8CB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 figs'!$B$5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 figs'!$L$5:$L$19</c:f>
              <c:numCache>
                <c:formatCode>General</c:formatCode>
                <c:ptCount val="15"/>
                <c:pt idx="0">
                  <c:v>4.9025331685799296</c:v>
                </c:pt>
                <c:pt idx="1">
                  <c:v>5.1994071772697996</c:v>
                </c:pt>
                <c:pt idx="2">
                  <c:v>4.7048093709447496</c:v>
                </c:pt>
                <c:pt idx="3">
                  <c:v>4.9365147699407101</c:v>
                </c:pt>
                <c:pt idx="4">
                  <c:v>5.0864278400913596</c:v>
                </c:pt>
                <c:pt idx="5">
                  <c:v>3.1664966212591201</c:v>
                </c:pt>
                <c:pt idx="6">
                  <c:v>2.6417281763943801</c:v>
                </c:pt>
                <c:pt idx="7">
                  <c:v>4.36363249282675</c:v>
                </c:pt>
                <c:pt idx="8">
                  <c:v>4.2937384916250503</c:v>
                </c:pt>
                <c:pt idx="9">
                  <c:v>4.1030806322496201</c:v>
                </c:pt>
                <c:pt idx="10">
                  <c:v>4.74311358796992</c:v>
                </c:pt>
                <c:pt idx="11">
                  <c:v>3.7677921300036998</c:v>
                </c:pt>
                <c:pt idx="12">
                  <c:v>3.9869303895952801</c:v>
                </c:pt>
                <c:pt idx="13">
                  <c:v>4.1775294541152102</c:v>
                </c:pt>
                <c:pt idx="14">
                  <c:v>4.1775294541152102</c:v>
                </c:pt>
              </c:numCache>
            </c:numRef>
          </c:xVal>
          <c:yVal>
            <c:numRef>
              <c:f>'kmix1 figs'!$N$5:$N$19</c:f>
              <c:numCache>
                <c:formatCode>General</c:formatCode>
                <c:ptCount val="15"/>
                <c:pt idx="0">
                  <c:v>8.1221805424786797E-2</c:v>
                </c:pt>
                <c:pt idx="1">
                  <c:v>3.5244143746016199E-2</c:v>
                </c:pt>
                <c:pt idx="2">
                  <c:v>3.0116776535293301E-2</c:v>
                </c:pt>
                <c:pt idx="3">
                  <c:v>2.6171438108718401E-2</c:v>
                </c:pt>
                <c:pt idx="4">
                  <c:v>2.10362004892009E-2</c:v>
                </c:pt>
                <c:pt idx="5">
                  <c:v>0.108833690897568</c:v>
                </c:pt>
                <c:pt idx="6">
                  <c:v>2.44940652570543</c:v>
                </c:pt>
                <c:pt idx="7">
                  <c:v>7.6956188667478304E-2</c:v>
                </c:pt>
                <c:pt idx="8">
                  <c:v>5.13471801514368E-2</c:v>
                </c:pt>
                <c:pt idx="9">
                  <c:v>5.6061524082511499E-2</c:v>
                </c:pt>
                <c:pt idx="10">
                  <c:v>0.104915920215263</c:v>
                </c:pt>
                <c:pt idx="11">
                  <c:v>5.7173423423303497E-2</c:v>
                </c:pt>
                <c:pt idx="12">
                  <c:v>0.22941397961604701</c:v>
                </c:pt>
                <c:pt idx="13">
                  <c:v>0.22340808515171301</c:v>
                </c:pt>
                <c:pt idx="14">
                  <c:v>0.22340808515171301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9-470E-A3B9-E611605C89B3}"/>
            </c:ext>
          </c:extLst>
        </c:ser>
        <c:ser>
          <c:idx val="1"/>
          <c:order val="1"/>
          <c:tx>
            <c:strRef>
              <c:f>'kmix1 figs'!$B$20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 figs'!$L$20:$L$23</c:f>
              <c:numCache>
                <c:formatCode>General</c:formatCode>
                <c:ptCount val="4"/>
                <c:pt idx="0">
                  <c:v>0.40284446114724398</c:v>
                </c:pt>
                <c:pt idx="1">
                  <c:v>3.27734961749172</c:v>
                </c:pt>
                <c:pt idx="2">
                  <c:v>3.1533104672272199</c:v>
                </c:pt>
                <c:pt idx="3">
                  <c:v>3.2192390834580298</c:v>
                </c:pt>
              </c:numCache>
            </c:numRef>
          </c:xVal>
          <c:yVal>
            <c:numRef>
              <c:f>'kmix1 figs'!$N$20:$N$23</c:f>
              <c:numCache>
                <c:formatCode>General</c:formatCode>
                <c:ptCount val="4"/>
                <c:pt idx="0">
                  <c:v>6.3830744551927401</c:v>
                </c:pt>
                <c:pt idx="1">
                  <c:v>8.7959986516129698E-2</c:v>
                </c:pt>
                <c:pt idx="2">
                  <c:v>8.7966256308375096E-2</c:v>
                </c:pt>
                <c:pt idx="3">
                  <c:v>8.7633849527082003E-2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49-470E-A3B9-E611605C89B3}"/>
            </c:ext>
          </c:extLst>
        </c:ser>
        <c:ser>
          <c:idx val="2"/>
          <c:order val="2"/>
          <c:tx>
            <c:strRef>
              <c:f>'kmix1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 figs'!$L$24:$L$48</c:f>
              <c:numCache>
                <c:formatCode>General</c:formatCode>
                <c:ptCount val="25"/>
                <c:pt idx="0">
                  <c:v>2.503270504179</c:v>
                </c:pt>
                <c:pt idx="1">
                  <c:v>2.7881534997801798</c:v>
                </c:pt>
                <c:pt idx="2">
                  <c:v>2.3503006327938598</c:v>
                </c:pt>
                <c:pt idx="3">
                  <c:v>2.3655348637643199</c:v>
                </c:pt>
                <c:pt idx="4">
                  <c:v>4.7694808293143698</c:v>
                </c:pt>
                <c:pt idx="5">
                  <c:v>0.79228527626057499</c:v>
                </c:pt>
                <c:pt idx="6">
                  <c:v>3.1457302833346401</c:v>
                </c:pt>
                <c:pt idx="7">
                  <c:v>4.9983606437572998</c:v>
                </c:pt>
                <c:pt idx="8">
                  <c:v>4.9983606437572998</c:v>
                </c:pt>
                <c:pt idx="9">
                  <c:v>4.9983606437572998</c:v>
                </c:pt>
                <c:pt idx="10">
                  <c:v>3725.7636918958101</c:v>
                </c:pt>
                <c:pt idx="11">
                  <c:v>3662.9690070176998</c:v>
                </c:pt>
                <c:pt idx="12">
                  <c:v>10.993781857068299</c:v>
                </c:pt>
                <c:pt idx="13">
                  <c:v>135.081412429376</c:v>
                </c:pt>
                <c:pt idx="14">
                  <c:v>141.089282447806</c:v>
                </c:pt>
                <c:pt idx="15">
                  <c:v>4104.2699950742399</c:v>
                </c:pt>
                <c:pt idx="16">
                  <c:v>142.57166521560001</c:v>
                </c:pt>
                <c:pt idx="17">
                  <c:v>3336.0631508639499</c:v>
                </c:pt>
                <c:pt idx="18">
                  <c:v>10.9922448794148</c:v>
                </c:pt>
                <c:pt idx="19">
                  <c:v>2684.6554771982001</c:v>
                </c:pt>
                <c:pt idx="20">
                  <c:v>2833.3661294901399</c:v>
                </c:pt>
                <c:pt idx="21">
                  <c:v>2192.5187198971898</c:v>
                </c:pt>
                <c:pt idx="22">
                  <c:v>3979.6968830414698</c:v>
                </c:pt>
                <c:pt idx="23">
                  <c:v>2410.93700934973</c:v>
                </c:pt>
                <c:pt idx="24">
                  <c:v>3959.8704240832599</c:v>
                </c:pt>
              </c:numCache>
            </c:numRef>
          </c:xVal>
          <c:yVal>
            <c:numRef>
              <c:f>'kmix1 figs'!$N$24:$N$48</c:f>
              <c:numCache>
                <c:formatCode>General</c:formatCode>
                <c:ptCount val="25"/>
                <c:pt idx="0">
                  <c:v>0.134377960749651</c:v>
                </c:pt>
                <c:pt idx="1">
                  <c:v>0.103814115521235</c:v>
                </c:pt>
                <c:pt idx="2">
                  <c:v>0.14429448398872699</c:v>
                </c:pt>
                <c:pt idx="3">
                  <c:v>0.15453727540635501</c:v>
                </c:pt>
                <c:pt idx="4">
                  <c:v>3.8777730843300301E-2</c:v>
                </c:pt>
                <c:pt idx="5">
                  <c:v>5.3144706281277996</c:v>
                </c:pt>
                <c:pt idx="6">
                  <c:v>0.18209279668588499</c:v>
                </c:pt>
                <c:pt idx="7">
                  <c:v>2.72774117128954E-2</c:v>
                </c:pt>
                <c:pt idx="8">
                  <c:v>2.72774117128954E-2</c:v>
                </c:pt>
                <c:pt idx="9">
                  <c:v>2.72774117128954E-2</c:v>
                </c:pt>
                <c:pt idx="10">
                  <c:v>3.2329547951011603E-2</c:v>
                </c:pt>
                <c:pt idx="11">
                  <c:v>3.09384904436481E-2</c:v>
                </c:pt>
                <c:pt idx="12">
                  <c:v>1.6497537533008</c:v>
                </c:pt>
                <c:pt idx="13">
                  <c:v>1.12518837664711</c:v>
                </c:pt>
                <c:pt idx="14">
                  <c:v>1.1582002706188199</c:v>
                </c:pt>
                <c:pt idx="15">
                  <c:v>9.8307885960323402E-2</c:v>
                </c:pt>
                <c:pt idx="16">
                  <c:v>1.1663924009572899</c:v>
                </c:pt>
                <c:pt idx="17">
                  <c:v>4.8610161651686898E-2</c:v>
                </c:pt>
                <c:pt idx="18">
                  <c:v>1.64623182493009</c:v>
                </c:pt>
                <c:pt idx="19">
                  <c:v>3.5827714585278801E-2</c:v>
                </c:pt>
                <c:pt idx="20">
                  <c:v>3.8011336658219798E-2</c:v>
                </c:pt>
                <c:pt idx="21">
                  <c:v>3.02373526557887E-2</c:v>
                </c:pt>
                <c:pt idx="22">
                  <c:v>4.1333683991672102E-2</c:v>
                </c:pt>
                <c:pt idx="23">
                  <c:v>3.6065610085224097E-2</c:v>
                </c:pt>
                <c:pt idx="24">
                  <c:v>4.1470199975179201E-2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49-470E-A3B9-E611605C89B3}"/>
            </c:ext>
          </c:extLst>
        </c:ser>
        <c:ser>
          <c:idx val="3"/>
          <c:order val="3"/>
          <c:tx>
            <c:strRef>
              <c:f>'kmix1 figs'!$B$49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 figs'!$L$49:$L$62</c:f>
              <c:numCache>
                <c:formatCode>General</c:formatCode>
                <c:ptCount val="14"/>
                <c:pt idx="0">
                  <c:v>3990.4823605371498</c:v>
                </c:pt>
                <c:pt idx="1">
                  <c:v>3990.4823605371498</c:v>
                </c:pt>
                <c:pt idx="2">
                  <c:v>4300.41509479467</c:v>
                </c:pt>
                <c:pt idx="3">
                  <c:v>3779.1035088215499</c:v>
                </c:pt>
                <c:pt idx="4">
                  <c:v>2910.0694855248798</c:v>
                </c:pt>
                <c:pt idx="5">
                  <c:v>3195.4822031051699</c:v>
                </c:pt>
                <c:pt idx="6">
                  <c:v>3681.0893404333401</c:v>
                </c:pt>
                <c:pt idx="7">
                  <c:v>2621.4728488464898</c:v>
                </c:pt>
                <c:pt idx="8">
                  <c:v>3952.3542700490102</c:v>
                </c:pt>
                <c:pt idx="9">
                  <c:v>3918.51421809461</c:v>
                </c:pt>
                <c:pt idx="10">
                  <c:v>4000.6285446122902</c:v>
                </c:pt>
                <c:pt idx="11">
                  <c:v>2775.1347276761198</c:v>
                </c:pt>
                <c:pt idx="12">
                  <c:v>3669.5976132568298</c:v>
                </c:pt>
                <c:pt idx="13">
                  <c:v>10.992987700257499</c:v>
                </c:pt>
              </c:numCache>
            </c:numRef>
          </c:xVal>
          <c:yVal>
            <c:numRef>
              <c:f>'kmix1 figs'!$N$49:$N$62</c:f>
              <c:numCache>
                <c:formatCode>General</c:formatCode>
                <c:ptCount val="14"/>
                <c:pt idx="0">
                  <c:v>4.3119991679866597E-2</c:v>
                </c:pt>
                <c:pt idx="1">
                  <c:v>4.3119991679866597E-2</c:v>
                </c:pt>
                <c:pt idx="2">
                  <c:v>3.6146636643526603E-2</c:v>
                </c:pt>
                <c:pt idx="3">
                  <c:v>2.7262120287572699E-2</c:v>
                </c:pt>
                <c:pt idx="4">
                  <c:v>4.1223169985808002E-2</c:v>
                </c:pt>
                <c:pt idx="5">
                  <c:v>4.6227169249048697E-2</c:v>
                </c:pt>
                <c:pt idx="6">
                  <c:v>3.1185398347901998E-2</c:v>
                </c:pt>
                <c:pt idx="7">
                  <c:v>3.29089379715269E-2</c:v>
                </c:pt>
                <c:pt idx="8">
                  <c:v>2.8445842047872101E-2</c:v>
                </c:pt>
                <c:pt idx="9">
                  <c:v>2.74278703550833E-2</c:v>
                </c:pt>
                <c:pt idx="10">
                  <c:v>3.0130272560894001E-2</c:v>
                </c:pt>
                <c:pt idx="11">
                  <c:v>3.7273786325538801E-2</c:v>
                </c:pt>
                <c:pt idx="12">
                  <c:v>5.9514917509615198E-2</c:v>
                </c:pt>
                <c:pt idx="13">
                  <c:v>1.6479378869608301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49-470E-A3B9-E611605C89B3}"/>
            </c:ext>
          </c:extLst>
        </c:ser>
        <c:ser>
          <c:idx val="4"/>
          <c:order val="4"/>
          <c:tx>
            <c:strRef>
              <c:f>'kmix1 figs'!$B$63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 figs'!$L$63:$L$109</c:f>
              <c:numCache>
                <c:formatCode>General</c:formatCode>
                <c:ptCount val="47"/>
                <c:pt idx="0">
                  <c:v>106.08289194786001</c:v>
                </c:pt>
                <c:pt idx="1">
                  <c:v>4121.27808801836</c:v>
                </c:pt>
                <c:pt idx="2">
                  <c:v>3611.2236351124202</c:v>
                </c:pt>
                <c:pt idx="3">
                  <c:v>3903.2061026546298</c:v>
                </c:pt>
                <c:pt idx="4">
                  <c:v>3450.9734316491599</c:v>
                </c:pt>
                <c:pt idx="5">
                  <c:v>4058.6834716328699</c:v>
                </c:pt>
                <c:pt idx="6">
                  <c:v>102.906303807531</c:v>
                </c:pt>
                <c:pt idx="7">
                  <c:v>102.99981047308199</c:v>
                </c:pt>
                <c:pt idx="8">
                  <c:v>3883.8336260159599</c:v>
                </c:pt>
                <c:pt idx="9">
                  <c:v>10.993781857068299</c:v>
                </c:pt>
                <c:pt idx="10">
                  <c:v>130.27402076466899</c:v>
                </c:pt>
                <c:pt idx="11">
                  <c:v>3899.28355567377</c:v>
                </c:pt>
                <c:pt idx="12">
                  <c:v>2686.43297317114</c:v>
                </c:pt>
                <c:pt idx="13">
                  <c:v>3891.3032286480998</c:v>
                </c:pt>
                <c:pt idx="14">
                  <c:v>150.90451493709401</c:v>
                </c:pt>
                <c:pt idx="15">
                  <c:v>10.9923098276291</c:v>
                </c:pt>
                <c:pt idx="16">
                  <c:v>3971.0301728764898</c:v>
                </c:pt>
                <c:pt idx="17">
                  <c:v>2948.6693843298499</c:v>
                </c:pt>
                <c:pt idx="18">
                  <c:v>2836.3800757746098</c:v>
                </c:pt>
                <c:pt idx="19">
                  <c:v>3721.8062642612199</c:v>
                </c:pt>
                <c:pt idx="20">
                  <c:v>150.987828286249</c:v>
                </c:pt>
                <c:pt idx="21">
                  <c:v>4304.39256856252</c:v>
                </c:pt>
                <c:pt idx="22">
                  <c:v>2810.1262165605699</c:v>
                </c:pt>
                <c:pt idx="23">
                  <c:v>2664.7226337973102</c:v>
                </c:pt>
                <c:pt idx="24">
                  <c:v>4244.6078254652202</c:v>
                </c:pt>
                <c:pt idx="25">
                  <c:v>2575.1342736728502</c:v>
                </c:pt>
                <c:pt idx="26">
                  <c:v>3546.3667801250999</c:v>
                </c:pt>
                <c:pt idx="27">
                  <c:v>3842.0662613176301</c:v>
                </c:pt>
                <c:pt idx="28">
                  <c:v>2762.8060330164399</c:v>
                </c:pt>
                <c:pt idx="29">
                  <c:v>143.48754652249801</c:v>
                </c:pt>
                <c:pt idx="30">
                  <c:v>4015.9238224419</c:v>
                </c:pt>
                <c:pt idx="31">
                  <c:v>2583.2754634507901</c:v>
                </c:pt>
                <c:pt idx="32">
                  <c:v>4104.2699950742399</c:v>
                </c:pt>
                <c:pt idx="33">
                  <c:v>3881.17900252136</c:v>
                </c:pt>
                <c:pt idx="34">
                  <c:v>7.3727988627084098E-3</c:v>
                </c:pt>
                <c:pt idx="35">
                  <c:v>3.4893800307784302</c:v>
                </c:pt>
                <c:pt idx="36">
                  <c:v>2.6235270999561602E-2</c:v>
                </c:pt>
                <c:pt idx="37">
                  <c:v>2.8538973072830699E-2</c:v>
                </c:pt>
                <c:pt idx="38">
                  <c:v>4.9589351837024197E-2</c:v>
                </c:pt>
                <c:pt idx="39">
                  <c:v>8.77408592571296</c:v>
                </c:pt>
                <c:pt idx="40">
                  <c:v>8.77408592571296</c:v>
                </c:pt>
                <c:pt idx="41">
                  <c:v>8.77408592571296</c:v>
                </c:pt>
                <c:pt idx="42">
                  <c:v>8.77408592571296</c:v>
                </c:pt>
                <c:pt idx="43">
                  <c:v>8.77408592571296</c:v>
                </c:pt>
                <c:pt idx="44">
                  <c:v>0.16820241719524601</c:v>
                </c:pt>
                <c:pt idx="45">
                  <c:v>3850</c:v>
                </c:pt>
                <c:pt idx="46">
                  <c:v>6844.8451468723897</c:v>
                </c:pt>
              </c:numCache>
            </c:numRef>
          </c:xVal>
          <c:yVal>
            <c:numRef>
              <c:f>'kmix1 figs'!$N$63:$N$109</c:f>
              <c:numCache>
                <c:formatCode>General</c:formatCode>
                <c:ptCount val="47"/>
                <c:pt idx="0">
                  <c:v>0.92554410947477095</c:v>
                </c:pt>
                <c:pt idx="1">
                  <c:v>3.2424503776779003E-2</c:v>
                </c:pt>
                <c:pt idx="2">
                  <c:v>2.5299350778645702E-2</c:v>
                </c:pt>
                <c:pt idx="3">
                  <c:v>6.37640087134837E-2</c:v>
                </c:pt>
                <c:pt idx="4">
                  <c:v>3.2367759085453099E-2</c:v>
                </c:pt>
                <c:pt idx="5">
                  <c:v>5.2130973910768E-2</c:v>
                </c:pt>
                <c:pt idx="6">
                  <c:v>0.91800963938519697</c:v>
                </c:pt>
                <c:pt idx="7">
                  <c:v>0.91905838695836695</c:v>
                </c:pt>
                <c:pt idx="8">
                  <c:v>3.4560594270825001E-2</c:v>
                </c:pt>
                <c:pt idx="9">
                  <c:v>1.6497537533008</c:v>
                </c:pt>
                <c:pt idx="10">
                  <c:v>1.1007332085002199</c:v>
                </c:pt>
                <c:pt idx="11">
                  <c:v>3.5117068422149497E-2</c:v>
                </c:pt>
                <c:pt idx="12">
                  <c:v>3.0749637143759501E-2</c:v>
                </c:pt>
                <c:pt idx="13">
                  <c:v>6.18183009091227E-2</c:v>
                </c:pt>
                <c:pt idx="14">
                  <c:v>1.18252321196716</c:v>
                </c:pt>
                <c:pt idx="15">
                  <c:v>1.6463812799658499</c:v>
                </c:pt>
                <c:pt idx="16">
                  <c:v>3.0414123254643901E-2</c:v>
                </c:pt>
                <c:pt idx="17">
                  <c:v>4.1677667360392003E-2</c:v>
                </c:pt>
                <c:pt idx="18">
                  <c:v>4.0094033116012499E-2</c:v>
                </c:pt>
                <c:pt idx="19">
                  <c:v>3.3749056920332497E-2</c:v>
                </c:pt>
                <c:pt idx="20">
                  <c:v>1.18405294495185</c:v>
                </c:pt>
                <c:pt idx="21">
                  <c:v>6.0993199393242999E-2</c:v>
                </c:pt>
                <c:pt idx="22">
                  <c:v>3.9759762033213103E-2</c:v>
                </c:pt>
                <c:pt idx="23">
                  <c:v>3.5750979721238398E-2</c:v>
                </c:pt>
                <c:pt idx="24">
                  <c:v>3.3176153310147297E-2</c:v>
                </c:pt>
                <c:pt idx="25">
                  <c:v>3.4622935451666101E-2</c:v>
                </c:pt>
                <c:pt idx="26">
                  <c:v>3.4275924370032997E-2</c:v>
                </c:pt>
                <c:pt idx="27">
                  <c:v>3.3184148111923203E-2</c:v>
                </c:pt>
                <c:pt idx="28">
                  <c:v>3.9362463224154501E-2</c:v>
                </c:pt>
                <c:pt idx="29">
                  <c:v>1.17229791647499</c:v>
                </c:pt>
                <c:pt idx="30">
                  <c:v>3.23474539887115E-2</c:v>
                </c:pt>
                <c:pt idx="31">
                  <c:v>3.73663224172976E-2</c:v>
                </c:pt>
                <c:pt idx="32">
                  <c:v>9.8307885960323402E-2</c:v>
                </c:pt>
                <c:pt idx="33">
                  <c:v>1.7485814284552299</c:v>
                </c:pt>
                <c:pt idx="34">
                  <c:v>10.472980887620199</c:v>
                </c:pt>
                <c:pt idx="35">
                  <c:v>1.8346689011247099</c:v>
                </c:pt>
                <c:pt idx="36">
                  <c:v>2.9568754807990798</c:v>
                </c:pt>
                <c:pt idx="37">
                  <c:v>2.9340136874456801</c:v>
                </c:pt>
                <c:pt idx="38">
                  <c:v>2.7886073021345501</c:v>
                </c:pt>
                <c:pt idx="39">
                  <c:v>0.78760705900089401</c:v>
                </c:pt>
                <c:pt idx="40">
                  <c:v>0.78760705900089401</c:v>
                </c:pt>
                <c:pt idx="41">
                  <c:v>0.78760705900089401</c:v>
                </c:pt>
                <c:pt idx="42">
                  <c:v>0.78760705900089401</c:v>
                </c:pt>
                <c:pt idx="43">
                  <c:v>0.78760705900089401</c:v>
                </c:pt>
                <c:pt idx="44">
                  <c:v>0.40529368903450802</c:v>
                </c:pt>
                <c:pt idx="45">
                  <c:v>0</c:v>
                </c:pt>
                <c:pt idx="46">
                  <c:v>2.2813887945642701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49-470E-A3B9-E611605C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'kmixtenth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'kmixtenth figs'!$AA$5:$AA$19</c:f>
              <c:numCache>
                <c:formatCode>General</c:formatCode>
                <c:ptCount val="15"/>
              </c:numCache>
            </c:numRef>
          </c:xVal>
          <c:yVal>
            <c:numRef>
              <c:f>'kmixtenth figs'!$AC$5:$AC$19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5-4042-9DAD-367172BEBBED}"/>
            </c:ext>
          </c:extLst>
        </c:ser>
        <c:ser>
          <c:idx val="1"/>
          <c:order val="1"/>
          <c:tx>
            <c:strRef>
              <c:f>'kmixtenth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'kmixtenth figs'!$AA$20:$AA$23</c:f>
              <c:numCache>
                <c:formatCode>General</c:formatCode>
                <c:ptCount val="4"/>
              </c:numCache>
            </c:numRef>
          </c:xVal>
          <c:yVal>
            <c:numRef>
              <c:f>'kmixtenth figs'!$AC$20:$AC$23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5-4042-9DAD-367172BEBBED}"/>
            </c:ext>
          </c:extLst>
        </c:ser>
        <c:ser>
          <c:idx val="2"/>
          <c:order val="2"/>
          <c:tx>
            <c:strRef>
              <c:f>'kmixtenth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'kmixtenth figs'!$AA$24:$AA$48</c:f>
              <c:numCache>
                <c:formatCode>General</c:formatCode>
                <c:ptCount val="25"/>
              </c:numCache>
            </c:numRef>
          </c:xVal>
          <c:yVal>
            <c:numRef>
              <c:f>'kmixtenth figs'!$AC$24:$AC$48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35-4042-9DAD-367172BEBBED}"/>
            </c:ext>
          </c:extLst>
        </c:ser>
        <c:ser>
          <c:idx val="3"/>
          <c:order val="3"/>
          <c:tx>
            <c:strRef>
              <c:f>'kmixtenth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'kmixtenth figs'!$AA$49:$AA$62</c:f>
              <c:numCache>
                <c:formatCode>General</c:formatCode>
                <c:ptCount val="14"/>
              </c:numCache>
            </c:numRef>
          </c:xVal>
          <c:yVal>
            <c:numRef>
              <c:f>'kmixtenth figs'!$AC$49:$AC$62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35-4042-9DAD-367172BEBBED}"/>
            </c:ext>
          </c:extLst>
        </c:ser>
        <c:ser>
          <c:idx val="4"/>
          <c:order val="4"/>
          <c:tx>
            <c:strRef>
              <c:f>'kmixtenth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'kmixtenth figs'!$AA$63:$AA$109</c:f>
              <c:numCache>
                <c:formatCode>General</c:formatCode>
                <c:ptCount val="47"/>
              </c:numCache>
            </c:numRef>
          </c:xVal>
          <c:yVal>
            <c:numRef>
              <c:f>'kmixtenth figs'!$AC$63:$AC$109</c:f>
              <c:numCache>
                <c:formatCode>General</c:formatCode>
                <c:ptCount val="4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35-4042-9DAD-367172BEB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'kmixtenth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'kmixtenth figs'!$AD$5:$AD$19</c:f>
              <c:numCache>
                <c:formatCode>General</c:formatCode>
                <c:ptCount val="15"/>
              </c:numCache>
            </c:numRef>
          </c:xVal>
          <c:yVal>
            <c:numRef>
              <c:f>'kmixtenth figs'!$AF$5:$AF$19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5-4D6D-B4CC-04D939A78949}"/>
            </c:ext>
          </c:extLst>
        </c:ser>
        <c:ser>
          <c:idx val="1"/>
          <c:order val="1"/>
          <c:tx>
            <c:strRef>
              <c:f>'kmixtenth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'kmixtenth figs'!$AD$20:$AD$23</c:f>
              <c:numCache>
                <c:formatCode>General</c:formatCode>
                <c:ptCount val="4"/>
              </c:numCache>
            </c:numRef>
          </c:xVal>
          <c:yVal>
            <c:numRef>
              <c:f>'kmixtenth figs'!$AF$20:$AF$23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25-4D6D-B4CC-04D939A78949}"/>
            </c:ext>
          </c:extLst>
        </c:ser>
        <c:ser>
          <c:idx val="2"/>
          <c:order val="2"/>
          <c:tx>
            <c:strRef>
              <c:f>'kmixtenth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'kmixtenth figs'!$AD$24:$AD$48</c:f>
              <c:numCache>
                <c:formatCode>General</c:formatCode>
                <c:ptCount val="25"/>
              </c:numCache>
            </c:numRef>
          </c:xVal>
          <c:yVal>
            <c:numRef>
              <c:f>'kmixtenth figs'!$AF$24:$AF$48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25-4D6D-B4CC-04D939A78949}"/>
            </c:ext>
          </c:extLst>
        </c:ser>
        <c:ser>
          <c:idx val="3"/>
          <c:order val="3"/>
          <c:tx>
            <c:strRef>
              <c:f>'kmixtenth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'kmixtenth figs'!$AD$49:$AD$62</c:f>
              <c:numCache>
                <c:formatCode>General</c:formatCode>
                <c:ptCount val="14"/>
              </c:numCache>
            </c:numRef>
          </c:xVal>
          <c:yVal>
            <c:numRef>
              <c:f>'kmixtenth figs'!$AF$49:$AF$62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25-4D6D-B4CC-04D939A78949}"/>
            </c:ext>
          </c:extLst>
        </c:ser>
        <c:ser>
          <c:idx val="4"/>
          <c:order val="4"/>
          <c:tx>
            <c:strRef>
              <c:f>'kmixtenth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'kmixtenth figs'!$AD$63:$AD$109</c:f>
              <c:numCache>
                <c:formatCode>General</c:formatCode>
                <c:ptCount val="47"/>
              </c:numCache>
            </c:numRef>
          </c:xVal>
          <c:yVal>
            <c:numRef>
              <c:f>'kmixtenth figs'!$AF$63:$AF$109</c:f>
              <c:numCache>
                <c:formatCode>General</c:formatCode>
                <c:ptCount val="4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25-4D6D-B4CC-04D939A78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'kmixtenth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'kmixtenth figs'!$AG$5:$AG$19</c:f>
              <c:numCache>
                <c:formatCode>General</c:formatCode>
                <c:ptCount val="15"/>
              </c:numCache>
            </c:numRef>
          </c:xVal>
          <c:yVal>
            <c:numRef>
              <c:f>'kmixtenth figs'!$AI$5:$AI$19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0-4314-B269-46F254E50BD4}"/>
            </c:ext>
          </c:extLst>
        </c:ser>
        <c:ser>
          <c:idx val="1"/>
          <c:order val="1"/>
          <c:tx>
            <c:strRef>
              <c:f>'kmixtenth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'kmixtenth figs'!$AG$20:$AG$23</c:f>
              <c:numCache>
                <c:formatCode>General</c:formatCode>
                <c:ptCount val="4"/>
              </c:numCache>
            </c:numRef>
          </c:xVal>
          <c:yVal>
            <c:numRef>
              <c:f>'kmixtenth figs'!$AI$20:$AI$23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00-4314-B269-46F254E50BD4}"/>
            </c:ext>
          </c:extLst>
        </c:ser>
        <c:ser>
          <c:idx val="2"/>
          <c:order val="2"/>
          <c:tx>
            <c:strRef>
              <c:f>'kmixtenth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'kmixtenth figs'!$AG$24:$AG$48</c:f>
              <c:numCache>
                <c:formatCode>General</c:formatCode>
                <c:ptCount val="25"/>
              </c:numCache>
            </c:numRef>
          </c:xVal>
          <c:yVal>
            <c:numRef>
              <c:f>'kmixtenth figs'!$AI$24:$AI$48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00-4314-B269-46F254E50BD4}"/>
            </c:ext>
          </c:extLst>
        </c:ser>
        <c:ser>
          <c:idx val="3"/>
          <c:order val="3"/>
          <c:tx>
            <c:strRef>
              <c:f>'kmixtenth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'kmixtenth figs'!$AG$49:$AG$62</c:f>
              <c:numCache>
                <c:formatCode>General</c:formatCode>
                <c:ptCount val="14"/>
              </c:numCache>
            </c:numRef>
          </c:xVal>
          <c:yVal>
            <c:numRef>
              <c:f>'kmixtenth figs'!$AI$49:$AI$62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00-4314-B269-46F254E50BD4}"/>
            </c:ext>
          </c:extLst>
        </c:ser>
        <c:ser>
          <c:idx val="4"/>
          <c:order val="4"/>
          <c:tx>
            <c:strRef>
              <c:f>'kmixtenth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'kmixtenth figs'!$AG$63:$AG$109</c:f>
              <c:numCache>
                <c:formatCode>General</c:formatCode>
                <c:ptCount val="47"/>
              </c:numCache>
            </c:numRef>
          </c:xVal>
          <c:yVal>
            <c:numRef>
              <c:f>'kmixtenth figs'!$AI$63:$AI$109</c:f>
              <c:numCache>
                <c:formatCode>General</c:formatCode>
                <c:ptCount val="4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00-4314-B269-46F254E50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'kmixtenth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'kmixtenth figs'!$AJ$5:$AJ$19</c:f>
              <c:numCache>
                <c:formatCode>General</c:formatCode>
                <c:ptCount val="15"/>
              </c:numCache>
            </c:numRef>
          </c:xVal>
          <c:yVal>
            <c:numRef>
              <c:f>'kmixtenth figs'!$AL$5:$AL$19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C-45DA-8A56-C1B89B366B76}"/>
            </c:ext>
          </c:extLst>
        </c:ser>
        <c:ser>
          <c:idx val="1"/>
          <c:order val="1"/>
          <c:tx>
            <c:strRef>
              <c:f>'kmixtenth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'kmixtenth figs'!$AJ$20:$AJ$23</c:f>
              <c:numCache>
                <c:formatCode>General</c:formatCode>
                <c:ptCount val="4"/>
              </c:numCache>
            </c:numRef>
          </c:xVal>
          <c:yVal>
            <c:numRef>
              <c:f>'kmixtenth figs'!$AL$20:$AL$23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BC-45DA-8A56-C1B89B366B76}"/>
            </c:ext>
          </c:extLst>
        </c:ser>
        <c:ser>
          <c:idx val="2"/>
          <c:order val="2"/>
          <c:tx>
            <c:strRef>
              <c:f>'kmixtenth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'kmixtenth figs'!$AJ$24:$AJ$48</c:f>
              <c:numCache>
                <c:formatCode>General</c:formatCode>
                <c:ptCount val="25"/>
              </c:numCache>
            </c:numRef>
          </c:xVal>
          <c:yVal>
            <c:numRef>
              <c:f>'kmixtenth figs'!$AL$24:$AL$48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BC-45DA-8A56-C1B89B366B76}"/>
            </c:ext>
          </c:extLst>
        </c:ser>
        <c:ser>
          <c:idx val="3"/>
          <c:order val="3"/>
          <c:tx>
            <c:strRef>
              <c:f>'kmixtenth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'kmixtenth figs'!$AJ$49:$AJ$62</c:f>
              <c:numCache>
                <c:formatCode>General</c:formatCode>
                <c:ptCount val="14"/>
              </c:numCache>
            </c:numRef>
          </c:xVal>
          <c:yVal>
            <c:numRef>
              <c:f>'kmixtenth figs'!$AL$49:$AL$62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BC-45DA-8A56-C1B89B366B76}"/>
            </c:ext>
          </c:extLst>
        </c:ser>
        <c:ser>
          <c:idx val="4"/>
          <c:order val="4"/>
          <c:tx>
            <c:strRef>
              <c:f>'kmixtenth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'kmixtenth figs'!$AJ$63:$AJ$109</c:f>
              <c:numCache>
                <c:formatCode>General</c:formatCode>
                <c:ptCount val="47"/>
              </c:numCache>
            </c:numRef>
          </c:xVal>
          <c:yVal>
            <c:numRef>
              <c:f>'kmixtenth figs'!$AL$63:$AL$109</c:f>
              <c:numCache>
                <c:formatCode>General</c:formatCode>
                <c:ptCount val="4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BC-45DA-8A56-C1B89B36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2001 - 0.1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'kmixtenth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'kmixtenth figs'!$I$5:$I$19</c:f>
              <c:numCache>
                <c:formatCode>General</c:formatCode>
                <c:ptCount val="15"/>
                <c:pt idx="0">
                  <c:v>84.192586414950597</c:v>
                </c:pt>
                <c:pt idx="1">
                  <c:v>86.743136994718498</c:v>
                </c:pt>
                <c:pt idx="2">
                  <c:v>87.504020277070097</c:v>
                </c:pt>
                <c:pt idx="3">
                  <c:v>75.347067512700505</c:v>
                </c:pt>
                <c:pt idx="4">
                  <c:v>73.241837810109601</c:v>
                </c:pt>
                <c:pt idx="5">
                  <c:v>73.281770336873706</c:v>
                </c:pt>
                <c:pt idx="6">
                  <c:v>82.088388274091201</c:v>
                </c:pt>
                <c:pt idx="7">
                  <c:v>91.354827439515503</c:v>
                </c:pt>
                <c:pt idx="8">
                  <c:v>91.346306825617503</c:v>
                </c:pt>
                <c:pt idx="9">
                  <c:v>87.9346019671368</c:v>
                </c:pt>
                <c:pt idx="10">
                  <c:v>6.9120292603394402</c:v>
                </c:pt>
                <c:pt idx="11">
                  <c:v>6.9120292603394402</c:v>
                </c:pt>
                <c:pt idx="12">
                  <c:v>6.9120292603394402</c:v>
                </c:pt>
                <c:pt idx="13">
                  <c:v>6.9120292603394402</c:v>
                </c:pt>
                <c:pt idx="14">
                  <c:v>6.9120292603394402</c:v>
                </c:pt>
              </c:numCache>
            </c:numRef>
          </c:xVal>
          <c:yVal>
            <c:numRef>
              <c:f>'kmixtenth figs'!$K$5:$K$19</c:f>
              <c:numCache>
                <c:formatCode>General</c:formatCode>
                <c:ptCount val="15"/>
                <c:pt idx="0">
                  <c:v>0.26876227212417397</c:v>
                </c:pt>
                <c:pt idx="1">
                  <c:v>0.27863184285515602</c:v>
                </c:pt>
                <c:pt idx="2">
                  <c:v>0.27782445813726397</c:v>
                </c:pt>
                <c:pt idx="3">
                  <c:v>0.21413835171651099</c:v>
                </c:pt>
                <c:pt idx="4">
                  <c:v>0.21236400273112099</c:v>
                </c:pt>
                <c:pt idx="5">
                  <c:v>0.21234682387647899</c:v>
                </c:pt>
                <c:pt idx="6">
                  <c:v>0.26357384994635402</c:v>
                </c:pt>
                <c:pt idx="7">
                  <c:v>0.279661477305502</c:v>
                </c:pt>
                <c:pt idx="8">
                  <c:v>0.27925148046960802</c:v>
                </c:pt>
                <c:pt idx="9">
                  <c:v>0.279424766998492</c:v>
                </c:pt>
                <c:pt idx="10">
                  <c:v>0.180361375837224</c:v>
                </c:pt>
                <c:pt idx="11">
                  <c:v>0.180361375837224</c:v>
                </c:pt>
                <c:pt idx="12">
                  <c:v>0.180361375837224</c:v>
                </c:pt>
                <c:pt idx="13">
                  <c:v>0.180361375837224</c:v>
                </c:pt>
                <c:pt idx="14">
                  <c:v>0.180361375837224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B-4217-A89C-6A8D07CCCC45}"/>
            </c:ext>
          </c:extLst>
        </c:ser>
        <c:ser>
          <c:idx val="1"/>
          <c:order val="1"/>
          <c:tx>
            <c:strRef>
              <c:f>'kmixtenth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'kmixtenth figs'!$I$20:$I$23</c:f>
              <c:numCache>
                <c:formatCode>General</c:formatCode>
                <c:ptCount val="4"/>
                <c:pt idx="0">
                  <c:v>3.5155868305862699</c:v>
                </c:pt>
                <c:pt idx="1">
                  <c:v>0.29884637133229702</c:v>
                </c:pt>
                <c:pt idx="2">
                  <c:v>0.31491940804097002</c:v>
                </c:pt>
                <c:pt idx="3">
                  <c:v>0.463042888067491</c:v>
                </c:pt>
              </c:numCache>
            </c:numRef>
          </c:xVal>
          <c:yVal>
            <c:numRef>
              <c:f>'kmixtenth figs'!$K$20:$K$23</c:f>
              <c:numCache>
                <c:formatCode>General</c:formatCode>
                <c:ptCount val="4"/>
                <c:pt idx="0">
                  <c:v>8.5305108998658202E-2</c:v>
                </c:pt>
                <c:pt idx="1">
                  <c:v>0.17205543725108699</c:v>
                </c:pt>
                <c:pt idx="2">
                  <c:v>0.15657371771370901</c:v>
                </c:pt>
                <c:pt idx="3">
                  <c:v>6.1711591766073597E-2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B-4217-A89C-6A8D07CCCC45}"/>
            </c:ext>
          </c:extLst>
        </c:ser>
        <c:ser>
          <c:idx val="2"/>
          <c:order val="2"/>
          <c:tx>
            <c:strRef>
              <c:f>'kmixtenth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'kmixtenth figs'!$I$24:$I$48</c:f>
              <c:numCache>
                <c:formatCode>General</c:formatCode>
                <c:ptCount val="25"/>
                <c:pt idx="0">
                  <c:v>4.8294955808281896</c:v>
                </c:pt>
                <c:pt idx="1">
                  <c:v>5.1833585012116199</c:v>
                </c:pt>
                <c:pt idx="2">
                  <c:v>4.7489262988133802</c:v>
                </c:pt>
                <c:pt idx="3">
                  <c:v>4.9663538668282996</c:v>
                </c:pt>
                <c:pt idx="4">
                  <c:v>5.1125365545224097</c:v>
                </c:pt>
                <c:pt idx="5">
                  <c:v>3.1873281506139</c:v>
                </c:pt>
                <c:pt idx="6">
                  <c:v>4.3114605146456402</c:v>
                </c:pt>
                <c:pt idx="7">
                  <c:v>4.2928756439054299</c:v>
                </c:pt>
                <c:pt idx="8">
                  <c:v>4.0887249298693797</c:v>
                </c:pt>
                <c:pt idx="9">
                  <c:v>4.6317092817814398</c:v>
                </c:pt>
                <c:pt idx="10">
                  <c:v>3.75461432118948</c:v>
                </c:pt>
                <c:pt idx="11">
                  <c:v>3.7473759943654801</c:v>
                </c:pt>
                <c:pt idx="12">
                  <c:v>3.9323602142774501</c:v>
                </c:pt>
                <c:pt idx="13">
                  <c:v>3.9323602142774501</c:v>
                </c:pt>
                <c:pt idx="14">
                  <c:v>3.3215382696357301</c:v>
                </c:pt>
                <c:pt idx="15">
                  <c:v>3.2284016264509501</c:v>
                </c:pt>
                <c:pt idx="16">
                  <c:v>3.2781993712710502</c:v>
                </c:pt>
                <c:pt idx="17">
                  <c:v>2.7323797575403299</c:v>
                </c:pt>
                <c:pt idx="18">
                  <c:v>2.9437316769698101</c:v>
                </c:pt>
                <c:pt idx="19">
                  <c:v>2.5815288216420198</c:v>
                </c:pt>
                <c:pt idx="20">
                  <c:v>2.63335010618614</c:v>
                </c:pt>
                <c:pt idx="21">
                  <c:v>4.7325495026507296</c:v>
                </c:pt>
                <c:pt idx="22">
                  <c:v>5.0334922016355801</c:v>
                </c:pt>
                <c:pt idx="23">
                  <c:v>5.0334922016355801</c:v>
                </c:pt>
                <c:pt idx="24">
                  <c:v>5.0334922016355801</c:v>
                </c:pt>
              </c:numCache>
            </c:numRef>
          </c:xVal>
          <c:yVal>
            <c:numRef>
              <c:f>'kmixtenth figs'!$K$24:$K$48</c:f>
              <c:numCache>
                <c:formatCode>General</c:formatCode>
                <c:ptCount val="25"/>
                <c:pt idx="0">
                  <c:v>1.6154902998305801E-3</c:v>
                </c:pt>
                <c:pt idx="1">
                  <c:v>4.1351868185757097E-3</c:v>
                </c:pt>
                <c:pt idx="2">
                  <c:v>1.34404259382536E-2</c:v>
                </c:pt>
                <c:pt idx="3">
                  <c:v>1.13377244114137E-2</c:v>
                </c:pt>
                <c:pt idx="4">
                  <c:v>8.53982931647412E-3</c:v>
                </c:pt>
                <c:pt idx="5">
                  <c:v>3.1103990968868501E-2</c:v>
                </c:pt>
                <c:pt idx="6">
                  <c:v>1.80943969556143E-3</c:v>
                </c:pt>
                <c:pt idx="7">
                  <c:v>1.55777579158662E-2</c:v>
                </c:pt>
                <c:pt idx="8">
                  <c:v>1.2546009768286501E-2</c:v>
                </c:pt>
                <c:pt idx="9">
                  <c:v>2.01888186813867E-3</c:v>
                </c:pt>
                <c:pt idx="10">
                  <c:v>1.2936215288599199E-2</c:v>
                </c:pt>
                <c:pt idx="11">
                  <c:v>9.5062538633530307E-3</c:v>
                </c:pt>
                <c:pt idx="12">
                  <c:v>9.1618323399495095E-3</c:v>
                </c:pt>
                <c:pt idx="13">
                  <c:v>9.1618323399495095E-3</c:v>
                </c:pt>
                <c:pt idx="14">
                  <c:v>3.3690904109713302E-2</c:v>
                </c:pt>
                <c:pt idx="15">
                  <c:v>4.0369841230471701E-2</c:v>
                </c:pt>
                <c:pt idx="16">
                  <c:v>3.67513529337615E-2</c:v>
                </c:pt>
                <c:pt idx="17">
                  <c:v>8.2804838959864596E-2</c:v>
                </c:pt>
                <c:pt idx="18">
                  <c:v>6.1488869266945897E-2</c:v>
                </c:pt>
                <c:pt idx="19">
                  <c:v>8.93229730914743E-2</c:v>
                </c:pt>
                <c:pt idx="20">
                  <c:v>9.5617767917306903E-2</c:v>
                </c:pt>
                <c:pt idx="21">
                  <c:v>4.3309214416941098E-3</c:v>
                </c:pt>
                <c:pt idx="22">
                  <c:v>7.90270709009867E-3</c:v>
                </c:pt>
                <c:pt idx="23">
                  <c:v>7.90270709009867E-3</c:v>
                </c:pt>
                <c:pt idx="24">
                  <c:v>7.90270709009867E-3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BB-4217-A89C-6A8D07CCCC45}"/>
            </c:ext>
          </c:extLst>
        </c:ser>
        <c:ser>
          <c:idx val="3"/>
          <c:order val="3"/>
          <c:tx>
            <c:strRef>
              <c:f>'kmixtenth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'kmixtenth figs'!$I$49:$I$62</c:f>
              <c:numCache>
                <c:formatCode>General</c:formatCode>
                <c:ptCount val="14"/>
                <c:pt idx="0">
                  <c:v>3.0665462976853801</c:v>
                </c:pt>
                <c:pt idx="1">
                  <c:v>2.3649139047064E-4</c:v>
                </c:pt>
                <c:pt idx="2">
                  <c:v>7.4780596156884705E-4</c:v>
                </c:pt>
                <c:pt idx="3">
                  <c:v>0.59284743027050202</c:v>
                </c:pt>
                <c:pt idx="4" formatCode="0.00E+00">
                  <c:v>1.17125247732943E-6</c:v>
                </c:pt>
                <c:pt idx="5">
                  <c:v>1.6552290524842E-3</c:v>
                </c:pt>
                <c:pt idx="6">
                  <c:v>5.2599146222565603</c:v>
                </c:pt>
                <c:pt idx="7">
                  <c:v>5.2598405227627101</c:v>
                </c:pt>
                <c:pt idx="8">
                  <c:v>5.2598758561621102</c:v>
                </c:pt>
                <c:pt idx="9">
                  <c:v>5.2599146222565603</c:v>
                </c:pt>
                <c:pt idx="10">
                  <c:v>5.2598435765187901</c:v>
                </c:pt>
                <c:pt idx="11" formatCode="0.00E+00">
                  <c:v>2.4828310056581101E-5</c:v>
                </c:pt>
                <c:pt idx="12">
                  <c:v>1.24621628600012</c:v>
                </c:pt>
                <c:pt idx="13">
                  <c:v>0.18262804450918901</c:v>
                </c:pt>
              </c:numCache>
            </c:numRef>
          </c:xVal>
          <c:yVal>
            <c:numRef>
              <c:f>'kmixtenth figs'!$K$49:$K$62</c:f>
              <c:numCache>
                <c:formatCode>General</c:formatCode>
                <c:ptCount val="14"/>
                <c:pt idx="0">
                  <c:v>0.49584021579318499</c:v>
                </c:pt>
                <c:pt idx="1">
                  <c:v>18.100261500648902</c:v>
                </c:pt>
                <c:pt idx="2">
                  <c:v>17.018614282716399</c:v>
                </c:pt>
                <c:pt idx="3">
                  <c:v>1.2330217182598999</c:v>
                </c:pt>
                <c:pt idx="4">
                  <c:v>12.1729200451016</c:v>
                </c:pt>
                <c:pt idx="5">
                  <c:v>15.3585740064861</c:v>
                </c:pt>
                <c:pt idx="6">
                  <c:v>0.40774641409099099</c:v>
                </c:pt>
                <c:pt idx="7">
                  <c:v>0.406808416844398</c:v>
                </c:pt>
                <c:pt idx="8">
                  <c:v>0.40726008563312299</c:v>
                </c:pt>
                <c:pt idx="9">
                  <c:v>0.40774641409099099</c:v>
                </c:pt>
                <c:pt idx="10">
                  <c:v>0.40684778501827601</c:v>
                </c:pt>
                <c:pt idx="11">
                  <c:v>57.8221190222432</c:v>
                </c:pt>
                <c:pt idx="12">
                  <c:v>0.63025767655665599</c:v>
                </c:pt>
                <c:pt idx="13">
                  <c:v>9.3917727348357793E-2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BB-4217-A89C-6A8D07CCCC45}"/>
            </c:ext>
          </c:extLst>
        </c:ser>
        <c:ser>
          <c:idx val="4"/>
          <c:order val="4"/>
          <c:tx>
            <c:strRef>
              <c:f>'kmixtenth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'kmixtenth figs'!$I$63:$I$109</c:f>
              <c:numCache>
                <c:formatCode>General</c:formatCode>
                <c:ptCount val="47"/>
                <c:pt idx="0">
                  <c:v>3800.2955264447701</c:v>
                </c:pt>
                <c:pt idx="1">
                  <c:v>3736.81515260474</c:v>
                </c:pt>
                <c:pt idx="2">
                  <c:v>4158.325349488</c:v>
                </c:pt>
                <c:pt idx="3">
                  <c:v>3398.8530454808201</c:v>
                </c:pt>
                <c:pt idx="4">
                  <c:v>2736.6815873966598</c:v>
                </c:pt>
                <c:pt idx="5">
                  <c:v>2887.9068220299901</c:v>
                </c:pt>
                <c:pt idx="6">
                  <c:v>2236.03357777772</c:v>
                </c:pt>
                <c:pt idx="7">
                  <c:v>4056.7484037702998</c:v>
                </c:pt>
                <c:pt idx="8">
                  <c:v>2365.1036515293299</c:v>
                </c:pt>
                <c:pt idx="9">
                  <c:v>4035.8281313401699</c:v>
                </c:pt>
                <c:pt idx="10">
                  <c:v>4066.75743196039</c:v>
                </c:pt>
                <c:pt idx="11">
                  <c:v>4066.75743196039</c:v>
                </c:pt>
                <c:pt idx="12">
                  <c:v>4377.0187478599</c:v>
                </c:pt>
                <c:pt idx="13">
                  <c:v>3847.4766529304902</c:v>
                </c:pt>
                <c:pt idx="14">
                  <c:v>2889.7813848334599</c:v>
                </c:pt>
                <c:pt idx="15">
                  <c:v>3191.7600804849098</c:v>
                </c:pt>
                <c:pt idx="16">
                  <c:v>3748.053307268</c:v>
                </c:pt>
                <c:pt idx="17">
                  <c:v>2669.8954305729999</c:v>
                </c:pt>
                <c:pt idx="18">
                  <c:v>4025.4129375758298</c:v>
                </c:pt>
                <c:pt idx="19">
                  <c:v>3990.9883342140001</c:v>
                </c:pt>
                <c:pt idx="20">
                  <c:v>4074.5119302983899</c:v>
                </c:pt>
                <c:pt idx="21">
                  <c:v>2829.07650781441</c:v>
                </c:pt>
                <c:pt idx="22">
                  <c:v>3694.2473150217202</c:v>
                </c:pt>
                <c:pt idx="23">
                  <c:v>4196.3593720553199</c:v>
                </c:pt>
                <c:pt idx="24">
                  <c:v>3673.8549779437899</c:v>
                </c:pt>
                <c:pt idx="25">
                  <c:v>3957.9480690824698</c:v>
                </c:pt>
                <c:pt idx="26">
                  <c:v>3519.89738549002</c:v>
                </c:pt>
                <c:pt idx="27">
                  <c:v>4133.7499650967302</c:v>
                </c:pt>
                <c:pt idx="28">
                  <c:v>3958.7321374641201</c:v>
                </c:pt>
                <c:pt idx="29">
                  <c:v>3974.3667430252299</c:v>
                </c:pt>
                <c:pt idx="30">
                  <c:v>2737.54113230967</c:v>
                </c:pt>
                <c:pt idx="31">
                  <c:v>3919.5572025206802</c:v>
                </c:pt>
                <c:pt idx="32">
                  <c:v>4045.0170509449499</c:v>
                </c:pt>
                <c:pt idx="33">
                  <c:v>2930.48930150959</c:v>
                </c:pt>
                <c:pt idx="34">
                  <c:v>2811.9616744878699</c:v>
                </c:pt>
                <c:pt idx="35">
                  <c:v>3795.39066811983</c:v>
                </c:pt>
                <c:pt idx="36">
                  <c:v>4338.5851472098802</c:v>
                </c:pt>
                <c:pt idx="37">
                  <c:v>2784.2807969723699</c:v>
                </c:pt>
                <c:pt idx="38">
                  <c:v>2716.8055665552802</c:v>
                </c:pt>
                <c:pt idx="39">
                  <c:v>4320.5888590220802</c:v>
                </c:pt>
                <c:pt idx="40">
                  <c:v>2625.69704662711</c:v>
                </c:pt>
                <c:pt idx="41">
                  <c:v>3616.5706852449798</c:v>
                </c:pt>
                <c:pt idx="42">
                  <c:v>3916.4584438131701</c:v>
                </c:pt>
                <c:pt idx="43">
                  <c:v>2734.4792873676402</c:v>
                </c:pt>
                <c:pt idx="44">
                  <c:v>4091.3613045929301</c:v>
                </c:pt>
                <c:pt idx="45">
                  <c:v>2545.65064266024</c:v>
                </c:pt>
                <c:pt idx="46">
                  <c:v>4158.325349488</c:v>
                </c:pt>
              </c:numCache>
            </c:numRef>
          </c:xVal>
          <c:yVal>
            <c:numRef>
              <c:f>'kmixtenth figs'!$K$63:$K$109</c:f>
              <c:numCache>
                <c:formatCode>General</c:formatCode>
                <c:ptCount val="47"/>
                <c:pt idx="0">
                  <c:v>6.9958900948435699E-3</c:v>
                </c:pt>
                <c:pt idx="1">
                  <c:v>6.6766419085467999E-3</c:v>
                </c:pt>
                <c:pt idx="2">
                  <c:v>1.81485654870993E-2</c:v>
                </c:pt>
                <c:pt idx="3">
                  <c:v>9.3436774303706695E-3</c:v>
                </c:pt>
                <c:pt idx="4">
                  <c:v>6.4075068684210802E-3</c:v>
                </c:pt>
                <c:pt idx="5">
                  <c:v>6.9266590368274299E-3</c:v>
                </c:pt>
                <c:pt idx="6">
                  <c:v>5.2881522456052201E-3</c:v>
                </c:pt>
                <c:pt idx="7">
                  <c:v>8.8904512032053993E-3</c:v>
                </c:pt>
                <c:pt idx="8">
                  <c:v>5.2217661252114203E-3</c:v>
                </c:pt>
                <c:pt idx="9">
                  <c:v>8.9214580881934805E-3</c:v>
                </c:pt>
                <c:pt idx="10">
                  <c:v>9.2417677354593702E-3</c:v>
                </c:pt>
                <c:pt idx="11">
                  <c:v>9.2417677354593702E-3</c:v>
                </c:pt>
                <c:pt idx="12">
                  <c:v>7.8565787490138799E-3</c:v>
                </c:pt>
                <c:pt idx="13">
                  <c:v>5.7600406704532096E-3</c:v>
                </c:pt>
                <c:pt idx="14">
                  <c:v>6.6065584399436798E-3</c:v>
                </c:pt>
                <c:pt idx="15">
                  <c:v>7.9610947047992504E-3</c:v>
                </c:pt>
                <c:pt idx="16">
                  <c:v>6.4093604999281304E-3</c:v>
                </c:pt>
                <c:pt idx="17">
                  <c:v>5.8207532397237197E-3</c:v>
                </c:pt>
                <c:pt idx="18">
                  <c:v>6.1855988737229998E-3</c:v>
                </c:pt>
                <c:pt idx="19">
                  <c:v>5.9529674436139398E-3</c:v>
                </c:pt>
                <c:pt idx="20">
                  <c:v>6.5633036224532898E-3</c:v>
                </c:pt>
                <c:pt idx="21">
                  <c:v>6.74163984013329E-3</c:v>
                </c:pt>
                <c:pt idx="22">
                  <c:v>1.10597496260064E-2</c:v>
                </c:pt>
                <c:pt idx="23">
                  <c:v>7.0835348813951997E-3</c:v>
                </c:pt>
                <c:pt idx="24">
                  <c:v>5.1526668731389997E-3</c:v>
                </c:pt>
                <c:pt idx="25">
                  <c:v>1.2351843447378901E-2</c:v>
                </c:pt>
                <c:pt idx="26">
                  <c:v>6.8432052011451003E-3</c:v>
                </c:pt>
                <c:pt idx="27">
                  <c:v>1.08178025687628E-2</c:v>
                </c:pt>
                <c:pt idx="28">
                  <c:v>7.50066501560536E-3</c:v>
                </c:pt>
                <c:pt idx="29">
                  <c:v>7.6192179255947399E-3</c:v>
                </c:pt>
                <c:pt idx="30">
                  <c:v>5.4935494372753196E-3</c:v>
                </c:pt>
                <c:pt idx="31">
                  <c:v>1.1594223443855099E-2</c:v>
                </c:pt>
                <c:pt idx="32">
                  <c:v>6.6188783341487104E-3</c:v>
                </c:pt>
                <c:pt idx="33">
                  <c:v>6.7605041723030699E-3</c:v>
                </c:pt>
                <c:pt idx="34">
                  <c:v>6.3158445119677799E-3</c:v>
                </c:pt>
                <c:pt idx="35">
                  <c:v>7.3249484011285197E-3</c:v>
                </c:pt>
                <c:pt idx="36">
                  <c:v>1.18545264758135E-2</c:v>
                </c:pt>
                <c:pt idx="37">
                  <c:v>6.2208220683025797E-3</c:v>
                </c:pt>
                <c:pt idx="38">
                  <c:v>6.3780709263436099E-3</c:v>
                </c:pt>
                <c:pt idx="39">
                  <c:v>7.24794573733324E-3</c:v>
                </c:pt>
                <c:pt idx="40">
                  <c:v>6.1159295127715197E-3</c:v>
                </c:pt>
                <c:pt idx="41">
                  <c:v>7.2789681256477303E-3</c:v>
                </c:pt>
                <c:pt idx="42">
                  <c:v>7.2030417377494304E-3</c:v>
                </c:pt>
                <c:pt idx="43">
                  <c:v>6.06924923051585E-3</c:v>
                </c:pt>
                <c:pt idx="44">
                  <c:v>7.0433798705250199E-3</c:v>
                </c:pt>
                <c:pt idx="45">
                  <c:v>5.5452775898084204E-3</c:v>
                </c:pt>
                <c:pt idx="46">
                  <c:v>1.81485654870993E-2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BB-4217-A89C-6A8D07CCC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2003 - 0.1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'kmixtenth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'kmixtenth figs'!$O$5:$O$19</c:f>
              <c:numCache>
                <c:formatCode>General</c:formatCode>
                <c:ptCount val="15"/>
                <c:pt idx="0">
                  <c:v>104.108513590843</c:v>
                </c:pt>
                <c:pt idx="1">
                  <c:v>107.75479409700699</c:v>
                </c:pt>
                <c:pt idx="2">
                  <c:v>108.67029895339201</c:v>
                </c:pt>
                <c:pt idx="3">
                  <c:v>89.367515368161804</c:v>
                </c:pt>
                <c:pt idx="4">
                  <c:v>86.787611980102895</c:v>
                </c:pt>
                <c:pt idx="5">
                  <c:v>86.858906148803101</c:v>
                </c:pt>
                <c:pt idx="6">
                  <c:v>101.254996502681</c:v>
                </c:pt>
                <c:pt idx="7">
                  <c:v>113.875195679147</c:v>
                </c:pt>
                <c:pt idx="8">
                  <c:v>113.870300344879</c:v>
                </c:pt>
                <c:pt idx="9">
                  <c:v>109.286200026483</c:v>
                </c:pt>
                <c:pt idx="10">
                  <c:v>8.0163474719727397</c:v>
                </c:pt>
                <c:pt idx="11">
                  <c:v>8.0163474719727397</c:v>
                </c:pt>
                <c:pt idx="12">
                  <c:v>8.0163474719727397</c:v>
                </c:pt>
                <c:pt idx="13">
                  <c:v>8.0163474719727397</c:v>
                </c:pt>
                <c:pt idx="14">
                  <c:v>8.0163474719727397</c:v>
                </c:pt>
              </c:numCache>
            </c:numRef>
          </c:xVal>
          <c:yVal>
            <c:numRef>
              <c:f>'kmixtenth figs'!$Q$5:$Q$19</c:f>
              <c:numCache>
                <c:formatCode>General</c:formatCode>
                <c:ptCount val="15"/>
                <c:pt idx="0">
                  <c:v>0.32273996247840803</c:v>
                </c:pt>
                <c:pt idx="1">
                  <c:v>0.335056097923285</c:v>
                </c:pt>
                <c:pt idx="2">
                  <c:v>0.334703727191689</c:v>
                </c:pt>
                <c:pt idx="3">
                  <c:v>0.26117838625045398</c:v>
                </c:pt>
                <c:pt idx="4">
                  <c:v>0.25858476980588901</c:v>
                </c:pt>
                <c:pt idx="5">
                  <c:v>0.25909498685739901</c:v>
                </c:pt>
                <c:pt idx="6">
                  <c:v>0.31591811644432199</c:v>
                </c:pt>
                <c:pt idx="7">
                  <c:v>0.34081425524245301</c:v>
                </c:pt>
                <c:pt idx="8">
                  <c:v>0.34040910795026302</c:v>
                </c:pt>
                <c:pt idx="9">
                  <c:v>0.336750150136014</c:v>
                </c:pt>
                <c:pt idx="10">
                  <c:v>0.222314889472807</c:v>
                </c:pt>
                <c:pt idx="11">
                  <c:v>0.222314889472807</c:v>
                </c:pt>
                <c:pt idx="12">
                  <c:v>0.222314889472807</c:v>
                </c:pt>
                <c:pt idx="13">
                  <c:v>0.222314889472807</c:v>
                </c:pt>
                <c:pt idx="14">
                  <c:v>0.222314889472807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1-437D-913E-AFB3446CC365}"/>
            </c:ext>
          </c:extLst>
        </c:ser>
        <c:ser>
          <c:idx val="1"/>
          <c:order val="1"/>
          <c:tx>
            <c:strRef>
              <c:f>'kmixtenth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'kmixtenth figs'!$O$20:$O$23</c:f>
              <c:numCache>
                <c:formatCode>General</c:formatCode>
                <c:ptCount val="4"/>
                <c:pt idx="0">
                  <c:v>3.2171227241729898</c:v>
                </c:pt>
                <c:pt idx="1">
                  <c:v>0.25421303130441297</c:v>
                </c:pt>
                <c:pt idx="2">
                  <c:v>0.27370643978081</c:v>
                </c:pt>
                <c:pt idx="3">
                  <c:v>0.44788051207011698</c:v>
                </c:pt>
              </c:numCache>
            </c:numRef>
          </c:xVal>
          <c:yVal>
            <c:numRef>
              <c:f>'kmixtenth figs'!$Q$20:$Q$23</c:f>
              <c:numCache>
                <c:formatCode>General</c:formatCode>
                <c:ptCount val="4"/>
                <c:pt idx="0">
                  <c:v>6.5499365701662399E-2</c:v>
                </c:pt>
                <c:pt idx="1">
                  <c:v>0.162184482100969</c:v>
                </c:pt>
                <c:pt idx="2">
                  <c:v>0.151373488213982</c:v>
                </c:pt>
                <c:pt idx="3">
                  <c:v>7.8520496556613195E-2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1-437D-913E-AFB3446CC365}"/>
            </c:ext>
          </c:extLst>
        </c:ser>
        <c:ser>
          <c:idx val="2"/>
          <c:order val="2"/>
          <c:tx>
            <c:strRef>
              <c:f>'kmixtenth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'kmixtenth figs'!$O$24:$O$48</c:f>
              <c:numCache>
                <c:formatCode>General</c:formatCode>
                <c:ptCount val="25"/>
                <c:pt idx="0">
                  <c:v>4.8221808176519501</c:v>
                </c:pt>
                <c:pt idx="1">
                  <c:v>5.16197807784049</c:v>
                </c:pt>
                <c:pt idx="2">
                  <c:v>4.6954932623663801</c:v>
                </c:pt>
                <c:pt idx="3">
                  <c:v>4.9191547028297</c:v>
                </c:pt>
                <c:pt idx="4">
                  <c:v>5.0750991228655504</c:v>
                </c:pt>
                <c:pt idx="5">
                  <c:v>3.10121287187207</c:v>
                </c:pt>
                <c:pt idx="6">
                  <c:v>4.3024188411233499</c:v>
                </c:pt>
                <c:pt idx="7">
                  <c:v>4.2416273177753103</c:v>
                </c:pt>
                <c:pt idx="8">
                  <c:v>4.0495235188478</c:v>
                </c:pt>
                <c:pt idx="9">
                  <c:v>4.6308375800337798</c:v>
                </c:pt>
                <c:pt idx="10">
                  <c:v>3.7173946836825098</c:v>
                </c:pt>
                <c:pt idx="11">
                  <c:v>3.7811172432714502</c:v>
                </c:pt>
                <c:pt idx="12">
                  <c:v>3.96641278217268</c:v>
                </c:pt>
                <c:pt idx="13">
                  <c:v>3.96641278217268</c:v>
                </c:pt>
                <c:pt idx="14">
                  <c:v>3.22492978417745</c:v>
                </c:pt>
                <c:pt idx="15">
                  <c:v>3.1126905739524902</c:v>
                </c:pt>
                <c:pt idx="16">
                  <c:v>3.1728448177579902</c:v>
                </c:pt>
                <c:pt idx="17">
                  <c:v>2.51159355237857</c:v>
                </c:pt>
                <c:pt idx="18">
                  <c:v>2.77378042558423</c:v>
                </c:pt>
                <c:pt idx="19">
                  <c:v>2.3560478842303199</c:v>
                </c:pt>
                <c:pt idx="20">
                  <c:v>2.3805245902566101</c:v>
                </c:pt>
                <c:pt idx="21">
                  <c:v>4.7213518042603901</c:v>
                </c:pt>
                <c:pt idx="22">
                  <c:v>4.9982486628644196</c:v>
                </c:pt>
                <c:pt idx="23">
                  <c:v>4.9982486628644196</c:v>
                </c:pt>
                <c:pt idx="24">
                  <c:v>4.9982486628644196</c:v>
                </c:pt>
              </c:numCache>
            </c:numRef>
          </c:xVal>
          <c:yVal>
            <c:numRef>
              <c:f>'kmixtenth figs'!$Q$24:$Q$48</c:f>
              <c:numCache>
                <c:formatCode>General</c:formatCode>
                <c:ptCount val="25"/>
                <c:pt idx="0">
                  <c:v>5.60620590535093E-3</c:v>
                </c:pt>
                <c:pt idx="1">
                  <c:v>3.0947355841454099E-3</c:v>
                </c:pt>
                <c:pt idx="2">
                  <c:v>1.14560620540348E-2</c:v>
                </c:pt>
                <c:pt idx="3">
                  <c:v>9.3126768647037294E-3</c:v>
                </c:pt>
                <c:pt idx="4">
                  <c:v>7.3507799294963098E-3</c:v>
                </c:pt>
                <c:pt idx="5">
                  <c:v>1.6646933846231199E-2</c:v>
                </c:pt>
                <c:pt idx="6">
                  <c:v>5.5976365057612996E-3</c:v>
                </c:pt>
                <c:pt idx="7">
                  <c:v>9.5712667514925298E-3</c:v>
                </c:pt>
                <c:pt idx="8">
                  <c:v>7.4235893371597597E-3</c:v>
                </c:pt>
                <c:pt idx="9">
                  <c:v>8.5864309044468203E-3</c:v>
                </c:pt>
                <c:pt idx="10">
                  <c:v>7.6448595390538002E-3</c:v>
                </c:pt>
                <c:pt idx="11">
                  <c:v>2.46221345213243E-2</c:v>
                </c:pt>
                <c:pt idx="12">
                  <c:v>2.3983083182971002E-2</c:v>
                </c:pt>
                <c:pt idx="13">
                  <c:v>2.3983083182971002E-2</c:v>
                </c:pt>
                <c:pt idx="14">
                  <c:v>1.9362313234561002E-2</c:v>
                </c:pt>
                <c:pt idx="15">
                  <c:v>2.40682065355667E-2</c:v>
                </c:pt>
                <c:pt idx="16">
                  <c:v>2.1504547841107901E-2</c:v>
                </c:pt>
                <c:pt idx="17">
                  <c:v>5.4419799686780998E-2</c:v>
                </c:pt>
                <c:pt idx="18">
                  <c:v>3.9054203951705099E-2</c:v>
                </c:pt>
                <c:pt idx="19">
                  <c:v>5.8500944734393802E-2</c:v>
                </c:pt>
                <c:pt idx="20">
                  <c:v>6.3330730817928199E-2</c:v>
                </c:pt>
                <c:pt idx="21">
                  <c:v>2.9104789712378599E-3</c:v>
                </c:pt>
                <c:pt idx="22">
                  <c:v>9.1617829503492197E-3</c:v>
                </c:pt>
                <c:pt idx="23">
                  <c:v>9.1617829503492197E-3</c:v>
                </c:pt>
                <c:pt idx="24">
                  <c:v>9.1617829503492197E-3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1-437D-913E-AFB3446CC365}"/>
            </c:ext>
          </c:extLst>
        </c:ser>
        <c:ser>
          <c:idx val="3"/>
          <c:order val="3"/>
          <c:tx>
            <c:strRef>
              <c:f>'kmixtenth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'kmixtenth figs'!$O$49:$O$62</c:f>
              <c:numCache>
                <c:formatCode>General</c:formatCode>
                <c:ptCount val="14"/>
                <c:pt idx="0">
                  <c:v>4.4447756733681798</c:v>
                </c:pt>
                <c:pt idx="1">
                  <c:v>2.6907389365497299E-3</c:v>
                </c:pt>
                <c:pt idx="2">
                  <c:v>4.0863403927443399E-2</c:v>
                </c:pt>
                <c:pt idx="3">
                  <c:v>1.2777927574861001</c:v>
                </c:pt>
                <c:pt idx="4" formatCode="0.00E+00">
                  <c:v>2.59684341521669E-6</c:v>
                </c:pt>
                <c:pt idx="5">
                  <c:v>0.3452303135093</c:v>
                </c:pt>
                <c:pt idx="6">
                  <c:v>6.9652832571533203</c:v>
                </c:pt>
                <c:pt idx="7">
                  <c:v>6.9652096485280302</c:v>
                </c:pt>
                <c:pt idx="8">
                  <c:v>6.9652450109755701</c:v>
                </c:pt>
                <c:pt idx="9">
                  <c:v>6.9652832571533203</c:v>
                </c:pt>
                <c:pt idx="10">
                  <c:v>6.9652127248811402</c:v>
                </c:pt>
                <c:pt idx="11" formatCode="0.00E+00">
                  <c:v>2.6963310633371001E-5</c:v>
                </c:pt>
                <c:pt idx="12">
                  <c:v>1.9236055326032599</c:v>
                </c:pt>
                <c:pt idx="13">
                  <c:v>0.17042436232872801</c:v>
                </c:pt>
              </c:numCache>
            </c:numRef>
          </c:xVal>
          <c:yVal>
            <c:numRef>
              <c:f>'kmixtenth figs'!$Q$49:$Q$62</c:f>
              <c:numCache>
                <c:formatCode>General</c:formatCode>
                <c:ptCount val="14"/>
                <c:pt idx="0">
                  <c:v>0.56807387720781699</c:v>
                </c:pt>
                <c:pt idx="1">
                  <c:v>4.2432831527127099</c:v>
                </c:pt>
                <c:pt idx="2">
                  <c:v>2.9103604989135099</c:v>
                </c:pt>
                <c:pt idx="3">
                  <c:v>0.98536665157209102</c:v>
                </c:pt>
                <c:pt idx="4">
                  <c:v>7.9675974477350504</c:v>
                </c:pt>
                <c:pt idx="5">
                  <c:v>2.5748701756766801</c:v>
                </c:pt>
                <c:pt idx="6">
                  <c:v>0.51264966464811701</c:v>
                </c:pt>
                <c:pt idx="7">
                  <c:v>0.51170708688997801</c:v>
                </c:pt>
                <c:pt idx="8">
                  <c:v>0.51216289882052302</c:v>
                </c:pt>
                <c:pt idx="9">
                  <c:v>0.51264966464811701</c:v>
                </c:pt>
                <c:pt idx="10">
                  <c:v>0.51174695988361496</c:v>
                </c:pt>
                <c:pt idx="11">
                  <c:v>54.186840639190102</c:v>
                </c:pt>
                <c:pt idx="12">
                  <c:v>0.65075993303934598</c:v>
                </c:pt>
                <c:pt idx="13">
                  <c:v>0.120765079088631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1-437D-913E-AFB3446CC365}"/>
            </c:ext>
          </c:extLst>
        </c:ser>
        <c:ser>
          <c:idx val="4"/>
          <c:order val="4"/>
          <c:tx>
            <c:strRef>
              <c:f>'kmixtenth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'kmixtenth figs'!$O$63:$O$109</c:f>
              <c:numCache>
                <c:formatCode>General</c:formatCode>
                <c:ptCount val="47"/>
                <c:pt idx="0">
                  <c:v>3765.7058507925599</c:v>
                </c:pt>
                <c:pt idx="1">
                  <c:v>3702.5100810096901</c:v>
                </c:pt>
                <c:pt idx="2">
                  <c:v>4127.6465096053598</c:v>
                </c:pt>
                <c:pt idx="3">
                  <c:v>3376.8298354626299</c:v>
                </c:pt>
                <c:pt idx="4">
                  <c:v>2723.1515261827199</c:v>
                </c:pt>
                <c:pt idx="5">
                  <c:v>2872.5011844259798</c:v>
                </c:pt>
                <c:pt idx="6">
                  <c:v>2228.4040687552802</c:v>
                </c:pt>
                <c:pt idx="7">
                  <c:v>4021.0368325763702</c:v>
                </c:pt>
                <c:pt idx="8">
                  <c:v>2363.5295153841198</c:v>
                </c:pt>
                <c:pt idx="9">
                  <c:v>4000.4741196894902</c:v>
                </c:pt>
                <c:pt idx="10">
                  <c:v>4031.2492957712602</c:v>
                </c:pt>
                <c:pt idx="11">
                  <c:v>4031.2492957712602</c:v>
                </c:pt>
                <c:pt idx="12">
                  <c:v>4340.6781878674401</c:v>
                </c:pt>
                <c:pt idx="13">
                  <c:v>3816.6677937986101</c:v>
                </c:pt>
                <c:pt idx="14">
                  <c:v>2880.2243946501799</c:v>
                </c:pt>
                <c:pt idx="15">
                  <c:v>3177.4127919641701</c:v>
                </c:pt>
                <c:pt idx="16">
                  <c:v>3719.6672234467201</c:v>
                </c:pt>
                <c:pt idx="17">
                  <c:v>2658.62146802507</c:v>
                </c:pt>
                <c:pt idx="18">
                  <c:v>3990.79786774275</c:v>
                </c:pt>
                <c:pt idx="19">
                  <c:v>3956.5847798702698</c:v>
                </c:pt>
                <c:pt idx="20">
                  <c:v>4039.6013574549202</c:v>
                </c:pt>
                <c:pt idx="21">
                  <c:v>2814.0938029672302</c:v>
                </c:pt>
                <c:pt idx="22">
                  <c:v>3671.02227174884</c:v>
                </c:pt>
                <c:pt idx="23">
                  <c:v>4160.7713404409196</c:v>
                </c:pt>
                <c:pt idx="24">
                  <c:v>3647.5977585691298</c:v>
                </c:pt>
                <c:pt idx="25">
                  <c:v>3928.7207469877198</c:v>
                </c:pt>
                <c:pt idx="26">
                  <c:v>3489.2031336530999</c:v>
                </c:pt>
                <c:pt idx="27">
                  <c:v>4099.2214707798103</c:v>
                </c:pt>
                <c:pt idx="28">
                  <c:v>3923.79095448834</c:v>
                </c:pt>
                <c:pt idx="29">
                  <c:v>3939.3496369868799</c:v>
                </c:pt>
                <c:pt idx="30">
                  <c:v>2723.7438809513701</c:v>
                </c:pt>
                <c:pt idx="31">
                  <c:v>3894.2258884491098</c:v>
                </c:pt>
                <c:pt idx="32">
                  <c:v>4010.1413583501298</c:v>
                </c:pt>
                <c:pt idx="33">
                  <c:v>2920.5565155240402</c:v>
                </c:pt>
                <c:pt idx="34">
                  <c:v>2803.8691887525301</c:v>
                </c:pt>
                <c:pt idx="35">
                  <c:v>3761.1302101385099</c:v>
                </c:pt>
                <c:pt idx="36">
                  <c:v>4305.9626358736796</c:v>
                </c:pt>
                <c:pt idx="37">
                  <c:v>2776.6119862535702</c:v>
                </c:pt>
                <c:pt idx="38">
                  <c:v>2703.1918298118999</c:v>
                </c:pt>
                <c:pt idx="39">
                  <c:v>4284.4937538294998</c:v>
                </c:pt>
                <c:pt idx="40">
                  <c:v>2613.1784691800099</c:v>
                </c:pt>
                <c:pt idx="41">
                  <c:v>3585.2023676042099</c:v>
                </c:pt>
                <c:pt idx="42">
                  <c:v>3881.7226169690098</c:v>
                </c:pt>
                <c:pt idx="43">
                  <c:v>2727.2861803484798</c:v>
                </c:pt>
                <c:pt idx="44">
                  <c:v>4055.8705609242702</c:v>
                </c:pt>
                <c:pt idx="45">
                  <c:v>2541.5301107365199</c:v>
                </c:pt>
                <c:pt idx="46">
                  <c:v>4127.6465096053598</c:v>
                </c:pt>
              </c:numCache>
            </c:numRef>
          </c:xVal>
          <c:yVal>
            <c:numRef>
              <c:f>'kmixtenth figs'!$Q$63:$Q$109</c:f>
              <c:numCache>
                <c:formatCode>General</c:formatCode>
                <c:ptCount val="47"/>
                <c:pt idx="0">
                  <c:v>8.9938085942954799E-3</c:v>
                </c:pt>
                <c:pt idx="1">
                  <c:v>8.6690723041998197E-3</c:v>
                </c:pt>
                <c:pt idx="2">
                  <c:v>2.2667438065193501E-2</c:v>
                </c:pt>
                <c:pt idx="3">
                  <c:v>1.19590965957276E-2</c:v>
                </c:pt>
                <c:pt idx="4">
                  <c:v>9.0424367921351795E-3</c:v>
                </c:pt>
                <c:pt idx="5">
                  <c:v>9.5819033673718596E-3</c:v>
                </c:pt>
                <c:pt idx="6">
                  <c:v>7.6320848587344402E-3</c:v>
                </c:pt>
                <c:pt idx="7">
                  <c:v>1.0882488363243001E-2</c:v>
                </c:pt>
                <c:pt idx="8">
                  <c:v>6.9050418684268302E-3</c:v>
                </c:pt>
                <c:pt idx="9">
                  <c:v>1.0884572342993599E-2</c:v>
                </c:pt>
                <c:pt idx="10">
                  <c:v>1.12087710377081E-2</c:v>
                </c:pt>
                <c:pt idx="11">
                  <c:v>1.12087710377081E-2</c:v>
                </c:pt>
                <c:pt idx="12">
                  <c:v>9.6602725943752601E-3</c:v>
                </c:pt>
                <c:pt idx="13">
                  <c:v>7.6275804439207302E-3</c:v>
                </c:pt>
                <c:pt idx="14">
                  <c:v>8.9224395774659994E-3</c:v>
                </c:pt>
                <c:pt idx="15">
                  <c:v>1.04166223484663E-2</c:v>
                </c:pt>
                <c:pt idx="16">
                  <c:v>8.4485322574043304E-3</c:v>
                </c:pt>
                <c:pt idx="17">
                  <c:v>8.2996987271261504E-3</c:v>
                </c:pt>
                <c:pt idx="18">
                  <c:v>7.9930364023302405E-3</c:v>
                </c:pt>
                <c:pt idx="19">
                  <c:v>7.7432898935460804E-3</c:v>
                </c:pt>
                <c:pt idx="20">
                  <c:v>8.3930878760585699E-3</c:v>
                </c:pt>
                <c:pt idx="21">
                  <c:v>9.4348013094586996E-3</c:v>
                </c:pt>
                <c:pt idx="22">
                  <c:v>1.3711343849164699E-2</c:v>
                </c:pt>
                <c:pt idx="23">
                  <c:v>8.9045774081251208E-3</c:v>
                </c:pt>
                <c:pt idx="24">
                  <c:v>7.0293933899082204E-3</c:v>
                </c:pt>
                <c:pt idx="25">
                  <c:v>1.49981480604387E-2</c:v>
                </c:pt>
                <c:pt idx="26">
                  <c:v>8.9247069173923107E-3</c:v>
                </c:pt>
                <c:pt idx="27">
                  <c:v>1.2900079615717701E-2</c:v>
                </c:pt>
                <c:pt idx="28">
                  <c:v>9.4461077481427808E-3</c:v>
                </c:pt>
                <c:pt idx="29">
                  <c:v>9.5656982486383192E-3</c:v>
                </c:pt>
                <c:pt idx="30">
                  <c:v>7.9120513412449696E-3</c:v>
                </c:pt>
                <c:pt idx="31">
                  <c:v>1.4207932576145801E-2</c:v>
                </c:pt>
                <c:pt idx="32">
                  <c:v>8.4683926097063392E-3</c:v>
                </c:pt>
                <c:pt idx="33">
                  <c:v>9.0707350465505897E-3</c:v>
                </c:pt>
                <c:pt idx="34">
                  <c:v>8.5449283992835995E-3</c:v>
                </c:pt>
                <c:pt idx="35">
                  <c:v>9.2956193054873001E-3</c:v>
                </c:pt>
                <c:pt idx="36">
                  <c:v>1.4161281630348899E-2</c:v>
                </c:pt>
                <c:pt idx="37">
                  <c:v>8.4279252419498206E-3</c:v>
                </c:pt>
                <c:pt idx="38">
                  <c:v>9.0554479215101402E-3</c:v>
                </c:pt>
                <c:pt idx="39">
                  <c:v>9.04475589053951E-3</c:v>
                </c:pt>
                <c:pt idx="40">
                  <c:v>8.7695318290579201E-3</c:v>
                </c:pt>
                <c:pt idx="41">
                  <c:v>9.3617135140016301E-3</c:v>
                </c:pt>
                <c:pt idx="42">
                  <c:v>9.1445501304742109E-3</c:v>
                </c:pt>
                <c:pt idx="43">
                  <c:v>8.2684619639720302E-3</c:v>
                </c:pt>
                <c:pt idx="44">
                  <c:v>8.9260035728923708E-3</c:v>
                </c:pt>
                <c:pt idx="45">
                  <c:v>7.5039139492592303E-3</c:v>
                </c:pt>
                <c:pt idx="46">
                  <c:v>2.2667438065193501E-2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91-437D-913E-AFB3446CC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2006 - 0.1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'kmixtenth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'kmixtenth figs'!$X$5:$X$19</c:f>
              <c:numCache>
                <c:formatCode>General</c:formatCode>
                <c:ptCount val="15"/>
                <c:pt idx="0">
                  <c:v>86.958125861938299</c:v>
                </c:pt>
                <c:pt idx="1">
                  <c:v>89.7001317240654</c:v>
                </c:pt>
                <c:pt idx="2">
                  <c:v>90.4832119154715</c:v>
                </c:pt>
                <c:pt idx="3">
                  <c:v>77.236231177592302</c:v>
                </c:pt>
                <c:pt idx="4">
                  <c:v>75.065239074766097</c:v>
                </c:pt>
                <c:pt idx="5">
                  <c:v>75.106202013388398</c:v>
                </c:pt>
                <c:pt idx="6">
                  <c:v>84.729314041961203</c:v>
                </c:pt>
                <c:pt idx="7">
                  <c:v>94.535492628871793</c:v>
                </c:pt>
                <c:pt idx="8">
                  <c:v>94.523708891846198</c:v>
                </c:pt>
                <c:pt idx="9">
                  <c:v>90.946677780055595</c:v>
                </c:pt>
                <c:pt idx="10">
                  <c:v>7.0580759993662801</c:v>
                </c:pt>
                <c:pt idx="11">
                  <c:v>7.0580759993662801</c:v>
                </c:pt>
                <c:pt idx="12">
                  <c:v>7.0580759993662801</c:v>
                </c:pt>
                <c:pt idx="13">
                  <c:v>7.0580759993662801</c:v>
                </c:pt>
                <c:pt idx="14">
                  <c:v>7.0580759993662801</c:v>
                </c:pt>
              </c:numCache>
            </c:numRef>
          </c:xVal>
          <c:yVal>
            <c:numRef>
              <c:f>'kmixtenth figs'!$Z$5:$Z$19</c:f>
              <c:numCache>
                <c:formatCode>General</c:formatCode>
                <c:ptCount val="15"/>
                <c:pt idx="0">
                  <c:v>0.36251781714868597</c:v>
                </c:pt>
                <c:pt idx="1">
                  <c:v>0.37572184615089399</c:v>
                </c:pt>
                <c:pt idx="2">
                  <c:v>0.374749405144916</c:v>
                </c:pt>
                <c:pt idx="3">
                  <c:v>0.28918424905777801</c:v>
                </c:pt>
                <c:pt idx="4">
                  <c:v>0.28683652007467902</c:v>
                </c:pt>
                <c:pt idx="5">
                  <c:v>0.28681637340802901</c:v>
                </c:pt>
                <c:pt idx="6">
                  <c:v>0.35549924240720898</c:v>
                </c:pt>
                <c:pt idx="7">
                  <c:v>0.37751201939052897</c:v>
                </c:pt>
                <c:pt idx="8">
                  <c:v>0.37695299171820801</c:v>
                </c:pt>
                <c:pt idx="9">
                  <c:v>0.37689463289099201</c:v>
                </c:pt>
                <c:pt idx="10">
                  <c:v>0.24403972848278799</c:v>
                </c:pt>
                <c:pt idx="11">
                  <c:v>0.24403972848278799</c:v>
                </c:pt>
                <c:pt idx="12">
                  <c:v>0.24403972848278799</c:v>
                </c:pt>
                <c:pt idx="13">
                  <c:v>0.24403972848278799</c:v>
                </c:pt>
                <c:pt idx="14">
                  <c:v>0.24403972848278799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5-43FB-90CF-EE8036C80C50}"/>
            </c:ext>
          </c:extLst>
        </c:ser>
        <c:ser>
          <c:idx val="1"/>
          <c:order val="1"/>
          <c:tx>
            <c:strRef>
              <c:f>'kmixtenth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'kmixtenth figs'!$X$20:$X$23</c:f>
              <c:numCache>
                <c:formatCode>General</c:formatCode>
                <c:ptCount val="4"/>
                <c:pt idx="0">
                  <c:v>3.5152050243095099</c:v>
                </c:pt>
                <c:pt idx="1">
                  <c:v>0.29750723441334598</c:v>
                </c:pt>
                <c:pt idx="2">
                  <c:v>0.313369370565864</c:v>
                </c:pt>
                <c:pt idx="3">
                  <c:v>0.46074474054564302</c:v>
                </c:pt>
              </c:numCache>
            </c:numRef>
          </c:xVal>
          <c:yVal>
            <c:numRef>
              <c:f>'kmixtenth figs'!$Z$20:$Z$23</c:f>
              <c:numCache>
                <c:formatCode>General</c:formatCode>
                <c:ptCount val="4"/>
                <c:pt idx="0">
                  <c:v>0.10287209106577801</c:v>
                </c:pt>
                <c:pt idx="1">
                  <c:v>0.20948807417384699</c:v>
                </c:pt>
                <c:pt idx="2">
                  <c:v>0.192628978200097</c:v>
                </c:pt>
                <c:pt idx="3">
                  <c:v>8.2834496275385902E-2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05-43FB-90CF-EE8036C80C50}"/>
            </c:ext>
          </c:extLst>
        </c:ser>
        <c:ser>
          <c:idx val="2"/>
          <c:order val="2"/>
          <c:tx>
            <c:strRef>
              <c:f>'kmixtenth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'kmixtenth figs'!$X$24:$X$48</c:f>
              <c:numCache>
                <c:formatCode>General</c:formatCode>
                <c:ptCount val="25"/>
                <c:pt idx="0">
                  <c:v>4.8322891059580204</c:v>
                </c:pt>
                <c:pt idx="1">
                  <c:v>5.18358101371415</c:v>
                </c:pt>
                <c:pt idx="2">
                  <c:v>4.7481672486678397</c:v>
                </c:pt>
                <c:pt idx="3">
                  <c:v>4.96569923375674</c:v>
                </c:pt>
                <c:pt idx="4">
                  <c:v>5.1113114752875397</c:v>
                </c:pt>
                <c:pt idx="5">
                  <c:v>3.18960081946453</c:v>
                </c:pt>
                <c:pt idx="6">
                  <c:v>4.3136779361800404</c:v>
                </c:pt>
                <c:pt idx="7">
                  <c:v>4.29492684192215</c:v>
                </c:pt>
                <c:pt idx="8">
                  <c:v>4.09061227344933</c:v>
                </c:pt>
                <c:pt idx="9">
                  <c:v>4.6356020005176104</c:v>
                </c:pt>
                <c:pt idx="10">
                  <c:v>3.7564011665265098</c:v>
                </c:pt>
                <c:pt idx="11">
                  <c:v>3.7550614532791</c:v>
                </c:pt>
                <c:pt idx="12">
                  <c:v>3.9402655462316099</c:v>
                </c:pt>
                <c:pt idx="13">
                  <c:v>3.9402655462316099</c:v>
                </c:pt>
                <c:pt idx="14">
                  <c:v>3.3230790126816498</c:v>
                </c:pt>
                <c:pt idx="15">
                  <c:v>3.2299263629412298</c:v>
                </c:pt>
                <c:pt idx="16">
                  <c:v>3.2797131879835502</c:v>
                </c:pt>
                <c:pt idx="17">
                  <c:v>2.73555300902219</c:v>
                </c:pt>
                <c:pt idx="18">
                  <c:v>2.9458142659084299</c:v>
                </c:pt>
                <c:pt idx="19">
                  <c:v>2.5852157699854099</c:v>
                </c:pt>
                <c:pt idx="20">
                  <c:v>2.6376351603227701</c:v>
                </c:pt>
                <c:pt idx="21">
                  <c:v>4.7327910290190003</c:v>
                </c:pt>
                <c:pt idx="22">
                  <c:v>5.0308181290018101</c:v>
                </c:pt>
                <c:pt idx="23">
                  <c:v>5.0308181290018101</c:v>
                </c:pt>
                <c:pt idx="24">
                  <c:v>5.0308181290018101</c:v>
                </c:pt>
              </c:numCache>
            </c:numRef>
          </c:xVal>
          <c:yVal>
            <c:numRef>
              <c:f>'kmixtenth figs'!$Z$24:$Z$48</c:f>
              <c:numCache>
                <c:formatCode>General</c:formatCode>
                <c:ptCount val="25"/>
                <c:pt idx="0">
                  <c:v>2.52223852623639E-3</c:v>
                </c:pt>
                <c:pt idx="1">
                  <c:v>4.8830054568704002E-3</c:v>
                </c:pt>
                <c:pt idx="2">
                  <c:v>1.6329409849699199E-2</c:v>
                </c:pt>
                <c:pt idx="3">
                  <c:v>1.37650729388858E-2</c:v>
                </c:pt>
                <c:pt idx="4">
                  <c:v>1.0565097517289899E-2</c:v>
                </c:pt>
                <c:pt idx="5">
                  <c:v>3.5248023732256599E-2</c:v>
                </c:pt>
                <c:pt idx="6">
                  <c:v>2.97089017653127E-3</c:v>
                </c:pt>
                <c:pt idx="7">
                  <c:v>1.8192660677398099E-2</c:v>
                </c:pt>
                <c:pt idx="8">
                  <c:v>1.45517469302035E-2</c:v>
                </c:pt>
                <c:pt idx="9">
                  <c:v>3.1427273914179099E-3</c:v>
                </c:pt>
                <c:pt idx="10">
                  <c:v>1.50050985224775E-2</c:v>
                </c:pt>
                <c:pt idx="11">
                  <c:v>1.4809399012938301E-2</c:v>
                </c:pt>
                <c:pt idx="12">
                  <c:v>1.43009210354712E-2</c:v>
                </c:pt>
                <c:pt idx="13">
                  <c:v>1.43009210354712E-2</c:v>
                </c:pt>
                <c:pt idx="14">
                  <c:v>3.8773176087683499E-2</c:v>
                </c:pt>
                <c:pt idx="15">
                  <c:v>4.6792711338127103E-2</c:v>
                </c:pt>
                <c:pt idx="16">
                  <c:v>4.2439913631510701E-2</c:v>
                </c:pt>
                <c:pt idx="17">
                  <c:v>9.7422896667284403E-2</c:v>
                </c:pt>
                <c:pt idx="18">
                  <c:v>7.2013414652178004E-2</c:v>
                </c:pt>
                <c:pt idx="19">
                  <c:v>0.104830898389355</c:v>
                </c:pt>
                <c:pt idx="20">
                  <c:v>0.112311943005989</c:v>
                </c:pt>
                <c:pt idx="21">
                  <c:v>4.8300008104698502E-3</c:v>
                </c:pt>
                <c:pt idx="22">
                  <c:v>1.0078847136861401E-2</c:v>
                </c:pt>
                <c:pt idx="23">
                  <c:v>1.0078847136861401E-2</c:v>
                </c:pt>
                <c:pt idx="24">
                  <c:v>1.0078847136861401E-2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05-43FB-90CF-EE8036C80C50}"/>
            </c:ext>
          </c:extLst>
        </c:ser>
        <c:ser>
          <c:idx val="3"/>
          <c:order val="3"/>
          <c:tx>
            <c:strRef>
              <c:f>'kmixtenth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'kmixtenth figs'!$X$49:$X$62</c:f>
              <c:numCache>
                <c:formatCode>General</c:formatCode>
                <c:ptCount val="14"/>
                <c:pt idx="0">
                  <c:v>3.2744040826399901</c:v>
                </c:pt>
                <c:pt idx="1">
                  <c:v>3.2209983716071798E-4</c:v>
                </c:pt>
                <c:pt idx="2">
                  <c:v>1.1038602402954601E-3</c:v>
                </c:pt>
                <c:pt idx="3">
                  <c:v>0.69746788366841295</c:v>
                </c:pt>
                <c:pt idx="4" formatCode="0.00E+00">
                  <c:v>1.5630176631254099E-6</c:v>
                </c:pt>
                <c:pt idx="5">
                  <c:v>2.7880465222147001E-3</c:v>
                </c:pt>
                <c:pt idx="6">
                  <c:v>5.5488132635821001</c:v>
                </c:pt>
                <c:pt idx="7">
                  <c:v>5.5483598360524704</c:v>
                </c:pt>
                <c:pt idx="8">
                  <c:v>5.5485788700969696</c:v>
                </c:pt>
                <c:pt idx="9">
                  <c:v>5.5488132635821001</c:v>
                </c:pt>
                <c:pt idx="10">
                  <c:v>5.5483789788763502</c:v>
                </c:pt>
                <c:pt idx="11" formatCode="0.00E+00">
                  <c:v>2.5762364345700401E-5</c:v>
                </c:pt>
                <c:pt idx="12">
                  <c:v>1.3486365105110101</c:v>
                </c:pt>
                <c:pt idx="13">
                  <c:v>0.18074476329814601</c:v>
                </c:pt>
              </c:numCache>
            </c:numRef>
          </c:xVal>
          <c:yVal>
            <c:numRef>
              <c:f>'kmixtenth figs'!$Z$49:$Z$62</c:f>
              <c:numCache>
                <c:formatCode>General</c:formatCode>
                <c:ptCount val="14"/>
                <c:pt idx="0">
                  <c:v>0.65923301070626505</c:v>
                </c:pt>
                <c:pt idx="1">
                  <c:v>14.967371571036701</c:v>
                </c:pt>
                <c:pt idx="2">
                  <c:v>13.3051139257018</c:v>
                </c:pt>
                <c:pt idx="3">
                  <c:v>1.5070511133687601</c:v>
                </c:pt>
                <c:pt idx="4">
                  <c:v>10.4433865726349</c:v>
                </c:pt>
                <c:pt idx="5">
                  <c:v>10.938609408068499</c:v>
                </c:pt>
                <c:pt idx="6">
                  <c:v>0.54852900217209299</c:v>
                </c:pt>
                <c:pt idx="7">
                  <c:v>0.54713922064035003</c:v>
                </c:pt>
                <c:pt idx="8">
                  <c:v>0.54781053967869597</c:v>
                </c:pt>
                <c:pt idx="9">
                  <c:v>0.54852900217209299</c:v>
                </c:pt>
                <c:pt idx="10">
                  <c:v>0.547197889911198</c:v>
                </c:pt>
                <c:pt idx="11">
                  <c:v>56.256659624549599</c:v>
                </c:pt>
                <c:pt idx="12">
                  <c:v>0.82237973161087696</c:v>
                </c:pt>
                <c:pt idx="13">
                  <c:v>0.11296008654265401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05-43FB-90CF-EE8036C80C50}"/>
            </c:ext>
          </c:extLst>
        </c:ser>
        <c:ser>
          <c:idx val="4"/>
          <c:order val="4"/>
          <c:tx>
            <c:strRef>
              <c:f>'kmixtenth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'kmixtenth figs'!$X$63:$X$109</c:f>
              <c:numCache>
                <c:formatCode>General</c:formatCode>
                <c:ptCount val="47"/>
                <c:pt idx="0">
                  <c:v>3797.9178040564302</c:v>
                </c:pt>
                <c:pt idx="1">
                  <c:v>3734.5087206979401</c:v>
                </c:pt>
                <c:pt idx="2">
                  <c:v>4154.4865417865603</c:v>
                </c:pt>
                <c:pt idx="3">
                  <c:v>3396.0672482864902</c:v>
                </c:pt>
                <c:pt idx="4">
                  <c:v>2734.2574970420201</c:v>
                </c:pt>
                <c:pt idx="5">
                  <c:v>2885.4148607911402</c:v>
                </c:pt>
                <c:pt idx="6">
                  <c:v>2233.8140590013199</c:v>
                </c:pt>
                <c:pt idx="7">
                  <c:v>4054.0632232634098</c:v>
                </c:pt>
                <c:pt idx="8">
                  <c:v>2363.1082435930598</c:v>
                </c:pt>
                <c:pt idx="9">
                  <c:v>4033.19233061245</c:v>
                </c:pt>
                <c:pt idx="10">
                  <c:v>4064.0717896473002</c:v>
                </c:pt>
                <c:pt idx="11">
                  <c:v>4064.0717896473002</c:v>
                </c:pt>
                <c:pt idx="12">
                  <c:v>4374.4278052135796</c:v>
                </c:pt>
                <c:pt idx="13">
                  <c:v>3845.2563098934302</c:v>
                </c:pt>
                <c:pt idx="14">
                  <c:v>2887.4920113698599</c:v>
                </c:pt>
                <c:pt idx="15">
                  <c:v>3189.2793027472198</c:v>
                </c:pt>
                <c:pt idx="16">
                  <c:v>3745.6683810108798</c:v>
                </c:pt>
                <c:pt idx="17">
                  <c:v>2667.5034499434801</c:v>
                </c:pt>
                <c:pt idx="18">
                  <c:v>4023.1598450604201</c:v>
                </c:pt>
                <c:pt idx="19">
                  <c:v>3988.7971876085498</c:v>
                </c:pt>
                <c:pt idx="20">
                  <c:v>4072.1735026721399</c:v>
                </c:pt>
                <c:pt idx="21">
                  <c:v>2826.5569063962398</c:v>
                </c:pt>
                <c:pt idx="22">
                  <c:v>3691.3032703315398</c:v>
                </c:pt>
                <c:pt idx="23">
                  <c:v>4193.9211026615903</c:v>
                </c:pt>
                <c:pt idx="24">
                  <c:v>3671.6932219414098</c:v>
                </c:pt>
                <c:pt idx="25">
                  <c:v>3954.77254735513</c:v>
                </c:pt>
                <c:pt idx="26">
                  <c:v>3517.60697299302</c:v>
                </c:pt>
                <c:pt idx="27">
                  <c:v>4130.8283614579505</c:v>
                </c:pt>
                <c:pt idx="28">
                  <c:v>3956.27817370704</c:v>
                </c:pt>
                <c:pt idx="29">
                  <c:v>3971.89276916368</c:v>
                </c:pt>
                <c:pt idx="30">
                  <c:v>2735.2067856352701</c:v>
                </c:pt>
                <c:pt idx="31">
                  <c:v>3916.5369975639401</c:v>
                </c:pt>
                <c:pt idx="32">
                  <c:v>4042.67078847631</c:v>
                </c:pt>
                <c:pt idx="33">
                  <c:v>2928.22507452831</c:v>
                </c:pt>
                <c:pt idx="34">
                  <c:v>2809.7654001810502</c:v>
                </c:pt>
                <c:pt idx="35">
                  <c:v>3793.0252402921001</c:v>
                </c:pt>
                <c:pt idx="36">
                  <c:v>4335.52334071735</c:v>
                </c:pt>
                <c:pt idx="37">
                  <c:v>2782.09948563743</c:v>
                </c:pt>
                <c:pt idx="38">
                  <c:v>2714.33290770654</c:v>
                </c:pt>
                <c:pt idx="39">
                  <c:v>4318.0897518554702</c:v>
                </c:pt>
                <c:pt idx="40">
                  <c:v>2623.2613849567801</c:v>
                </c:pt>
                <c:pt idx="41">
                  <c:v>3614.1943720067602</c:v>
                </c:pt>
                <c:pt idx="42">
                  <c:v>3914.05743938551</c:v>
                </c:pt>
                <c:pt idx="43">
                  <c:v>2732.2710475725899</c:v>
                </c:pt>
                <c:pt idx="44">
                  <c:v>4088.9309785406399</c:v>
                </c:pt>
                <c:pt idx="45">
                  <c:v>2543.5847640079301</c:v>
                </c:pt>
                <c:pt idx="46">
                  <c:v>4154.4865417865603</c:v>
                </c:pt>
              </c:numCache>
            </c:numRef>
          </c:xVal>
          <c:yVal>
            <c:numRef>
              <c:f>'kmixtenth figs'!$Z$63:$Z$109</c:f>
              <c:numCache>
                <c:formatCode>General</c:formatCode>
                <c:ptCount val="47"/>
                <c:pt idx="0">
                  <c:v>9.7204881008974703E-3</c:v>
                </c:pt>
                <c:pt idx="1">
                  <c:v>9.4496442726970404E-3</c:v>
                </c:pt>
                <c:pt idx="2">
                  <c:v>2.5636609696576201E-2</c:v>
                </c:pt>
                <c:pt idx="3">
                  <c:v>1.21370055571985E-2</c:v>
                </c:pt>
                <c:pt idx="4">
                  <c:v>8.3207992459886099E-3</c:v>
                </c:pt>
                <c:pt idx="5">
                  <c:v>8.9837816730277392E-3</c:v>
                </c:pt>
                <c:pt idx="6">
                  <c:v>6.7761936768967503E-3</c:v>
                </c:pt>
                <c:pt idx="7">
                  <c:v>1.16441557507969E-2</c:v>
                </c:pt>
                <c:pt idx="8">
                  <c:v>6.4550868024797698E-3</c:v>
                </c:pt>
                <c:pt idx="9">
                  <c:v>1.16744673653701E-2</c:v>
                </c:pt>
                <c:pt idx="10">
                  <c:v>1.2054071822126901E-2</c:v>
                </c:pt>
                <c:pt idx="11">
                  <c:v>1.2054071822126901E-2</c:v>
                </c:pt>
                <c:pt idx="12">
                  <c:v>1.0372361750431E-2</c:v>
                </c:pt>
                <c:pt idx="13">
                  <c:v>8.2222327992115696E-3</c:v>
                </c:pt>
                <c:pt idx="14">
                  <c:v>8.4454697280843399E-3</c:v>
                </c:pt>
                <c:pt idx="15">
                  <c:v>1.03039103911022E-2</c:v>
                </c:pt>
                <c:pt idx="16">
                  <c:v>8.73581449653087E-3</c:v>
                </c:pt>
                <c:pt idx="17">
                  <c:v>7.5136732147369698E-3</c:v>
                </c:pt>
                <c:pt idx="18">
                  <c:v>8.7762925366982394E-3</c:v>
                </c:pt>
                <c:pt idx="19">
                  <c:v>8.5723330373436296E-3</c:v>
                </c:pt>
                <c:pt idx="20">
                  <c:v>9.1182297223957407E-3</c:v>
                </c:pt>
                <c:pt idx="21">
                  <c:v>8.7595029824069307E-3</c:v>
                </c:pt>
                <c:pt idx="22">
                  <c:v>1.4705886032899599E-2</c:v>
                </c:pt>
                <c:pt idx="23">
                  <c:v>9.6020615072023204E-3</c:v>
                </c:pt>
                <c:pt idx="24">
                  <c:v>7.3979390548977097E-3</c:v>
                </c:pt>
                <c:pt idx="25">
                  <c:v>1.6515494197304401E-2</c:v>
                </c:pt>
                <c:pt idx="26">
                  <c:v>9.4880613016260808E-3</c:v>
                </c:pt>
                <c:pt idx="27">
                  <c:v>1.4112305895763301E-2</c:v>
                </c:pt>
                <c:pt idx="28">
                  <c:v>1.01278526878946E-2</c:v>
                </c:pt>
                <c:pt idx="29">
                  <c:v>1.02451876651033E-2</c:v>
                </c:pt>
                <c:pt idx="30">
                  <c:v>7.2948983264641198E-3</c:v>
                </c:pt>
                <c:pt idx="31">
                  <c:v>1.55270448896243E-2</c:v>
                </c:pt>
                <c:pt idx="32">
                  <c:v>9.1900456071569697E-3</c:v>
                </c:pt>
                <c:pt idx="33">
                  <c:v>8.6551072918906995E-3</c:v>
                </c:pt>
                <c:pt idx="34">
                  <c:v>8.0401907481507696E-3</c:v>
                </c:pt>
                <c:pt idx="35">
                  <c:v>1.00150747737646E-2</c:v>
                </c:pt>
                <c:pt idx="36">
                  <c:v>1.5837265785347499E-2</c:v>
                </c:pt>
                <c:pt idx="37">
                  <c:v>7.9078449660079497E-3</c:v>
                </c:pt>
                <c:pt idx="38">
                  <c:v>8.2963927893162197E-3</c:v>
                </c:pt>
                <c:pt idx="39">
                  <c:v>9.7326989982719804E-3</c:v>
                </c:pt>
                <c:pt idx="40">
                  <c:v>7.9576714576929195E-3</c:v>
                </c:pt>
                <c:pt idx="41">
                  <c:v>9.8978695961299407E-3</c:v>
                </c:pt>
                <c:pt idx="42">
                  <c:v>9.8419913403763899E-3</c:v>
                </c:pt>
                <c:pt idx="43">
                  <c:v>7.6984120018783004E-3</c:v>
                </c:pt>
                <c:pt idx="44">
                  <c:v>9.6237590007492903E-3</c:v>
                </c:pt>
                <c:pt idx="45">
                  <c:v>6.9468225240800398E-3</c:v>
                </c:pt>
                <c:pt idx="46">
                  <c:v>2.5636609696576201E-2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05-43FB-90CF-EE8036C80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2001 - 10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'kmixtenth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'kmixtenth figs'!$I$5:$I$19</c:f>
              <c:numCache>
                <c:formatCode>General</c:formatCode>
                <c:ptCount val="15"/>
                <c:pt idx="0">
                  <c:v>84.192586414950597</c:v>
                </c:pt>
                <c:pt idx="1">
                  <c:v>86.743136994718498</c:v>
                </c:pt>
                <c:pt idx="2">
                  <c:v>87.504020277070097</c:v>
                </c:pt>
                <c:pt idx="3">
                  <c:v>75.347067512700505</c:v>
                </c:pt>
                <c:pt idx="4">
                  <c:v>73.241837810109601</c:v>
                </c:pt>
                <c:pt idx="5">
                  <c:v>73.281770336873706</c:v>
                </c:pt>
                <c:pt idx="6">
                  <c:v>82.088388274091201</c:v>
                </c:pt>
                <c:pt idx="7">
                  <c:v>91.354827439515503</c:v>
                </c:pt>
                <c:pt idx="8">
                  <c:v>91.346306825617503</c:v>
                </c:pt>
                <c:pt idx="9">
                  <c:v>87.9346019671368</c:v>
                </c:pt>
                <c:pt idx="10">
                  <c:v>6.9120292603394402</c:v>
                </c:pt>
                <c:pt idx="11">
                  <c:v>6.9120292603394402</c:v>
                </c:pt>
                <c:pt idx="12">
                  <c:v>6.9120292603394402</c:v>
                </c:pt>
                <c:pt idx="13">
                  <c:v>6.9120292603394402</c:v>
                </c:pt>
                <c:pt idx="14">
                  <c:v>6.9120292603394402</c:v>
                </c:pt>
              </c:numCache>
            </c:numRef>
          </c:xVal>
          <c:yVal>
            <c:numRef>
              <c:f>'kmixtenth figs'!$K$5:$K$19</c:f>
              <c:numCache>
                <c:formatCode>General</c:formatCode>
                <c:ptCount val="15"/>
                <c:pt idx="0">
                  <c:v>0.26876227212417397</c:v>
                </c:pt>
                <c:pt idx="1">
                  <c:v>0.27863184285515602</c:v>
                </c:pt>
                <c:pt idx="2">
                  <c:v>0.27782445813726397</c:v>
                </c:pt>
                <c:pt idx="3">
                  <c:v>0.21413835171651099</c:v>
                </c:pt>
                <c:pt idx="4">
                  <c:v>0.21236400273112099</c:v>
                </c:pt>
                <c:pt idx="5">
                  <c:v>0.21234682387647899</c:v>
                </c:pt>
                <c:pt idx="6">
                  <c:v>0.26357384994635402</c:v>
                </c:pt>
                <c:pt idx="7">
                  <c:v>0.279661477305502</c:v>
                </c:pt>
                <c:pt idx="8">
                  <c:v>0.27925148046960802</c:v>
                </c:pt>
                <c:pt idx="9">
                  <c:v>0.279424766998492</c:v>
                </c:pt>
                <c:pt idx="10">
                  <c:v>0.180361375837224</c:v>
                </c:pt>
                <c:pt idx="11">
                  <c:v>0.180361375837224</c:v>
                </c:pt>
                <c:pt idx="12">
                  <c:v>0.180361375837224</c:v>
                </c:pt>
                <c:pt idx="13">
                  <c:v>0.180361375837224</c:v>
                </c:pt>
                <c:pt idx="14">
                  <c:v>0.180361375837224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6-4509-9E39-CB435BD2055A}"/>
            </c:ext>
          </c:extLst>
        </c:ser>
        <c:ser>
          <c:idx val="1"/>
          <c:order val="1"/>
          <c:tx>
            <c:strRef>
              <c:f>'kmixtenth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'kmixtenth figs'!$I$20:$I$23</c:f>
              <c:numCache>
                <c:formatCode>General</c:formatCode>
                <c:ptCount val="4"/>
                <c:pt idx="0">
                  <c:v>3.5155868305862699</c:v>
                </c:pt>
                <c:pt idx="1">
                  <c:v>0.29884637133229702</c:v>
                </c:pt>
                <c:pt idx="2">
                  <c:v>0.31491940804097002</c:v>
                </c:pt>
                <c:pt idx="3">
                  <c:v>0.463042888067491</c:v>
                </c:pt>
              </c:numCache>
            </c:numRef>
          </c:xVal>
          <c:yVal>
            <c:numRef>
              <c:f>'kmixtenth figs'!$K$20:$K$23</c:f>
              <c:numCache>
                <c:formatCode>General</c:formatCode>
                <c:ptCount val="4"/>
                <c:pt idx="0">
                  <c:v>8.5305108998658202E-2</c:v>
                </c:pt>
                <c:pt idx="1">
                  <c:v>0.17205543725108699</c:v>
                </c:pt>
                <c:pt idx="2">
                  <c:v>0.15657371771370901</c:v>
                </c:pt>
                <c:pt idx="3">
                  <c:v>6.1711591766073597E-2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C6-4509-9E39-CB435BD2055A}"/>
            </c:ext>
          </c:extLst>
        </c:ser>
        <c:ser>
          <c:idx val="2"/>
          <c:order val="2"/>
          <c:tx>
            <c:strRef>
              <c:f>'kmixtenth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'kmixtenth figs'!$I$24:$I$48</c:f>
              <c:numCache>
                <c:formatCode>General</c:formatCode>
                <c:ptCount val="25"/>
                <c:pt idx="0">
                  <c:v>4.8294955808281896</c:v>
                </c:pt>
                <c:pt idx="1">
                  <c:v>5.1833585012116199</c:v>
                </c:pt>
                <c:pt idx="2">
                  <c:v>4.7489262988133802</c:v>
                </c:pt>
                <c:pt idx="3">
                  <c:v>4.9663538668282996</c:v>
                </c:pt>
                <c:pt idx="4">
                  <c:v>5.1125365545224097</c:v>
                </c:pt>
                <c:pt idx="5">
                  <c:v>3.1873281506139</c:v>
                </c:pt>
                <c:pt idx="6">
                  <c:v>4.3114605146456402</c:v>
                </c:pt>
                <c:pt idx="7">
                  <c:v>4.2928756439054299</c:v>
                </c:pt>
                <c:pt idx="8">
                  <c:v>4.0887249298693797</c:v>
                </c:pt>
                <c:pt idx="9">
                  <c:v>4.6317092817814398</c:v>
                </c:pt>
                <c:pt idx="10">
                  <c:v>3.75461432118948</c:v>
                </c:pt>
                <c:pt idx="11">
                  <c:v>3.7473759943654801</c:v>
                </c:pt>
                <c:pt idx="12">
                  <c:v>3.9323602142774501</c:v>
                </c:pt>
                <c:pt idx="13">
                  <c:v>3.9323602142774501</c:v>
                </c:pt>
                <c:pt idx="14">
                  <c:v>3.3215382696357301</c:v>
                </c:pt>
                <c:pt idx="15">
                  <c:v>3.2284016264509501</c:v>
                </c:pt>
                <c:pt idx="16">
                  <c:v>3.2781993712710502</c:v>
                </c:pt>
                <c:pt idx="17">
                  <c:v>2.7323797575403299</c:v>
                </c:pt>
                <c:pt idx="18">
                  <c:v>2.9437316769698101</c:v>
                </c:pt>
                <c:pt idx="19">
                  <c:v>2.5815288216420198</c:v>
                </c:pt>
                <c:pt idx="20">
                  <c:v>2.63335010618614</c:v>
                </c:pt>
                <c:pt idx="21">
                  <c:v>4.7325495026507296</c:v>
                </c:pt>
                <c:pt idx="22">
                  <c:v>5.0334922016355801</c:v>
                </c:pt>
                <c:pt idx="23">
                  <c:v>5.0334922016355801</c:v>
                </c:pt>
                <c:pt idx="24">
                  <c:v>5.0334922016355801</c:v>
                </c:pt>
              </c:numCache>
            </c:numRef>
          </c:xVal>
          <c:yVal>
            <c:numRef>
              <c:f>'kmixtenth figs'!$K$24:$K$48</c:f>
              <c:numCache>
                <c:formatCode>General</c:formatCode>
                <c:ptCount val="25"/>
                <c:pt idx="0">
                  <c:v>1.6154902998305801E-3</c:v>
                </c:pt>
                <c:pt idx="1">
                  <c:v>4.1351868185757097E-3</c:v>
                </c:pt>
                <c:pt idx="2">
                  <c:v>1.34404259382536E-2</c:v>
                </c:pt>
                <c:pt idx="3">
                  <c:v>1.13377244114137E-2</c:v>
                </c:pt>
                <c:pt idx="4">
                  <c:v>8.53982931647412E-3</c:v>
                </c:pt>
                <c:pt idx="5">
                  <c:v>3.1103990968868501E-2</c:v>
                </c:pt>
                <c:pt idx="6">
                  <c:v>1.80943969556143E-3</c:v>
                </c:pt>
                <c:pt idx="7">
                  <c:v>1.55777579158662E-2</c:v>
                </c:pt>
                <c:pt idx="8">
                  <c:v>1.2546009768286501E-2</c:v>
                </c:pt>
                <c:pt idx="9">
                  <c:v>2.01888186813867E-3</c:v>
                </c:pt>
                <c:pt idx="10">
                  <c:v>1.2936215288599199E-2</c:v>
                </c:pt>
                <c:pt idx="11">
                  <c:v>9.5062538633530307E-3</c:v>
                </c:pt>
                <c:pt idx="12">
                  <c:v>9.1618323399495095E-3</c:v>
                </c:pt>
                <c:pt idx="13">
                  <c:v>9.1618323399495095E-3</c:v>
                </c:pt>
                <c:pt idx="14">
                  <c:v>3.3690904109713302E-2</c:v>
                </c:pt>
                <c:pt idx="15">
                  <c:v>4.0369841230471701E-2</c:v>
                </c:pt>
                <c:pt idx="16">
                  <c:v>3.67513529337615E-2</c:v>
                </c:pt>
                <c:pt idx="17">
                  <c:v>8.2804838959864596E-2</c:v>
                </c:pt>
                <c:pt idx="18">
                  <c:v>6.1488869266945897E-2</c:v>
                </c:pt>
                <c:pt idx="19">
                  <c:v>8.93229730914743E-2</c:v>
                </c:pt>
                <c:pt idx="20">
                  <c:v>9.5617767917306903E-2</c:v>
                </c:pt>
                <c:pt idx="21">
                  <c:v>4.3309214416941098E-3</c:v>
                </c:pt>
                <c:pt idx="22">
                  <c:v>7.90270709009867E-3</c:v>
                </c:pt>
                <c:pt idx="23">
                  <c:v>7.90270709009867E-3</c:v>
                </c:pt>
                <c:pt idx="24">
                  <c:v>7.90270709009867E-3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C6-4509-9E39-CB435BD2055A}"/>
            </c:ext>
          </c:extLst>
        </c:ser>
        <c:ser>
          <c:idx val="3"/>
          <c:order val="3"/>
          <c:tx>
            <c:strRef>
              <c:f>'kmixtenth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'kmixtenth figs'!$I$49:$I$62</c:f>
              <c:numCache>
                <c:formatCode>General</c:formatCode>
                <c:ptCount val="14"/>
                <c:pt idx="0">
                  <c:v>3.0665462976853801</c:v>
                </c:pt>
                <c:pt idx="1">
                  <c:v>2.3649139047064E-4</c:v>
                </c:pt>
                <c:pt idx="2">
                  <c:v>7.4780596156884705E-4</c:v>
                </c:pt>
                <c:pt idx="3">
                  <c:v>0.59284743027050202</c:v>
                </c:pt>
                <c:pt idx="4" formatCode="0.00E+00">
                  <c:v>1.17125247732943E-6</c:v>
                </c:pt>
                <c:pt idx="5">
                  <c:v>1.6552290524842E-3</c:v>
                </c:pt>
                <c:pt idx="6">
                  <c:v>5.2599146222565603</c:v>
                </c:pt>
                <c:pt idx="7">
                  <c:v>5.2598405227627101</c:v>
                </c:pt>
                <c:pt idx="8">
                  <c:v>5.2598758561621102</c:v>
                </c:pt>
                <c:pt idx="9">
                  <c:v>5.2599146222565603</c:v>
                </c:pt>
                <c:pt idx="10">
                  <c:v>5.2598435765187901</c:v>
                </c:pt>
                <c:pt idx="11" formatCode="0.00E+00">
                  <c:v>2.4828310056581101E-5</c:v>
                </c:pt>
                <c:pt idx="12">
                  <c:v>1.24621628600012</c:v>
                </c:pt>
                <c:pt idx="13">
                  <c:v>0.18262804450918901</c:v>
                </c:pt>
              </c:numCache>
            </c:numRef>
          </c:xVal>
          <c:yVal>
            <c:numRef>
              <c:f>'kmixtenth figs'!$K$49:$K$62</c:f>
              <c:numCache>
                <c:formatCode>General</c:formatCode>
                <c:ptCount val="14"/>
                <c:pt idx="0">
                  <c:v>0.49584021579318499</c:v>
                </c:pt>
                <c:pt idx="1">
                  <c:v>18.100261500648902</c:v>
                </c:pt>
                <c:pt idx="2">
                  <c:v>17.018614282716399</c:v>
                </c:pt>
                <c:pt idx="3">
                  <c:v>1.2330217182598999</c:v>
                </c:pt>
                <c:pt idx="4">
                  <c:v>12.1729200451016</c:v>
                </c:pt>
                <c:pt idx="5">
                  <c:v>15.3585740064861</c:v>
                </c:pt>
                <c:pt idx="6">
                  <c:v>0.40774641409099099</c:v>
                </c:pt>
                <c:pt idx="7">
                  <c:v>0.406808416844398</c:v>
                </c:pt>
                <c:pt idx="8">
                  <c:v>0.40726008563312299</c:v>
                </c:pt>
                <c:pt idx="9">
                  <c:v>0.40774641409099099</c:v>
                </c:pt>
                <c:pt idx="10">
                  <c:v>0.40684778501827601</c:v>
                </c:pt>
                <c:pt idx="11">
                  <c:v>57.8221190222432</c:v>
                </c:pt>
                <c:pt idx="12">
                  <c:v>0.63025767655665599</c:v>
                </c:pt>
                <c:pt idx="13">
                  <c:v>9.3917727348357793E-2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C6-4509-9E39-CB435BD2055A}"/>
            </c:ext>
          </c:extLst>
        </c:ser>
        <c:ser>
          <c:idx val="4"/>
          <c:order val="4"/>
          <c:tx>
            <c:strRef>
              <c:f>'kmixtenth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'kmixtenth figs'!$I$63:$I$109</c:f>
              <c:numCache>
                <c:formatCode>General</c:formatCode>
                <c:ptCount val="47"/>
                <c:pt idx="0">
                  <c:v>3800.2955264447701</c:v>
                </c:pt>
                <c:pt idx="1">
                  <c:v>3736.81515260474</c:v>
                </c:pt>
                <c:pt idx="2">
                  <c:v>4158.325349488</c:v>
                </c:pt>
                <c:pt idx="3">
                  <c:v>3398.8530454808201</c:v>
                </c:pt>
                <c:pt idx="4">
                  <c:v>2736.6815873966598</c:v>
                </c:pt>
                <c:pt idx="5">
                  <c:v>2887.9068220299901</c:v>
                </c:pt>
                <c:pt idx="6">
                  <c:v>2236.03357777772</c:v>
                </c:pt>
                <c:pt idx="7">
                  <c:v>4056.7484037702998</c:v>
                </c:pt>
                <c:pt idx="8">
                  <c:v>2365.1036515293299</c:v>
                </c:pt>
                <c:pt idx="9">
                  <c:v>4035.8281313401699</c:v>
                </c:pt>
                <c:pt idx="10">
                  <c:v>4066.75743196039</c:v>
                </c:pt>
                <c:pt idx="11">
                  <c:v>4066.75743196039</c:v>
                </c:pt>
                <c:pt idx="12">
                  <c:v>4377.0187478599</c:v>
                </c:pt>
                <c:pt idx="13">
                  <c:v>3847.4766529304902</c:v>
                </c:pt>
                <c:pt idx="14">
                  <c:v>2889.7813848334599</c:v>
                </c:pt>
                <c:pt idx="15">
                  <c:v>3191.7600804849098</c:v>
                </c:pt>
                <c:pt idx="16">
                  <c:v>3748.053307268</c:v>
                </c:pt>
                <c:pt idx="17">
                  <c:v>2669.8954305729999</c:v>
                </c:pt>
                <c:pt idx="18">
                  <c:v>4025.4129375758298</c:v>
                </c:pt>
                <c:pt idx="19">
                  <c:v>3990.9883342140001</c:v>
                </c:pt>
                <c:pt idx="20">
                  <c:v>4074.5119302983899</c:v>
                </c:pt>
                <c:pt idx="21">
                  <c:v>2829.07650781441</c:v>
                </c:pt>
                <c:pt idx="22">
                  <c:v>3694.2473150217202</c:v>
                </c:pt>
                <c:pt idx="23">
                  <c:v>4196.3593720553199</c:v>
                </c:pt>
                <c:pt idx="24">
                  <c:v>3673.8549779437899</c:v>
                </c:pt>
                <c:pt idx="25">
                  <c:v>3957.9480690824698</c:v>
                </c:pt>
                <c:pt idx="26">
                  <c:v>3519.89738549002</c:v>
                </c:pt>
                <c:pt idx="27">
                  <c:v>4133.7499650967302</c:v>
                </c:pt>
                <c:pt idx="28">
                  <c:v>3958.7321374641201</c:v>
                </c:pt>
                <c:pt idx="29">
                  <c:v>3974.3667430252299</c:v>
                </c:pt>
                <c:pt idx="30">
                  <c:v>2737.54113230967</c:v>
                </c:pt>
                <c:pt idx="31">
                  <c:v>3919.5572025206802</c:v>
                </c:pt>
                <c:pt idx="32">
                  <c:v>4045.0170509449499</c:v>
                </c:pt>
                <c:pt idx="33">
                  <c:v>2930.48930150959</c:v>
                </c:pt>
                <c:pt idx="34">
                  <c:v>2811.9616744878699</c:v>
                </c:pt>
                <c:pt idx="35">
                  <c:v>3795.39066811983</c:v>
                </c:pt>
                <c:pt idx="36">
                  <c:v>4338.5851472098802</c:v>
                </c:pt>
                <c:pt idx="37">
                  <c:v>2784.2807969723699</c:v>
                </c:pt>
                <c:pt idx="38">
                  <c:v>2716.8055665552802</c:v>
                </c:pt>
                <c:pt idx="39">
                  <c:v>4320.5888590220802</c:v>
                </c:pt>
                <c:pt idx="40">
                  <c:v>2625.69704662711</c:v>
                </c:pt>
                <c:pt idx="41">
                  <c:v>3616.5706852449798</c:v>
                </c:pt>
                <c:pt idx="42">
                  <c:v>3916.4584438131701</c:v>
                </c:pt>
                <c:pt idx="43">
                  <c:v>2734.4792873676402</c:v>
                </c:pt>
                <c:pt idx="44">
                  <c:v>4091.3613045929301</c:v>
                </c:pt>
                <c:pt idx="45">
                  <c:v>2545.65064266024</c:v>
                </c:pt>
                <c:pt idx="46">
                  <c:v>4158.325349488</c:v>
                </c:pt>
              </c:numCache>
            </c:numRef>
          </c:xVal>
          <c:yVal>
            <c:numRef>
              <c:f>'kmixtenth figs'!$K$63:$K$109</c:f>
              <c:numCache>
                <c:formatCode>General</c:formatCode>
                <c:ptCount val="47"/>
                <c:pt idx="0">
                  <c:v>6.9958900948435699E-3</c:v>
                </c:pt>
                <c:pt idx="1">
                  <c:v>6.6766419085467999E-3</c:v>
                </c:pt>
                <c:pt idx="2">
                  <c:v>1.81485654870993E-2</c:v>
                </c:pt>
                <c:pt idx="3">
                  <c:v>9.3436774303706695E-3</c:v>
                </c:pt>
                <c:pt idx="4">
                  <c:v>6.4075068684210802E-3</c:v>
                </c:pt>
                <c:pt idx="5">
                  <c:v>6.9266590368274299E-3</c:v>
                </c:pt>
                <c:pt idx="6">
                  <c:v>5.2881522456052201E-3</c:v>
                </c:pt>
                <c:pt idx="7">
                  <c:v>8.8904512032053993E-3</c:v>
                </c:pt>
                <c:pt idx="8">
                  <c:v>5.2217661252114203E-3</c:v>
                </c:pt>
                <c:pt idx="9">
                  <c:v>8.9214580881934805E-3</c:v>
                </c:pt>
                <c:pt idx="10">
                  <c:v>9.2417677354593702E-3</c:v>
                </c:pt>
                <c:pt idx="11">
                  <c:v>9.2417677354593702E-3</c:v>
                </c:pt>
                <c:pt idx="12">
                  <c:v>7.8565787490138799E-3</c:v>
                </c:pt>
                <c:pt idx="13">
                  <c:v>5.7600406704532096E-3</c:v>
                </c:pt>
                <c:pt idx="14">
                  <c:v>6.6065584399436798E-3</c:v>
                </c:pt>
                <c:pt idx="15">
                  <c:v>7.9610947047992504E-3</c:v>
                </c:pt>
                <c:pt idx="16">
                  <c:v>6.4093604999281304E-3</c:v>
                </c:pt>
                <c:pt idx="17">
                  <c:v>5.8207532397237197E-3</c:v>
                </c:pt>
                <c:pt idx="18">
                  <c:v>6.1855988737229998E-3</c:v>
                </c:pt>
                <c:pt idx="19">
                  <c:v>5.9529674436139398E-3</c:v>
                </c:pt>
                <c:pt idx="20">
                  <c:v>6.5633036224532898E-3</c:v>
                </c:pt>
                <c:pt idx="21">
                  <c:v>6.74163984013329E-3</c:v>
                </c:pt>
                <c:pt idx="22">
                  <c:v>1.10597496260064E-2</c:v>
                </c:pt>
                <c:pt idx="23">
                  <c:v>7.0835348813951997E-3</c:v>
                </c:pt>
                <c:pt idx="24">
                  <c:v>5.1526668731389997E-3</c:v>
                </c:pt>
                <c:pt idx="25">
                  <c:v>1.2351843447378901E-2</c:v>
                </c:pt>
                <c:pt idx="26">
                  <c:v>6.8432052011451003E-3</c:v>
                </c:pt>
                <c:pt idx="27">
                  <c:v>1.08178025687628E-2</c:v>
                </c:pt>
                <c:pt idx="28">
                  <c:v>7.50066501560536E-3</c:v>
                </c:pt>
                <c:pt idx="29">
                  <c:v>7.6192179255947399E-3</c:v>
                </c:pt>
                <c:pt idx="30">
                  <c:v>5.4935494372753196E-3</c:v>
                </c:pt>
                <c:pt idx="31">
                  <c:v>1.1594223443855099E-2</c:v>
                </c:pt>
                <c:pt idx="32">
                  <c:v>6.6188783341487104E-3</c:v>
                </c:pt>
                <c:pt idx="33">
                  <c:v>6.7605041723030699E-3</c:v>
                </c:pt>
                <c:pt idx="34">
                  <c:v>6.3158445119677799E-3</c:v>
                </c:pt>
                <c:pt idx="35">
                  <c:v>7.3249484011285197E-3</c:v>
                </c:pt>
                <c:pt idx="36">
                  <c:v>1.18545264758135E-2</c:v>
                </c:pt>
                <c:pt idx="37">
                  <c:v>6.2208220683025797E-3</c:v>
                </c:pt>
                <c:pt idx="38">
                  <c:v>6.3780709263436099E-3</c:v>
                </c:pt>
                <c:pt idx="39">
                  <c:v>7.24794573733324E-3</c:v>
                </c:pt>
                <c:pt idx="40">
                  <c:v>6.1159295127715197E-3</c:v>
                </c:pt>
                <c:pt idx="41">
                  <c:v>7.2789681256477303E-3</c:v>
                </c:pt>
                <c:pt idx="42">
                  <c:v>7.2030417377494304E-3</c:v>
                </c:pt>
                <c:pt idx="43">
                  <c:v>6.06924923051585E-3</c:v>
                </c:pt>
                <c:pt idx="44">
                  <c:v>7.0433798705250199E-3</c:v>
                </c:pt>
                <c:pt idx="45">
                  <c:v>5.5452775898084204E-3</c:v>
                </c:pt>
                <c:pt idx="46">
                  <c:v>1.81485654870993E-2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C6-4509-9E39-CB435BD20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2001 - 1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 figs'!$B$5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 figs'!$I$5:$I$19</c:f>
              <c:numCache>
                <c:formatCode>General</c:formatCode>
                <c:ptCount val="15"/>
                <c:pt idx="0">
                  <c:v>4.8545561565790303</c:v>
                </c:pt>
                <c:pt idx="1">
                  <c:v>5.1627027059762698</c:v>
                </c:pt>
                <c:pt idx="2">
                  <c:v>4.6664713241856699</c:v>
                </c:pt>
                <c:pt idx="3">
                  <c:v>4.8961493132964202</c:v>
                </c:pt>
                <c:pt idx="4">
                  <c:v>5.0530719715668697</c:v>
                </c:pt>
                <c:pt idx="5">
                  <c:v>3.1035298881053599</c:v>
                </c:pt>
                <c:pt idx="6">
                  <c:v>2.5532560460171299</c:v>
                </c:pt>
                <c:pt idx="7">
                  <c:v>4.3264303483544397</c:v>
                </c:pt>
                <c:pt idx="8">
                  <c:v>4.2390417411500696</c:v>
                </c:pt>
                <c:pt idx="9">
                  <c:v>4.0528915109251402</c:v>
                </c:pt>
                <c:pt idx="10">
                  <c:v>4.6760663373150599</c:v>
                </c:pt>
                <c:pt idx="11">
                  <c:v>3.7204680878988201</c:v>
                </c:pt>
                <c:pt idx="12">
                  <c:v>3.8806434140667001</c:v>
                </c:pt>
                <c:pt idx="13">
                  <c:v>4.0681406378031602</c:v>
                </c:pt>
                <c:pt idx="14">
                  <c:v>4.0681406378031602</c:v>
                </c:pt>
              </c:numCache>
            </c:numRef>
          </c:xVal>
          <c:yVal>
            <c:numRef>
              <c:f>'kmix1 figs'!$K$5:$K$19</c:f>
              <c:numCache>
                <c:formatCode>General</c:formatCode>
                <c:ptCount val="15"/>
                <c:pt idx="0">
                  <c:v>2.0406632399482701E-2</c:v>
                </c:pt>
                <c:pt idx="1">
                  <c:v>7.7610173515967598E-3</c:v>
                </c:pt>
                <c:pt idx="2">
                  <c:v>2.3303995322097901E-2</c:v>
                </c:pt>
                <c:pt idx="3">
                  <c:v>1.88487816445186E-2</c:v>
                </c:pt>
                <c:pt idx="4">
                  <c:v>1.5765804299129601E-2</c:v>
                </c:pt>
                <c:pt idx="5">
                  <c:v>3.8785685247530198E-2</c:v>
                </c:pt>
                <c:pt idx="6">
                  <c:v>1.31776019628234</c:v>
                </c:pt>
                <c:pt idx="7">
                  <c:v>1.9887697180802199E-2</c:v>
                </c:pt>
                <c:pt idx="8">
                  <c:v>1.86155853189254E-2</c:v>
                </c:pt>
                <c:pt idx="9">
                  <c:v>1.5766511405238E-2</c:v>
                </c:pt>
                <c:pt idx="10">
                  <c:v>2.7750987756404302E-2</c:v>
                </c:pt>
                <c:pt idx="11">
                  <c:v>1.6170223756986402E-2</c:v>
                </c:pt>
                <c:pt idx="12">
                  <c:v>7.15922929707275E-2</c:v>
                </c:pt>
                <c:pt idx="13">
                  <c:v>6.9634043142409799E-2</c:v>
                </c:pt>
                <c:pt idx="14">
                  <c:v>6.9634043142409799E-2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1-4BE1-891D-E0DB2996CC57}"/>
            </c:ext>
          </c:extLst>
        </c:ser>
        <c:ser>
          <c:idx val="1"/>
          <c:order val="1"/>
          <c:tx>
            <c:strRef>
              <c:f>'kmix1 figs'!$B$20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 figs'!$I$20:$I$23</c:f>
              <c:numCache>
                <c:formatCode>General</c:formatCode>
                <c:ptCount val="4"/>
                <c:pt idx="0">
                  <c:v>0.69498756568564901</c:v>
                </c:pt>
                <c:pt idx="1">
                  <c:v>3.2161655898755299</c:v>
                </c:pt>
                <c:pt idx="2">
                  <c:v>3.0954882655801002</c:v>
                </c:pt>
                <c:pt idx="3">
                  <c:v>3.16011694638253</c:v>
                </c:pt>
              </c:numCache>
            </c:numRef>
          </c:xVal>
          <c:yVal>
            <c:numRef>
              <c:f>'kmix1 figs'!$K$20:$K$23</c:f>
              <c:numCache>
                <c:formatCode>General</c:formatCode>
                <c:ptCount val="4"/>
                <c:pt idx="0">
                  <c:v>2.4681048453310299</c:v>
                </c:pt>
                <c:pt idx="1">
                  <c:v>4.29133595659352E-2</c:v>
                </c:pt>
                <c:pt idx="2">
                  <c:v>5.2708339013542903E-2</c:v>
                </c:pt>
                <c:pt idx="3">
                  <c:v>4.7299614389551402E-2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1-4BE1-891D-E0DB2996CC57}"/>
            </c:ext>
          </c:extLst>
        </c:ser>
        <c:ser>
          <c:idx val="2"/>
          <c:order val="2"/>
          <c:tx>
            <c:strRef>
              <c:f>'kmix1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 figs'!$I$24:$I$48</c:f>
              <c:numCache>
                <c:formatCode>General</c:formatCode>
                <c:ptCount val="25"/>
                <c:pt idx="0">
                  <c:v>2.4572848966290399</c:v>
                </c:pt>
                <c:pt idx="1">
                  <c:v>2.73592800873352</c:v>
                </c:pt>
                <c:pt idx="2">
                  <c:v>2.3022672795167698</c:v>
                </c:pt>
                <c:pt idx="3">
                  <c:v>2.3199965765019699</c:v>
                </c:pt>
                <c:pt idx="4">
                  <c:v>4.7262983869073398</c:v>
                </c:pt>
                <c:pt idx="5">
                  <c:v>1.5181613796218401</c:v>
                </c:pt>
                <c:pt idx="6">
                  <c:v>3.0947991781496902</c:v>
                </c:pt>
                <c:pt idx="7">
                  <c:v>4.96420391086588</c:v>
                </c:pt>
                <c:pt idx="8">
                  <c:v>4.96420391086588</c:v>
                </c:pt>
                <c:pt idx="9">
                  <c:v>4.96420391086588</c:v>
                </c:pt>
                <c:pt idx="10">
                  <c:v>3729.4190833070102</c:v>
                </c:pt>
                <c:pt idx="11">
                  <c:v>3666.4740877034501</c:v>
                </c:pt>
                <c:pt idx="12">
                  <c:v>10.275516707059399</c:v>
                </c:pt>
                <c:pt idx="13">
                  <c:v>136.81625314315201</c:v>
                </c:pt>
                <c:pt idx="14">
                  <c:v>142.67915707723199</c:v>
                </c:pt>
                <c:pt idx="15">
                  <c:v>4091.9765240481902</c:v>
                </c:pt>
                <c:pt idx="16">
                  <c:v>143.912995676761</c:v>
                </c:pt>
                <c:pt idx="17">
                  <c:v>3344.5804980758799</c:v>
                </c:pt>
                <c:pt idx="18">
                  <c:v>10.2741803853864</c:v>
                </c:pt>
                <c:pt idx="19">
                  <c:v>2694.8186586284501</c:v>
                </c:pt>
                <c:pt idx="20">
                  <c:v>2843.2344951544701</c:v>
                </c:pt>
                <c:pt idx="21">
                  <c:v>2203.3409036309399</c:v>
                </c:pt>
                <c:pt idx="22">
                  <c:v>3983.8616073857402</c:v>
                </c:pt>
                <c:pt idx="23">
                  <c:v>2344.2651805488999</c:v>
                </c:pt>
                <c:pt idx="24">
                  <c:v>3964.0056780731602</c:v>
                </c:pt>
              </c:numCache>
            </c:numRef>
          </c:xVal>
          <c:yVal>
            <c:numRef>
              <c:f>'kmix1 figs'!$K$24:$K$48</c:f>
              <c:numCache>
                <c:formatCode>General</c:formatCode>
                <c:ptCount val="25"/>
                <c:pt idx="0">
                  <c:v>0.122451108962188</c:v>
                </c:pt>
                <c:pt idx="1">
                  <c:v>8.6407250419553203E-2</c:v>
                </c:pt>
                <c:pt idx="2">
                  <c:v>0.13273158657588499</c:v>
                </c:pt>
                <c:pt idx="3">
                  <c:v>0.14418569578242801</c:v>
                </c:pt>
                <c:pt idx="4">
                  <c:v>8.8869701080223507E-3</c:v>
                </c:pt>
                <c:pt idx="5">
                  <c:v>1.72141965340881</c:v>
                </c:pt>
                <c:pt idx="6">
                  <c:v>0.152554748204666</c:v>
                </c:pt>
                <c:pt idx="7">
                  <c:v>2.05424304786785E-2</c:v>
                </c:pt>
                <c:pt idx="8">
                  <c:v>2.05424304786785E-2</c:v>
                </c:pt>
                <c:pt idx="9">
                  <c:v>2.05424304786785E-2</c:v>
                </c:pt>
                <c:pt idx="10">
                  <c:v>2.1113014056302899E-2</c:v>
                </c:pt>
                <c:pt idx="11">
                  <c:v>2.01383911146534E-2</c:v>
                </c:pt>
                <c:pt idx="12">
                  <c:v>0.87676830849048504</c:v>
                </c:pt>
                <c:pt idx="13">
                  <c:v>0.63821462524321404</c:v>
                </c:pt>
                <c:pt idx="14">
                  <c:v>0.65977602221429699</c:v>
                </c:pt>
                <c:pt idx="15">
                  <c:v>5.8227910432108697E-2</c:v>
                </c:pt>
                <c:pt idx="16">
                  <c:v>0.65966366231940798</c:v>
                </c:pt>
                <c:pt idx="17">
                  <c:v>3.1403609716460598E-2</c:v>
                </c:pt>
                <c:pt idx="18">
                  <c:v>0.87477662734822603</c:v>
                </c:pt>
                <c:pt idx="19">
                  <c:v>2.3247833134322798E-2</c:v>
                </c:pt>
                <c:pt idx="20">
                  <c:v>2.4704664665821299E-2</c:v>
                </c:pt>
                <c:pt idx="21">
                  <c:v>1.9520322772981501E-2</c:v>
                </c:pt>
                <c:pt idx="22">
                  <c:v>2.7029581650400002E-2</c:v>
                </c:pt>
                <c:pt idx="23">
                  <c:v>1.8652582044102702E-2</c:v>
                </c:pt>
                <c:pt idx="24">
                  <c:v>2.7086227708898899E-2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81-4BE1-891D-E0DB2996CC57}"/>
            </c:ext>
          </c:extLst>
        </c:ser>
        <c:ser>
          <c:idx val="3"/>
          <c:order val="3"/>
          <c:tx>
            <c:strRef>
              <c:f>'kmix1 figs'!$B$49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 figs'!$I$49:$I$62</c:f>
              <c:numCache>
                <c:formatCode>General</c:formatCode>
                <c:ptCount val="14"/>
                <c:pt idx="0">
                  <c:v>3994.6517225585199</c:v>
                </c:pt>
                <c:pt idx="1">
                  <c:v>3994.6517225585199</c:v>
                </c:pt>
                <c:pt idx="2">
                  <c:v>4303.6844205416</c:v>
                </c:pt>
                <c:pt idx="3">
                  <c:v>3782.4951961694301</c:v>
                </c:pt>
                <c:pt idx="4">
                  <c:v>2855.7801582995799</c:v>
                </c:pt>
                <c:pt idx="5">
                  <c:v>3150.44203598786</c:v>
                </c:pt>
                <c:pt idx="6">
                  <c:v>3685.9943895982301</c:v>
                </c:pt>
                <c:pt idx="7">
                  <c:v>2631.1272711254701</c:v>
                </c:pt>
                <c:pt idx="8">
                  <c:v>3955.1757504010902</c:v>
                </c:pt>
                <c:pt idx="9">
                  <c:v>3921.1821245661699</c:v>
                </c:pt>
                <c:pt idx="10">
                  <c:v>4003.6674549112199</c:v>
                </c:pt>
                <c:pt idx="11">
                  <c:v>2784.4316943490298</c:v>
                </c:pt>
                <c:pt idx="12">
                  <c:v>3639.4527002581099</c:v>
                </c:pt>
                <c:pt idx="13">
                  <c:v>10.274824110891901</c:v>
                </c:pt>
              </c:numCache>
            </c:numRef>
          </c:xVal>
          <c:yVal>
            <c:numRef>
              <c:f>'kmix1 figs'!$K$49:$K$62</c:f>
              <c:numCache>
                <c:formatCode>General</c:formatCode>
                <c:ptCount val="14"/>
                <c:pt idx="0">
                  <c:v>2.8105946841814899E-2</c:v>
                </c:pt>
                <c:pt idx="1">
                  <c:v>2.8105946841814899E-2</c:v>
                </c:pt>
                <c:pt idx="2">
                  <c:v>2.36405450217608E-2</c:v>
                </c:pt>
                <c:pt idx="3">
                  <c:v>1.7710869427757001E-2</c:v>
                </c:pt>
                <c:pt idx="4">
                  <c:v>2.3752171233808999E-2</c:v>
                </c:pt>
                <c:pt idx="5">
                  <c:v>2.7725812925092901E-2</c:v>
                </c:pt>
                <c:pt idx="6">
                  <c:v>2.0338324408729101E-2</c:v>
                </c:pt>
                <c:pt idx="7">
                  <c:v>2.1268039580784898E-2</c:v>
                </c:pt>
                <c:pt idx="8">
                  <c:v>1.8516839342466999E-2</c:v>
                </c:pt>
                <c:pt idx="9">
                  <c:v>1.7808087679279199E-2</c:v>
                </c:pt>
                <c:pt idx="10">
                  <c:v>1.9676793946602399E-2</c:v>
                </c:pt>
                <c:pt idx="11">
                  <c:v>2.4179852698998E-2</c:v>
                </c:pt>
                <c:pt idx="12">
                  <c:v>3.6513719579983901E-2</c:v>
                </c:pt>
                <c:pt idx="13">
                  <c:v>0.87573607928020503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81-4BE1-891D-E0DB2996CC57}"/>
            </c:ext>
          </c:extLst>
        </c:ser>
        <c:ser>
          <c:idx val="4"/>
          <c:order val="4"/>
          <c:tx>
            <c:strRef>
              <c:f>'kmix1 figs'!$B$63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 figs'!$I$63:$I$109</c:f>
              <c:numCache>
                <c:formatCode>General</c:formatCode>
                <c:ptCount val="47"/>
                <c:pt idx="0">
                  <c:v>111.565830939102</c:v>
                </c:pt>
                <c:pt idx="1">
                  <c:v>4124.3778452067399</c:v>
                </c:pt>
                <c:pt idx="2">
                  <c:v>3615.2347083672398</c:v>
                </c:pt>
                <c:pt idx="3">
                  <c:v>3894.1403060755201</c:v>
                </c:pt>
                <c:pt idx="4">
                  <c:v>3455.2627711944701</c:v>
                </c:pt>
                <c:pt idx="5">
                  <c:v>4063.0196266899202</c:v>
                </c:pt>
                <c:pt idx="6">
                  <c:v>108.218811841207</c:v>
                </c:pt>
                <c:pt idx="7">
                  <c:v>108.32886194163299</c:v>
                </c:pt>
                <c:pt idx="8">
                  <c:v>3887.5719424348299</c:v>
                </c:pt>
                <c:pt idx="9">
                  <c:v>10.275516707059399</c:v>
                </c:pt>
                <c:pt idx="10">
                  <c:v>132.473855458234</c:v>
                </c:pt>
                <c:pt idx="11">
                  <c:v>3903.0597315782402</c:v>
                </c:pt>
                <c:pt idx="12">
                  <c:v>2695.2990377639699</c:v>
                </c:pt>
                <c:pt idx="13">
                  <c:v>3862.2534727843499</c:v>
                </c:pt>
                <c:pt idx="14">
                  <c:v>151.44360160758799</c:v>
                </c:pt>
                <c:pt idx="15">
                  <c:v>10.274236513163</c:v>
                </c:pt>
                <c:pt idx="16">
                  <c:v>3974.14621486438</c:v>
                </c:pt>
                <c:pt idx="17">
                  <c:v>2896.4335001668301</c:v>
                </c:pt>
                <c:pt idx="18">
                  <c:v>2780.7737206387101</c:v>
                </c:pt>
                <c:pt idx="19">
                  <c:v>3725.6086913890899</c:v>
                </c:pt>
                <c:pt idx="20">
                  <c:v>151.74509879474701</c:v>
                </c:pt>
                <c:pt idx="21">
                  <c:v>4271.6572779152202</c:v>
                </c:pt>
                <c:pt idx="22">
                  <c:v>2753.7559216391901</c:v>
                </c:pt>
                <c:pt idx="23">
                  <c:v>2674.1909627084901</c:v>
                </c:pt>
                <c:pt idx="24">
                  <c:v>4247.6655468334602</c:v>
                </c:pt>
                <c:pt idx="25">
                  <c:v>2584.7256519264201</c:v>
                </c:pt>
                <c:pt idx="26">
                  <c:v>3550.7636781884198</c:v>
                </c:pt>
                <c:pt idx="27">
                  <c:v>3845.6995129142701</c:v>
                </c:pt>
                <c:pt idx="28">
                  <c:v>2704.13736377138</c:v>
                </c:pt>
                <c:pt idx="29">
                  <c:v>144.90904448324201</c:v>
                </c:pt>
                <c:pt idx="30">
                  <c:v>4019.2701144222201</c:v>
                </c:pt>
                <c:pt idx="31">
                  <c:v>2520.7271391128102</c:v>
                </c:pt>
                <c:pt idx="32">
                  <c:v>4091.9765240481902</c:v>
                </c:pt>
                <c:pt idx="33">
                  <c:v>4283.9034823332804</c:v>
                </c:pt>
                <c:pt idx="34" formatCode="0.00E+00">
                  <c:v>2.7317644631640301E-2</c:v>
                </c:pt>
                <c:pt idx="35">
                  <c:v>3.1499803267079902</c:v>
                </c:pt>
                <c:pt idx="36">
                  <c:v>0.22900061810453701</c:v>
                </c:pt>
                <c:pt idx="37">
                  <c:v>0.247923668814714</c:v>
                </c:pt>
                <c:pt idx="38">
                  <c:v>0.42355113461203497</c:v>
                </c:pt>
                <c:pt idx="39">
                  <c:v>9.7150959750324208</c:v>
                </c:pt>
                <c:pt idx="40">
                  <c:v>9.7150959750324208</c:v>
                </c:pt>
                <c:pt idx="41">
                  <c:v>9.7150959750324208</c:v>
                </c:pt>
                <c:pt idx="42">
                  <c:v>9.7150959750324208</c:v>
                </c:pt>
                <c:pt idx="43">
                  <c:v>9.7150959750324208</c:v>
                </c:pt>
                <c:pt idx="44">
                  <c:v>0.14732349700615199</c:v>
                </c:pt>
                <c:pt idx="45">
                  <c:v>3850</c:v>
                </c:pt>
                <c:pt idx="46">
                  <c:v>6691.33048754012</c:v>
                </c:pt>
              </c:numCache>
            </c:numRef>
          </c:xVal>
          <c:yVal>
            <c:numRef>
              <c:f>'kmix1 figs'!$K$63:$K$109</c:f>
              <c:numCache>
                <c:formatCode>General</c:formatCode>
                <c:ptCount val="47"/>
                <c:pt idx="0">
                  <c:v>0.53778514713567804</c:v>
                </c:pt>
                <c:pt idx="1">
                  <c:v>2.1226578957274901E-2</c:v>
                </c:pt>
                <c:pt idx="2">
                  <c:v>1.6375869063091401E-2</c:v>
                </c:pt>
                <c:pt idx="3">
                  <c:v>3.9607528529707801E-2</c:v>
                </c:pt>
                <c:pt idx="4">
                  <c:v>2.1110748722004899E-2</c:v>
                </c:pt>
                <c:pt idx="5">
                  <c:v>3.3405575070449701E-2</c:v>
                </c:pt>
                <c:pt idx="6">
                  <c:v>0.53446025370433203</c:v>
                </c:pt>
                <c:pt idx="7">
                  <c:v>0.53498013591371796</c:v>
                </c:pt>
                <c:pt idx="8">
                  <c:v>2.26319925692605E-2</c:v>
                </c:pt>
                <c:pt idx="9">
                  <c:v>0.87676830849048504</c:v>
                </c:pt>
                <c:pt idx="10">
                  <c:v>0.62587031937958104</c:v>
                </c:pt>
                <c:pt idx="11">
                  <c:v>2.3001845910921401E-2</c:v>
                </c:pt>
                <c:pt idx="12">
                  <c:v>1.9783395501528901E-2</c:v>
                </c:pt>
                <c:pt idx="13">
                  <c:v>3.7743986538805702E-2</c:v>
                </c:pt>
                <c:pt idx="14">
                  <c:v>0.66001794080557996</c:v>
                </c:pt>
                <c:pt idx="15">
                  <c:v>0.87486028360308499</c:v>
                </c:pt>
                <c:pt idx="16">
                  <c:v>1.9862823647661901E-2</c:v>
                </c:pt>
                <c:pt idx="17">
                  <c:v>2.4231103215022101E-2</c:v>
                </c:pt>
                <c:pt idx="18">
                  <c:v>2.2862999311233301E-2</c:v>
                </c:pt>
                <c:pt idx="19">
                  <c:v>2.2073332549918799E-2</c:v>
                </c:pt>
                <c:pt idx="20">
                  <c:v>0.66266865003514897</c:v>
                </c:pt>
                <c:pt idx="21">
                  <c:v>3.7196662679322999E-2</c:v>
                </c:pt>
                <c:pt idx="22">
                  <c:v>2.2560794400933001E-2</c:v>
                </c:pt>
                <c:pt idx="23">
                  <c:v>2.3153322446224402E-2</c:v>
                </c:pt>
                <c:pt idx="24">
                  <c:v>2.1725104411670301E-2</c:v>
                </c:pt>
                <c:pt idx="25">
                  <c:v>2.2388655310745902E-2</c:v>
                </c:pt>
                <c:pt idx="26">
                  <c:v>2.2420779906783001E-2</c:v>
                </c:pt>
                <c:pt idx="27">
                  <c:v>2.17069114252443E-2</c:v>
                </c:pt>
                <c:pt idx="28">
                  <c:v>2.2054847950685699E-2</c:v>
                </c:pt>
                <c:pt idx="29">
                  <c:v>0.66325121582136304</c:v>
                </c:pt>
                <c:pt idx="30">
                  <c:v>2.1158615470632001E-2</c:v>
                </c:pt>
                <c:pt idx="31">
                  <c:v>2.0193544528282401E-2</c:v>
                </c:pt>
                <c:pt idx="32">
                  <c:v>5.8227910432108697E-2</c:v>
                </c:pt>
                <c:pt idx="33">
                  <c:v>0.99566500401491498</c:v>
                </c:pt>
                <c:pt idx="34">
                  <c:v>1.52453403887575</c:v>
                </c:pt>
                <c:pt idx="35">
                  <c:v>1.0594477867998899</c:v>
                </c:pt>
                <c:pt idx="36">
                  <c:v>0.41618668714441698</c:v>
                </c:pt>
                <c:pt idx="37">
                  <c:v>0.38967943462974403</c:v>
                </c:pt>
                <c:pt idx="38">
                  <c:v>0.21157640826495699</c:v>
                </c:pt>
                <c:pt idx="39">
                  <c:v>0.463236035231256</c:v>
                </c:pt>
                <c:pt idx="40">
                  <c:v>0.463236035231256</c:v>
                </c:pt>
                <c:pt idx="41">
                  <c:v>0.463236035231256</c:v>
                </c:pt>
                <c:pt idx="42">
                  <c:v>0.463236035231256</c:v>
                </c:pt>
                <c:pt idx="43">
                  <c:v>0.463236035231256</c:v>
                </c:pt>
                <c:pt idx="44">
                  <c:v>0.32176685789957499</c:v>
                </c:pt>
                <c:pt idx="45">
                  <c:v>0</c:v>
                </c:pt>
                <c:pt idx="46">
                  <c:v>1.20856097716484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81-4BE1-891D-E0DB2996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2003 - 1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 figs'!$B$5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 figs'!$O$5:$O$19</c:f>
              <c:numCache>
                <c:formatCode>General</c:formatCode>
                <c:ptCount val="15"/>
                <c:pt idx="0">
                  <c:v>4.1603825260002703</c:v>
                </c:pt>
                <c:pt idx="1">
                  <c:v>4.8013442448729204</c:v>
                </c:pt>
                <c:pt idx="2">
                  <c:v>3.8981888558145199</c:v>
                </c:pt>
                <c:pt idx="3">
                  <c:v>4.2439026585395103</c:v>
                </c:pt>
                <c:pt idx="4">
                  <c:v>4.7334647254441196</c:v>
                </c:pt>
                <c:pt idx="5">
                  <c:v>2.93434124255969</c:v>
                </c:pt>
                <c:pt idx="6">
                  <c:v>4.3875856913156799</c:v>
                </c:pt>
                <c:pt idx="7">
                  <c:v>3.6671549885593802</c:v>
                </c:pt>
                <c:pt idx="8">
                  <c:v>3.29672648495964</c:v>
                </c:pt>
                <c:pt idx="9">
                  <c:v>3.3209261339952998</c:v>
                </c:pt>
                <c:pt idx="10">
                  <c:v>3.8206823097921498</c:v>
                </c:pt>
                <c:pt idx="11">
                  <c:v>3.0289671207720699</c:v>
                </c:pt>
                <c:pt idx="12">
                  <c:v>3.3067745168129301</c:v>
                </c:pt>
                <c:pt idx="13">
                  <c:v>3.4164099673444102</c:v>
                </c:pt>
                <c:pt idx="14">
                  <c:v>3.4164099673444102</c:v>
                </c:pt>
              </c:numCache>
            </c:numRef>
          </c:xVal>
          <c:yVal>
            <c:numRef>
              <c:f>'kmix1 figs'!$Q$5:$Q$19</c:f>
              <c:numCache>
                <c:formatCode>General</c:formatCode>
                <c:ptCount val="15"/>
                <c:pt idx="0">
                  <c:v>6.02559694224271E-2</c:v>
                </c:pt>
                <c:pt idx="1">
                  <c:v>3.80690699920153E-2</c:v>
                </c:pt>
                <c:pt idx="2">
                  <c:v>8.2197483791688897E-2</c:v>
                </c:pt>
                <c:pt idx="3">
                  <c:v>6.9881060265050796E-2</c:v>
                </c:pt>
                <c:pt idx="4">
                  <c:v>3.35831306363715E-2</c:v>
                </c:pt>
                <c:pt idx="5">
                  <c:v>0.126129537465028</c:v>
                </c:pt>
                <c:pt idx="6">
                  <c:v>0.932210609709756</c:v>
                </c:pt>
                <c:pt idx="7">
                  <c:v>6.3667468224858401E-2</c:v>
                </c:pt>
                <c:pt idx="8">
                  <c:v>9.9478393490901804E-2</c:v>
                </c:pt>
                <c:pt idx="9">
                  <c:v>7.9233576468826103E-2</c:v>
                </c:pt>
                <c:pt idx="10">
                  <c:v>7.4432691903794798E-2</c:v>
                </c:pt>
                <c:pt idx="11">
                  <c:v>8.1677633865155294E-2</c:v>
                </c:pt>
                <c:pt idx="12">
                  <c:v>0.10121397661842101</c:v>
                </c:pt>
                <c:pt idx="13">
                  <c:v>9.6418464000307805E-2</c:v>
                </c:pt>
                <c:pt idx="14">
                  <c:v>9.6418464000307805E-2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C-4526-877A-EDA36422228D}"/>
            </c:ext>
          </c:extLst>
        </c:ser>
        <c:ser>
          <c:idx val="1"/>
          <c:order val="1"/>
          <c:tx>
            <c:strRef>
              <c:f>'kmix1 figs'!$B$20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 figs'!$O$20:$O$23</c:f>
              <c:numCache>
                <c:formatCode>General</c:formatCode>
                <c:ptCount val="4"/>
                <c:pt idx="0">
                  <c:v>0.91455359387176804</c:v>
                </c:pt>
                <c:pt idx="1">
                  <c:v>3.0127438794859498</c:v>
                </c:pt>
                <c:pt idx="2">
                  <c:v>2.8403153799752499</c:v>
                </c:pt>
                <c:pt idx="3">
                  <c:v>2.9315954667206201</c:v>
                </c:pt>
              </c:numCache>
            </c:numRef>
          </c:xVal>
          <c:yVal>
            <c:numRef>
              <c:f>'kmix1 figs'!$Q$20:$Q$23</c:f>
              <c:numCache>
                <c:formatCode>General</c:formatCode>
                <c:ptCount val="4"/>
                <c:pt idx="0">
                  <c:v>1.54464108906966</c:v>
                </c:pt>
                <c:pt idx="1">
                  <c:v>0.100639678973678</c:v>
                </c:pt>
                <c:pt idx="2">
                  <c:v>9.4211753938384393E-2</c:v>
                </c:pt>
                <c:pt idx="3">
                  <c:v>9.7427534709705804E-2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FC-4526-877A-EDA36422228D}"/>
            </c:ext>
          </c:extLst>
        </c:ser>
        <c:ser>
          <c:idx val="2"/>
          <c:order val="2"/>
          <c:tx>
            <c:strRef>
              <c:f>'kmix1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 figs'!$O$24:$O$48</c:f>
              <c:numCache>
                <c:formatCode>General</c:formatCode>
                <c:ptCount val="25"/>
                <c:pt idx="0">
                  <c:v>1.97506021922526</c:v>
                </c:pt>
                <c:pt idx="1">
                  <c:v>2.3536306979966399</c:v>
                </c:pt>
                <c:pt idx="2">
                  <c:v>1.8138002850263699</c:v>
                </c:pt>
                <c:pt idx="3">
                  <c:v>1.77363429045276</c:v>
                </c:pt>
                <c:pt idx="4">
                  <c:v>4.5537601927056404</c:v>
                </c:pt>
                <c:pt idx="5">
                  <c:v>2.51530517407206</c:v>
                </c:pt>
                <c:pt idx="6">
                  <c:v>2.4191657661786499</c:v>
                </c:pt>
                <c:pt idx="7">
                  <c:v>4.1741364327019399</c:v>
                </c:pt>
                <c:pt idx="8">
                  <c:v>4.1741364327019399</c:v>
                </c:pt>
                <c:pt idx="9">
                  <c:v>4.1741364327019399</c:v>
                </c:pt>
                <c:pt idx="10">
                  <c:v>3639.12717526811</c:v>
                </c:pt>
                <c:pt idx="11">
                  <c:v>3579.7391568677299</c:v>
                </c:pt>
                <c:pt idx="12">
                  <c:v>16.297180757422101</c:v>
                </c:pt>
                <c:pt idx="13">
                  <c:v>211.23574556587999</c:v>
                </c:pt>
                <c:pt idx="14">
                  <c:v>221.94123507010301</c:v>
                </c:pt>
                <c:pt idx="15">
                  <c:v>3985.06111787286</c:v>
                </c:pt>
                <c:pt idx="16">
                  <c:v>223.770923205423</c:v>
                </c:pt>
                <c:pt idx="17">
                  <c:v>3270.7337304727898</c:v>
                </c:pt>
                <c:pt idx="18">
                  <c:v>16.2961503776516</c:v>
                </c:pt>
                <c:pt idx="19">
                  <c:v>2652.8062047343601</c:v>
                </c:pt>
                <c:pt idx="20">
                  <c:v>2794.23552883001</c:v>
                </c:pt>
                <c:pt idx="21">
                  <c:v>2183.1303418841899</c:v>
                </c:pt>
                <c:pt idx="22">
                  <c:v>3878.85631795371</c:v>
                </c:pt>
                <c:pt idx="23">
                  <c:v>2344.79891896443</c:v>
                </c:pt>
                <c:pt idx="24">
                  <c:v>3853.9938911276099</c:v>
                </c:pt>
              </c:numCache>
            </c:numRef>
          </c:xVal>
          <c:yVal>
            <c:numRef>
              <c:f>'kmix1 figs'!$Q$24:$Q$48</c:f>
              <c:numCache>
                <c:formatCode>General</c:formatCode>
                <c:ptCount val="25"/>
                <c:pt idx="0">
                  <c:v>8.7864282164200294E-2</c:v>
                </c:pt>
                <c:pt idx="1">
                  <c:v>8.4997638690241697E-2</c:v>
                </c:pt>
                <c:pt idx="2">
                  <c:v>9.5055934707319004E-2</c:v>
                </c:pt>
                <c:pt idx="3">
                  <c:v>0.101292680258718</c:v>
                </c:pt>
                <c:pt idx="4">
                  <c:v>4.1288213805035501E-2</c:v>
                </c:pt>
                <c:pt idx="5">
                  <c:v>1.1132235424968999</c:v>
                </c:pt>
                <c:pt idx="6">
                  <c:v>0.13606093753154999</c:v>
                </c:pt>
                <c:pt idx="7">
                  <c:v>8.6769559929761403E-2</c:v>
                </c:pt>
                <c:pt idx="8">
                  <c:v>8.6769559929761403E-2</c:v>
                </c:pt>
                <c:pt idx="9">
                  <c:v>8.6769559929761403E-2</c:v>
                </c:pt>
                <c:pt idx="10">
                  <c:v>2.8122609057770601E-2</c:v>
                </c:pt>
                <c:pt idx="11">
                  <c:v>2.6894755294049701E-2</c:v>
                </c:pt>
                <c:pt idx="12">
                  <c:v>0.88628916799684099</c:v>
                </c:pt>
                <c:pt idx="13">
                  <c:v>0.64707963407281499</c:v>
                </c:pt>
                <c:pt idx="14">
                  <c:v>0.66444149573227496</c:v>
                </c:pt>
                <c:pt idx="15">
                  <c:v>7.5742234310209003E-2</c:v>
                </c:pt>
                <c:pt idx="16">
                  <c:v>0.67117467234838002</c:v>
                </c:pt>
                <c:pt idx="17">
                  <c:v>4.2365077296359299E-2</c:v>
                </c:pt>
                <c:pt idx="18">
                  <c:v>0.88475497253518998</c:v>
                </c:pt>
                <c:pt idx="19">
                  <c:v>3.42504532477566E-2</c:v>
                </c:pt>
                <c:pt idx="20">
                  <c:v>3.5717733810338298E-2</c:v>
                </c:pt>
                <c:pt idx="21">
                  <c:v>3.0244227148962501E-2</c:v>
                </c:pt>
                <c:pt idx="22">
                  <c:v>3.5134596654657797E-2</c:v>
                </c:pt>
                <c:pt idx="23">
                  <c:v>3.0957935880697E-2</c:v>
                </c:pt>
                <c:pt idx="24">
                  <c:v>3.54964296841827E-2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FC-4526-877A-EDA36422228D}"/>
            </c:ext>
          </c:extLst>
        </c:ser>
        <c:ser>
          <c:idx val="3"/>
          <c:order val="3"/>
          <c:tx>
            <c:strRef>
              <c:f>'kmix1 figs'!$B$49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 figs'!$O$49:$O$62</c:f>
              <c:numCache>
                <c:formatCode>General</c:formatCode>
                <c:ptCount val="14"/>
                <c:pt idx="0">
                  <c:v>3883.1877109690499</c:v>
                </c:pt>
                <c:pt idx="1">
                  <c:v>3883.1877109690499</c:v>
                </c:pt>
                <c:pt idx="2">
                  <c:v>4179.1794893295901</c:v>
                </c:pt>
                <c:pt idx="3">
                  <c:v>3703.11631016604</c:v>
                </c:pt>
                <c:pt idx="4">
                  <c:v>2827.8203416720999</c:v>
                </c:pt>
                <c:pt idx="5">
                  <c:v>3104.9402535474701</c:v>
                </c:pt>
                <c:pt idx="6">
                  <c:v>3593.8598681475801</c:v>
                </c:pt>
                <c:pt idx="7">
                  <c:v>2589.1450451442201</c:v>
                </c:pt>
                <c:pt idx="8">
                  <c:v>3850.01314987967</c:v>
                </c:pt>
                <c:pt idx="9">
                  <c:v>3817.8746164652398</c:v>
                </c:pt>
                <c:pt idx="10">
                  <c:v>3895.8570272687002</c:v>
                </c:pt>
                <c:pt idx="11">
                  <c:v>2737.1714069036502</c:v>
                </c:pt>
                <c:pt idx="12">
                  <c:v>3561.3502717997399</c:v>
                </c:pt>
                <c:pt idx="13">
                  <c:v>16.296647437268199</c:v>
                </c:pt>
              </c:numCache>
            </c:numRef>
          </c:xVal>
          <c:yVal>
            <c:numRef>
              <c:f>'kmix1 figs'!$Q$49:$Q$62</c:f>
              <c:numCache>
                <c:formatCode>General</c:formatCode>
                <c:ptCount val="14"/>
                <c:pt idx="0">
                  <c:v>3.6648165716199999E-2</c:v>
                </c:pt>
                <c:pt idx="1">
                  <c:v>3.6648165716199999E-2</c:v>
                </c:pt>
                <c:pt idx="2">
                  <c:v>3.1883008283530301E-2</c:v>
                </c:pt>
                <c:pt idx="3">
                  <c:v>2.39532418180218E-2</c:v>
                </c:pt>
                <c:pt idx="4">
                  <c:v>3.5917531933433201E-2</c:v>
                </c:pt>
                <c:pt idx="5">
                  <c:v>3.9677188555824201E-2</c:v>
                </c:pt>
                <c:pt idx="6">
                  <c:v>2.8641000381624801E-2</c:v>
                </c:pt>
                <c:pt idx="7">
                  <c:v>3.2430748570036597E-2</c:v>
                </c:pt>
                <c:pt idx="8">
                  <c:v>2.5693063152371701E-2</c:v>
                </c:pt>
                <c:pt idx="9">
                  <c:v>2.48249034272237E-2</c:v>
                </c:pt>
                <c:pt idx="10">
                  <c:v>2.7087666820286099E-2</c:v>
                </c:pt>
                <c:pt idx="11">
                  <c:v>3.5220513023392901E-2</c:v>
                </c:pt>
                <c:pt idx="12">
                  <c:v>4.8497714079909597E-2</c:v>
                </c:pt>
                <c:pt idx="13">
                  <c:v>0.885497077260334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FC-4526-877A-EDA36422228D}"/>
            </c:ext>
          </c:extLst>
        </c:ser>
        <c:ser>
          <c:idx val="4"/>
          <c:order val="4"/>
          <c:tx>
            <c:strRef>
              <c:f>'kmix1 figs'!$B$63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 figs'!$O$63:$O$109</c:f>
              <c:numCache>
                <c:formatCode>General</c:formatCode>
                <c:ptCount val="47"/>
                <c:pt idx="0">
                  <c:v>160.95146395871501</c:v>
                </c:pt>
                <c:pt idx="1">
                  <c:v>4008.07304924457</c:v>
                </c:pt>
                <c:pt idx="2">
                  <c:v>3550.7726143274499</c:v>
                </c:pt>
                <c:pt idx="3">
                  <c:v>3793.6433647663998</c:v>
                </c:pt>
                <c:pt idx="4">
                  <c:v>3376.9796757611598</c:v>
                </c:pt>
                <c:pt idx="5">
                  <c:v>3951.1463527828901</c:v>
                </c:pt>
                <c:pt idx="6">
                  <c:v>155.986238076717</c:v>
                </c:pt>
                <c:pt idx="7">
                  <c:v>156.24697530114801</c:v>
                </c:pt>
                <c:pt idx="8">
                  <c:v>3780.0397463564</c:v>
                </c:pt>
                <c:pt idx="9">
                  <c:v>16.297180757422101</c:v>
                </c:pt>
                <c:pt idx="10">
                  <c:v>168.30156119742401</c:v>
                </c:pt>
                <c:pt idx="11">
                  <c:v>3794.8389532006699</c:v>
                </c:pt>
                <c:pt idx="12">
                  <c:v>2651.2013822283702</c:v>
                </c:pt>
                <c:pt idx="13">
                  <c:v>3772.3672702478002</c:v>
                </c:pt>
                <c:pt idx="14">
                  <c:v>236.38896747897601</c:v>
                </c:pt>
                <c:pt idx="15">
                  <c:v>16.296193770891701</c:v>
                </c:pt>
                <c:pt idx="16">
                  <c:v>3868.5067331026198</c:v>
                </c:pt>
                <c:pt idx="17">
                  <c:v>2867.0082195693299</c:v>
                </c:pt>
                <c:pt idx="18">
                  <c:v>2758.0234094531802</c:v>
                </c:pt>
                <c:pt idx="19">
                  <c:v>3627.36797453179</c:v>
                </c:pt>
                <c:pt idx="20">
                  <c:v>237.72674610929499</c:v>
                </c:pt>
                <c:pt idx="21">
                  <c:v>4162.1231343948002</c:v>
                </c:pt>
                <c:pt idx="22">
                  <c:v>2732.5361684704599</c:v>
                </c:pt>
                <c:pt idx="23">
                  <c:v>2632.0354398044501</c:v>
                </c:pt>
                <c:pt idx="24">
                  <c:v>4127.8425725519</c:v>
                </c:pt>
                <c:pt idx="25">
                  <c:v>2546.6434541245699</c:v>
                </c:pt>
                <c:pt idx="26">
                  <c:v>3467.4719700638102</c:v>
                </c:pt>
                <c:pt idx="27">
                  <c:v>3740.0220873696499</c:v>
                </c:pt>
                <c:pt idx="28">
                  <c:v>2684.7293084171201</c:v>
                </c:pt>
                <c:pt idx="29">
                  <c:v>206.65298873920301</c:v>
                </c:pt>
                <c:pt idx="30">
                  <c:v>3907.0945673066199</c:v>
                </c:pt>
                <c:pt idx="31">
                  <c:v>2512.2323180032699</c:v>
                </c:pt>
                <c:pt idx="32">
                  <c:v>3985.06111787286</c:v>
                </c:pt>
                <c:pt idx="33">
                  <c:v>8018.3415892516496</c:v>
                </c:pt>
                <c:pt idx="34">
                  <c:v>1.3139168712440701</c:v>
                </c:pt>
                <c:pt idx="35">
                  <c:v>5.9202865051568399</c:v>
                </c:pt>
                <c:pt idx="36">
                  <c:v>0.105159720403186</c:v>
                </c:pt>
                <c:pt idx="37">
                  <c:v>0.12425237677001399</c:v>
                </c:pt>
                <c:pt idx="38">
                  <c:v>0.312695927662548</c:v>
                </c:pt>
                <c:pt idx="39">
                  <c:v>11.7983175795994</c:v>
                </c:pt>
                <c:pt idx="40">
                  <c:v>11.7983175795994</c:v>
                </c:pt>
                <c:pt idx="41">
                  <c:v>11.7983175795994</c:v>
                </c:pt>
                <c:pt idx="42">
                  <c:v>11.7983175795994</c:v>
                </c:pt>
                <c:pt idx="43">
                  <c:v>11.7983175795994</c:v>
                </c:pt>
                <c:pt idx="44">
                  <c:v>0.10826717222770001</c:v>
                </c:pt>
                <c:pt idx="45">
                  <c:v>3850</c:v>
                </c:pt>
                <c:pt idx="46">
                  <c:v>13439.5824903618</c:v>
                </c:pt>
              </c:numCache>
            </c:numRef>
          </c:xVal>
          <c:yVal>
            <c:numRef>
              <c:f>'kmix1 figs'!$Q$63:$Q$109</c:f>
              <c:numCache>
                <c:formatCode>General</c:formatCode>
                <c:ptCount val="47"/>
                <c:pt idx="0">
                  <c:v>0.54097937318132805</c:v>
                </c:pt>
                <c:pt idx="1">
                  <c:v>2.90854874074379E-2</c:v>
                </c:pt>
                <c:pt idx="2">
                  <c:v>2.2465858304747999E-2</c:v>
                </c:pt>
                <c:pt idx="3">
                  <c:v>5.1319245846719097E-2</c:v>
                </c:pt>
                <c:pt idx="4">
                  <c:v>2.8254379182689401E-2</c:v>
                </c:pt>
                <c:pt idx="5">
                  <c:v>4.27151102449944E-2</c:v>
                </c:pt>
                <c:pt idx="6">
                  <c:v>0.53752488710225799</c:v>
                </c:pt>
                <c:pt idx="7">
                  <c:v>0.53811096754624999</c:v>
                </c:pt>
                <c:pt idx="8">
                  <c:v>3.06290331609867E-2</c:v>
                </c:pt>
                <c:pt idx="9">
                  <c:v>0.88628916799684099</c:v>
                </c:pt>
                <c:pt idx="10">
                  <c:v>0.45232340634766899</c:v>
                </c:pt>
                <c:pt idx="11">
                  <c:v>3.10508842208558E-2</c:v>
                </c:pt>
                <c:pt idx="12">
                  <c:v>3.00580252983506E-2</c:v>
                </c:pt>
                <c:pt idx="13">
                  <c:v>4.9722522498806002E-2</c:v>
                </c:pt>
                <c:pt idx="14">
                  <c:v>0.67823137906190301</c:v>
                </c:pt>
                <c:pt idx="15">
                  <c:v>0.88481990435165803</c:v>
                </c:pt>
                <c:pt idx="16">
                  <c:v>2.7225771268140998E-2</c:v>
                </c:pt>
                <c:pt idx="17">
                  <c:v>3.6388777192689598E-2</c:v>
                </c:pt>
                <c:pt idx="18">
                  <c:v>3.5095848797253602E-2</c:v>
                </c:pt>
                <c:pt idx="19">
                  <c:v>2.9686043199011299E-2</c:v>
                </c:pt>
                <c:pt idx="20">
                  <c:v>0.68384227397867403</c:v>
                </c:pt>
                <c:pt idx="21">
                  <c:v>4.8183083932129597E-2</c:v>
                </c:pt>
                <c:pt idx="22">
                  <c:v>3.4808541500450998E-2</c:v>
                </c:pt>
                <c:pt idx="23">
                  <c:v>3.41846550829078E-2</c:v>
                </c:pt>
                <c:pt idx="24">
                  <c:v>2.9619317137077199E-2</c:v>
                </c:pt>
                <c:pt idx="25">
                  <c:v>3.3399733294272101E-2</c:v>
                </c:pt>
                <c:pt idx="26">
                  <c:v>2.9861230454710501E-2</c:v>
                </c:pt>
                <c:pt idx="27">
                  <c:v>2.95658366594942E-2</c:v>
                </c:pt>
                <c:pt idx="28">
                  <c:v>3.4293504650983103E-2</c:v>
                </c:pt>
                <c:pt idx="29">
                  <c:v>0.57174507580865597</c:v>
                </c:pt>
                <c:pt idx="30">
                  <c:v>2.9034487029024201E-2</c:v>
                </c:pt>
                <c:pt idx="31">
                  <c:v>3.2516764524236401E-2</c:v>
                </c:pt>
                <c:pt idx="32">
                  <c:v>7.5742234310209003E-2</c:v>
                </c:pt>
                <c:pt idx="33">
                  <c:v>0.71063708797875302</c:v>
                </c:pt>
                <c:pt idx="34">
                  <c:v>1.6499552717499999</c:v>
                </c:pt>
                <c:pt idx="35">
                  <c:v>0.98078091747962903</c:v>
                </c:pt>
                <c:pt idx="36">
                  <c:v>0.60916359558415401</c:v>
                </c:pt>
                <c:pt idx="37">
                  <c:v>0.59110322568240403</c:v>
                </c:pt>
                <c:pt idx="38">
                  <c:v>0.50130785290622104</c:v>
                </c:pt>
                <c:pt idx="39">
                  <c:v>0.34282726959056797</c:v>
                </c:pt>
                <c:pt idx="40">
                  <c:v>0.34282726959056797</c:v>
                </c:pt>
                <c:pt idx="41">
                  <c:v>0.34282726959056797</c:v>
                </c:pt>
                <c:pt idx="42">
                  <c:v>0.34282726959056797</c:v>
                </c:pt>
                <c:pt idx="43">
                  <c:v>0.34282726959056797</c:v>
                </c:pt>
                <c:pt idx="44">
                  <c:v>0.43180780627203702</c:v>
                </c:pt>
                <c:pt idx="45">
                  <c:v>0</c:v>
                </c:pt>
                <c:pt idx="46">
                  <c:v>1.1128933088152699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FC-4526-877A-EDA364222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 figs'!$B$5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 figs'!$O$5:$O$19</c:f>
              <c:numCache>
                <c:formatCode>General</c:formatCode>
                <c:ptCount val="15"/>
                <c:pt idx="0">
                  <c:v>4.1603825260002703</c:v>
                </c:pt>
                <c:pt idx="1">
                  <c:v>4.8013442448729204</c:v>
                </c:pt>
                <c:pt idx="2">
                  <c:v>3.8981888558145199</c:v>
                </c:pt>
                <c:pt idx="3">
                  <c:v>4.2439026585395103</c:v>
                </c:pt>
                <c:pt idx="4">
                  <c:v>4.7334647254441196</c:v>
                </c:pt>
                <c:pt idx="5">
                  <c:v>2.93434124255969</c:v>
                </c:pt>
                <c:pt idx="6">
                  <c:v>4.3875856913156799</c:v>
                </c:pt>
                <c:pt idx="7">
                  <c:v>3.6671549885593802</c:v>
                </c:pt>
                <c:pt idx="8">
                  <c:v>3.29672648495964</c:v>
                </c:pt>
                <c:pt idx="9">
                  <c:v>3.3209261339952998</c:v>
                </c:pt>
                <c:pt idx="10">
                  <c:v>3.8206823097921498</c:v>
                </c:pt>
                <c:pt idx="11">
                  <c:v>3.0289671207720699</c:v>
                </c:pt>
                <c:pt idx="12">
                  <c:v>3.3067745168129301</c:v>
                </c:pt>
                <c:pt idx="13">
                  <c:v>3.4164099673444102</c:v>
                </c:pt>
                <c:pt idx="14">
                  <c:v>3.4164099673444102</c:v>
                </c:pt>
              </c:numCache>
            </c:numRef>
          </c:xVal>
          <c:yVal>
            <c:numRef>
              <c:f>'kmix1 figs'!$Q$5:$Q$19</c:f>
              <c:numCache>
                <c:formatCode>General</c:formatCode>
                <c:ptCount val="15"/>
                <c:pt idx="0">
                  <c:v>6.02559694224271E-2</c:v>
                </c:pt>
                <c:pt idx="1">
                  <c:v>3.80690699920153E-2</c:v>
                </c:pt>
                <c:pt idx="2">
                  <c:v>8.2197483791688897E-2</c:v>
                </c:pt>
                <c:pt idx="3">
                  <c:v>6.9881060265050796E-2</c:v>
                </c:pt>
                <c:pt idx="4">
                  <c:v>3.35831306363715E-2</c:v>
                </c:pt>
                <c:pt idx="5">
                  <c:v>0.126129537465028</c:v>
                </c:pt>
                <c:pt idx="6">
                  <c:v>0.932210609709756</c:v>
                </c:pt>
                <c:pt idx="7">
                  <c:v>6.3667468224858401E-2</c:v>
                </c:pt>
                <c:pt idx="8">
                  <c:v>9.9478393490901804E-2</c:v>
                </c:pt>
                <c:pt idx="9">
                  <c:v>7.9233576468826103E-2</c:v>
                </c:pt>
                <c:pt idx="10">
                  <c:v>7.4432691903794798E-2</c:v>
                </c:pt>
                <c:pt idx="11">
                  <c:v>8.1677633865155294E-2</c:v>
                </c:pt>
                <c:pt idx="12">
                  <c:v>0.10121397661842101</c:v>
                </c:pt>
                <c:pt idx="13">
                  <c:v>9.6418464000307805E-2</c:v>
                </c:pt>
                <c:pt idx="14">
                  <c:v>9.6418464000307805E-2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0-4326-B0EC-9C2AA67F9AD3}"/>
            </c:ext>
          </c:extLst>
        </c:ser>
        <c:ser>
          <c:idx val="1"/>
          <c:order val="1"/>
          <c:tx>
            <c:strRef>
              <c:f>'kmix1 figs'!$B$20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 figs'!$O$20:$O$23</c:f>
              <c:numCache>
                <c:formatCode>General</c:formatCode>
                <c:ptCount val="4"/>
                <c:pt idx="0">
                  <c:v>0.91455359387176804</c:v>
                </c:pt>
                <c:pt idx="1">
                  <c:v>3.0127438794859498</c:v>
                </c:pt>
                <c:pt idx="2">
                  <c:v>2.8403153799752499</c:v>
                </c:pt>
                <c:pt idx="3">
                  <c:v>2.9315954667206201</c:v>
                </c:pt>
              </c:numCache>
            </c:numRef>
          </c:xVal>
          <c:yVal>
            <c:numRef>
              <c:f>'kmix1 figs'!$Q$20:$Q$23</c:f>
              <c:numCache>
                <c:formatCode>General</c:formatCode>
                <c:ptCount val="4"/>
                <c:pt idx="0">
                  <c:v>1.54464108906966</c:v>
                </c:pt>
                <c:pt idx="1">
                  <c:v>0.100639678973678</c:v>
                </c:pt>
                <c:pt idx="2">
                  <c:v>9.4211753938384393E-2</c:v>
                </c:pt>
                <c:pt idx="3">
                  <c:v>9.7427534709705804E-2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30-4326-B0EC-9C2AA67F9AD3}"/>
            </c:ext>
          </c:extLst>
        </c:ser>
        <c:ser>
          <c:idx val="2"/>
          <c:order val="2"/>
          <c:tx>
            <c:strRef>
              <c:f>'kmix1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 figs'!$O$24:$O$48</c:f>
              <c:numCache>
                <c:formatCode>General</c:formatCode>
                <c:ptCount val="25"/>
                <c:pt idx="0">
                  <c:v>1.97506021922526</c:v>
                </c:pt>
                <c:pt idx="1">
                  <c:v>2.3536306979966399</c:v>
                </c:pt>
                <c:pt idx="2">
                  <c:v>1.8138002850263699</c:v>
                </c:pt>
                <c:pt idx="3">
                  <c:v>1.77363429045276</c:v>
                </c:pt>
                <c:pt idx="4">
                  <c:v>4.5537601927056404</c:v>
                </c:pt>
                <c:pt idx="5">
                  <c:v>2.51530517407206</c:v>
                </c:pt>
                <c:pt idx="6">
                  <c:v>2.4191657661786499</c:v>
                </c:pt>
                <c:pt idx="7">
                  <c:v>4.1741364327019399</c:v>
                </c:pt>
                <c:pt idx="8">
                  <c:v>4.1741364327019399</c:v>
                </c:pt>
                <c:pt idx="9">
                  <c:v>4.1741364327019399</c:v>
                </c:pt>
                <c:pt idx="10">
                  <c:v>3639.12717526811</c:v>
                </c:pt>
                <c:pt idx="11">
                  <c:v>3579.7391568677299</c:v>
                </c:pt>
                <c:pt idx="12">
                  <c:v>16.297180757422101</c:v>
                </c:pt>
                <c:pt idx="13">
                  <c:v>211.23574556587999</c:v>
                </c:pt>
                <c:pt idx="14">
                  <c:v>221.94123507010301</c:v>
                </c:pt>
                <c:pt idx="15">
                  <c:v>3985.06111787286</c:v>
                </c:pt>
                <c:pt idx="16">
                  <c:v>223.770923205423</c:v>
                </c:pt>
                <c:pt idx="17">
                  <c:v>3270.7337304727898</c:v>
                </c:pt>
                <c:pt idx="18">
                  <c:v>16.2961503776516</c:v>
                </c:pt>
                <c:pt idx="19">
                  <c:v>2652.8062047343601</c:v>
                </c:pt>
                <c:pt idx="20">
                  <c:v>2794.23552883001</c:v>
                </c:pt>
                <c:pt idx="21">
                  <c:v>2183.1303418841899</c:v>
                </c:pt>
                <c:pt idx="22">
                  <c:v>3878.85631795371</c:v>
                </c:pt>
                <c:pt idx="23">
                  <c:v>2344.79891896443</c:v>
                </c:pt>
                <c:pt idx="24">
                  <c:v>3853.9938911276099</c:v>
                </c:pt>
              </c:numCache>
            </c:numRef>
          </c:xVal>
          <c:yVal>
            <c:numRef>
              <c:f>'kmix1 figs'!$Q$24:$Q$48</c:f>
              <c:numCache>
                <c:formatCode>General</c:formatCode>
                <c:ptCount val="25"/>
                <c:pt idx="0">
                  <c:v>8.7864282164200294E-2</c:v>
                </c:pt>
                <c:pt idx="1">
                  <c:v>8.4997638690241697E-2</c:v>
                </c:pt>
                <c:pt idx="2">
                  <c:v>9.5055934707319004E-2</c:v>
                </c:pt>
                <c:pt idx="3">
                  <c:v>0.101292680258718</c:v>
                </c:pt>
                <c:pt idx="4">
                  <c:v>4.1288213805035501E-2</c:v>
                </c:pt>
                <c:pt idx="5">
                  <c:v>1.1132235424968999</c:v>
                </c:pt>
                <c:pt idx="6">
                  <c:v>0.13606093753154999</c:v>
                </c:pt>
                <c:pt idx="7">
                  <c:v>8.6769559929761403E-2</c:v>
                </c:pt>
                <c:pt idx="8">
                  <c:v>8.6769559929761403E-2</c:v>
                </c:pt>
                <c:pt idx="9">
                  <c:v>8.6769559929761403E-2</c:v>
                </c:pt>
                <c:pt idx="10">
                  <c:v>2.8122609057770601E-2</c:v>
                </c:pt>
                <c:pt idx="11">
                  <c:v>2.6894755294049701E-2</c:v>
                </c:pt>
                <c:pt idx="12">
                  <c:v>0.88628916799684099</c:v>
                </c:pt>
                <c:pt idx="13">
                  <c:v>0.64707963407281499</c:v>
                </c:pt>
                <c:pt idx="14">
                  <c:v>0.66444149573227496</c:v>
                </c:pt>
                <c:pt idx="15">
                  <c:v>7.5742234310209003E-2</c:v>
                </c:pt>
                <c:pt idx="16">
                  <c:v>0.67117467234838002</c:v>
                </c:pt>
                <c:pt idx="17">
                  <c:v>4.2365077296359299E-2</c:v>
                </c:pt>
                <c:pt idx="18">
                  <c:v>0.88475497253518998</c:v>
                </c:pt>
                <c:pt idx="19">
                  <c:v>3.42504532477566E-2</c:v>
                </c:pt>
                <c:pt idx="20">
                  <c:v>3.5717733810338298E-2</c:v>
                </c:pt>
                <c:pt idx="21">
                  <c:v>3.0244227148962501E-2</c:v>
                </c:pt>
                <c:pt idx="22">
                  <c:v>3.5134596654657797E-2</c:v>
                </c:pt>
                <c:pt idx="23">
                  <c:v>3.0957935880697E-2</c:v>
                </c:pt>
                <c:pt idx="24">
                  <c:v>3.54964296841827E-2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30-4326-B0EC-9C2AA67F9AD3}"/>
            </c:ext>
          </c:extLst>
        </c:ser>
        <c:ser>
          <c:idx val="3"/>
          <c:order val="3"/>
          <c:tx>
            <c:strRef>
              <c:f>'kmix1 figs'!$B$49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 figs'!$O$49:$O$62</c:f>
              <c:numCache>
                <c:formatCode>General</c:formatCode>
                <c:ptCount val="14"/>
                <c:pt idx="0">
                  <c:v>3883.1877109690499</c:v>
                </c:pt>
                <c:pt idx="1">
                  <c:v>3883.1877109690499</c:v>
                </c:pt>
                <c:pt idx="2">
                  <c:v>4179.1794893295901</c:v>
                </c:pt>
                <c:pt idx="3">
                  <c:v>3703.11631016604</c:v>
                </c:pt>
                <c:pt idx="4">
                  <c:v>2827.8203416720999</c:v>
                </c:pt>
                <c:pt idx="5">
                  <c:v>3104.9402535474701</c:v>
                </c:pt>
                <c:pt idx="6">
                  <c:v>3593.8598681475801</c:v>
                </c:pt>
                <c:pt idx="7">
                  <c:v>2589.1450451442201</c:v>
                </c:pt>
                <c:pt idx="8">
                  <c:v>3850.01314987967</c:v>
                </c:pt>
                <c:pt idx="9">
                  <c:v>3817.8746164652398</c:v>
                </c:pt>
                <c:pt idx="10">
                  <c:v>3895.8570272687002</c:v>
                </c:pt>
                <c:pt idx="11">
                  <c:v>2737.1714069036502</c:v>
                </c:pt>
                <c:pt idx="12">
                  <c:v>3561.3502717997399</c:v>
                </c:pt>
                <c:pt idx="13">
                  <c:v>16.296647437268199</c:v>
                </c:pt>
              </c:numCache>
            </c:numRef>
          </c:xVal>
          <c:yVal>
            <c:numRef>
              <c:f>'kmix1 figs'!$Q$49:$Q$62</c:f>
              <c:numCache>
                <c:formatCode>General</c:formatCode>
                <c:ptCount val="14"/>
                <c:pt idx="0">
                  <c:v>3.6648165716199999E-2</c:v>
                </c:pt>
                <c:pt idx="1">
                  <c:v>3.6648165716199999E-2</c:v>
                </c:pt>
                <c:pt idx="2">
                  <c:v>3.1883008283530301E-2</c:v>
                </c:pt>
                <c:pt idx="3">
                  <c:v>2.39532418180218E-2</c:v>
                </c:pt>
                <c:pt idx="4">
                  <c:v>3.5917531933433201E-2</c:v>
                </c:pt>
                <c:pt idx="5">
                  <c:v>3.9677188555824201E-2</c:v>
                </c:pt>
                <c:pt idx="6">
                  <c:v>2.8641000381624801E-2</c:v>
                </c:pt>
                <c:pt idx="7">
                  <c:v>3.2430748570036597E-2</c:v>
                </c:pt>
                <c:pt idx="8">
                  <c:v>2.5693063152371701E-2</c:v>
                </c:pt>
                <c:pt idx="9">
                  <c:v>2.48249034272237E-2</c:v>
                </c:pt>
                <c:pt idx="10">
                  <c:v>2.7087666820286099E-2</c:v>
                </c:pt>
                <c:pt idx="11">
                  <c:v>3.5220513023392901E-2</c:v>
                </c:pt>
                <c:pt idx="12">
                  <c:v>4.8497714079909597E-2</c:v>
                </c:pt>
                <c:pt idx="13">
                  <c:v>0.885497077260334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30-4326-B0EC-9C2AA67F9AD3}"/>
            </c:ext>
          </c:extLst>
        </c:ser>
        <c:ser>
          <c:idx val="4"/>
          <c:order val="4"/>
          <c:tx>
            <c:strRef>
              <c:f>'kmix1 figs'!$B$63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 figs'!$O$63:$O$109</c:f>
              <c:numCache>
                <c:formatCode>General</c:formatCode>
                <c:ptCount val="47"/>
                <c:pt idx="0">
                  <c:v>160.95146395871501</c:v>
                </c:pt>
                <c:pt idx="1">
                  <c:v>4008.07304924457</c:v>
                </c:pt>
                <c:pt idx="2">
                  <c:v>3550.7726143274499</c:v>
                </c:pt>
                <c:pt idx="3">
                  <c:v>3793.6433647663998</c:v>
                </c:pt>
                <c:pt idx="4">
                  <c:v>3376.9796757611598</c:v>
                </c:pt>
                <c:pt idx="5">
                  <c:v>3951.1463527828901</c:v>
                </c:pt>
                <c:pt idx="6">
                  <c:v>155.986238076717</c:v>
                </c:pt>
                <c:pt idx="7">
                  <c:v>156.24697530114801</c:v>
                </c:pt>
                <c:pt idx="8">
                  <c:v>3780.0397463564</c:v>
                </c:pt>
                <c:pt idx="9">
                  <c:v>16.297180757422101</c:v>
                </c:pt>
                <c:pt idx="10">
                  <c:v>168.30156119742401</c:v>
                </c:pt>
                <c:pt idx="11">
                  <c:v>3794.8389532006699</c:v>
                </c:pt>
                <c:pt idx="12">
                  <c:v>2651.2013822283702</c:v>
                </c:pt>
                <c:pt idx="13">
                  <c:v>3772.3672702478002</c:v>
                </c:pt>
                <c:pt idx="14">
                  <c:v>236.38896747897601</c:v>
                </c:pt>
                <c:pt idx="15">
                  <c:v>16.296193770891701</c:v>
                </c:pt>
                <c:pt idx="16">
                  <c:v>3868.5067331026198</c:v>
                </c:pt>
                <c:pt idx="17">
                  <c:v>2867.0082195693299</c:v>
                </c:pt>
                <c:pt idx="18">
                  <c:v>2758.0234094531802</c:v>
                </c:pt>
                <c:pt idx="19">
                  <c:v>3627.36797453179</c:v>
                </c:pt>
                <c:pt idx="20">
                  <c:v>237.72674610929499</c:v>
                </c:pt>
                <c:pt idx="21">
                  <c:v>4162.1231343948002</c:v>
                </c:pt>
                <c:pt idx="22">
                  <c:v>2732.5361684704599</c:v>
                </c:pt>
                <c:pt idx="23">
                  <c:v>2632.0354398044501</c:v>
                </c:pt>
                <c:pt idx="24">
                  <c:v>4127.8425725519</c:v>
                </c:pt>
                <c:pt idx="25">
                  <c:v>2546.6434541245699</c:v>
                </c:pt>
                <c:pt idx="26">
                  <c:v>3467.4719700638102</c:v>
                </c:pt>
                <c:pt idx="27">
                  <c:v>3740.0220873696499</c:v>
                </c:pt>
                <c:pt idx="28">
                  <c:v>2684.7293084171201</c:v>
                </c:pt>
                <c:pt idx="29">
                  <c:v>206.65298873920301</c:v>
                </c:pt>
                <c:pt idx="30">
                  <c:v>3907.0945673066199</c:v>
                </c:pt>
                <c:pt idx="31">
                  <c:v>2512.2323180032699</c:v>
                </c:pt>
                <c:pt idx="32">
                  <c:v>3985.06111787286</c:v>
                </c:pt>
                <c:pt idx="33">
                  <c:v>8018.3415892516496</c:v>
                </c:pt>
                <c:pt idx="34">
                  <c:v>1.3139168712440701</c:v>
                </c:pt>
                <c:pt idx="35">
                  <c:v>5.9202865051568399</c:v>
                </c:pt>
                <c:pt idx="36">
                  <c:v>0.105159720403186</c:v>
                </c:pt>
                <c:pt idx="37">
                  <c:v>0.12425237677001399</c:v>
                </c:pt>
                <c:pt idx="38">
                  <c:v>0.312695927662548</c:v>
                </c:pt>
                <c:pt idx="39">
                  <c:v>11.7983175795994</c:v>
                </c:pt>
                <c:pt idx="40">
                  <c:v>11.7983175795994</c:v>
                </c:pt>
                <c:pt idx="41">
                  <c:v>11.7983175795994</c:v>
                </c:pt>
                <c:pt idx="42">
                  <c:v>11.7983175795994</c:v>
                </c:pt>
                <c:pt idx="43">
                  <c:v>11.7983175795994</c:v>
                </c:pt>
                <c:pt idx="44">
                  <c:v>0.10826717222770001</c:v>
                </c:pt>
                <c:pt idx="45">
                  <c:v>3850</c:v>
                </c:pt>
                <c:pt idx="46">
                  <c:v>13439.5824903618</c:v>
                </c:pt>
              </c:numCache>
            </c:numRef>
          </c:xVal>
          <c:yVal>
            <c:numRef>
              <c:f>'kmix1 figs'!$Q$63:$Q$109</c:f>
              <c:numCache>
                <c:formatCode>General</c:formatCode>
                <c:ptCount val="47"/>
                <c:pt idx="0">
                  <c:v>0.54097937318132805</c:v>
                </c:pt>
                <c:pt idx="1">
                  <c:v>2.90854874074379E-2</c:v>
                </c:pt>
                <c:pt idx="2">
                  <c:v>2.2465858304747999E-2</c:v>
                </c:pt>
                <c:pt idx="3">
                  <c:v>5.1319245846719097E-2</c:v>
                </c:pt>
                <c:pt idx="4">
                  <c:v>2.8254379182689401E-2</c:v>
                </c:pt>
                <c:pt idx="5">
                  <c:v>4.27151102449944E-2</c:v>
                </c:pt>
                <c:pt idx="6">
                  <c:v>0.53752488710225799</c:v>
                </c:pt>
                <c:pt idx="7">
                  <c:v>0.53811096754624999</c:v>
                </c:pt>
                <c:pt idx="8">
                  <c:v>3.06290331609867E-2</c:v>
                </c:pt>
                <c:pt idx="9">
                  <c:v>0.88628916799684099</c:v>
                </c:pt>
                <c:pt idx="10">
                  <c:v>0.45232340634766899</c:v>
                </c:pt>
                <c:pt idx="11">
                  <c:v>3.10508842208558E-2</c:v>
                </c:pt>
                <c:pt idx="12">
                  <c:v>3.00580252983506E-2</c:v>
                </c:pt>
                <c:pt idx="13">
                  <c:v>4.9722522498806002E-2</c:v>
                </c:pt>
                <c:pt idx="14">
                  <c:v>0.67823137906190301</c:v>
                </c:pt>
                <c:pt idx="15">
                  <c:v>0.88481990435165803</c:v>
                </c:pt>
                <c:pt idx="16">
                  <c:v>2.7225771268140998E-2</c:v>
                </c:pt>
                <c:pt idx="17">
                  <c:v>3.6388777192689598E-2</c:v>
                </c:pt>
                <c:pt idx="18">
                  <c:v>3.5095848797253602E-2</c:v>
                </c:pt>
                <c:pt idx="19">
                  <c:v>2.9686043199011299E-2</c:v>
                </c:pt>
                <c:pt idx="20">
                  <c:v>0.68384227397867403</c:v>
                </c:pt>
                <c:pt idx="21">
                  <c:v>4.8183083932129597E-2</c:v>
                </c:pt>
                <c:pt idx="22">
                  <c:v>3.4808541500450998E-2</c:v>
                </c:pt>
                <c:pt idx="23">
                  <c:v>3.41846550829078E-2</c:v>
                </c:pt>
                <c:pt idx="24">
                  <c:v>2.9619317137077199E-2</c:v>
                </c:pt>
                <c:pt idx="25">
                  <c:v>3.3399733294272101E-2</c:v>
                </c:pt>
                <c:pt idx="26">
                  <c:v>2.9861230454710501E-2</c:v>
                </c:pt>
                <c:pt idx="27">
                  <c:v>2.95658366594942E-2</c:v>
                </c:pt>
                <c:pt idx="28">
                  <c:v>3.4293504650983103E-2</c:v>
                </c:pt>
                <c:pt idx="29">
                  <c:v>0.57174507580865597</c:v>
                </c:pt>
                <c:pt idx="30">
                  <c:v>2.9034487029024201E-2</c:v>
                </c:pt>
                <c:pt idx="31">
                  <c:v>3.2516764524236401E-2</c:v>
                </c:pt>
                <c:pt idx="32">
                  <c:v>7.5742234310209003E-2</c:v>
                </c:pt>
                <c:pt idx="33">
                  <c:v>0.71063708797875302</c:v>
                </c:pt>
                <c:pt idx="34">
                  <c:v>1.6499552717499999</c:v>
                </c:pt>
                <c:pt idx="35">
                  <c:v>0.98078091747962903</c:v>
                </c:pt>
                <c:pt idx="36">
                  <c:v>0.60916359558415401</c:v>
                </c:pt>
                <c:pt idx="37">
                  <c:v>0.59110322568240403</c:v>
                </c:pt>
                <c:pt idx="38">
                  <c:v>0.50130785290622104</c:v>
                </c:pt>
                <c:pt idx="39">
                  <c:v>0.34282726959056797</c:v>
                </c:pt>
                <c:pt idx="40">
                  <c:v>0.34282726959056797</c:v>
                </c:pt>
                <c:pt idx="41">
                  <c:v>0.34282726959056797</c:v>
                </c:pt>
                <c:pt idx="42">
                  <c:v>0.34282726959056797</c:v>
                </c:pt>
                <c:pt idx="43">
                  <c:v>0.34282726959056797</c:v>
                </c:pt>
                <c:pt idx="44">
                  <c:v>0.43180780627203702</c:v>
                </c:pt>
                <c:pt idx="45">
                  <c:v>0</c:v>
                </c:pt>
                <c:pt idx="46">
                  <c:v>1.1128933088152699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30-4326-B0EC-9C2AA67F9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2006 - 1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 figs'!$B$5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 figs'!$X$5:$X$19</c:f>
              <c:numCache>
                <c:formatCode>General</c:formatCode>
                <c:ptCount val="15"/>
                <c:pt idx="0">
                  <c:v>4.8882146312160604</c:v>
                </c:pt>
                <c:pt idx="1">
                  <c:v>5.1783596634815199</c:v>
                </c:pt>
                <c:pt idx="2">
                  <c:v>4.6656538825773497</c:v>
                </c:pt>
                <c:pt idx="3">
                  <c:v>4.8989774613691202</c:v>
                </c:pt>
                <c:pt idx="4">
                  <c:v>5.0559559603529198</c:v>
                </c:pt>
                <c:pt idx="5">
                  <c:v>3.1425862649618899</c:v>
                </c:pt>
                <c:pt idx="6">
                  <c:v>3.0912848348793101</c:v>
                </c:pt>
                <c:pt idx="7">
                  <c:v>4.3542647327561399</c:v>
                </c:pt>
                <c:pt idx="8">
                  <c:v>4.2492054487818702</c:v>
                </c:pt>
                <c:pt idx="9">
                  <c:v>4.0661119846735296</c:v>
                </c:pt>
                <c:pt idx="10">
                  <c:v>4.7172192202687997</c:v>
                </c:pt>
                <c:pt idx="11">
                  <c:v>3.7328945897086601</c:v>
                </c:pt>
                <c:pt idx="12">
                  <c:v>3.9540119304568502</c:v>
                </c:pt>
                <c:pt idx="13">
                  <c:v>4.1437774984239804</c:v>
                </c:pt>
                <c:pt idx="14">
                  <c:v>4.1437774984239804</c:v>
                </c:pt>
              </c:numCache>
            </c:numRef>
          </c:xVal>
          <c:yVal>
            <c:numRef>
              <c:f>'kmix1 figs'!$Z$5:$Z$19</c:f>
              <c:numCache>
                <c:formatCode>General</c:formatCode>
                <c:ptCount val="15"/>
                <c:pt idx="0">
                  <c:v>3.9667004309854002E-2</c:v>
                </c:pt>
                <c:pt idx="1">
                  <c:v>1.4274300665020201E-2</c:v>
                </c:pt>
                <c:pt idx="2">
                  <c:v>2.5493993116654599E-2</c:v>
                </c:pt>
                <c:pt idx="3">
                  <c:v>2.00984762463489E-2</c:v>
                </c:pt>
                <c:pt idx="4">
                  <c:v>1.75020616918415E-2</c:v>
                </c:pt>
                <c:pt idx="5">
                  <c:v>4.9481584504022902E-2</c:v>
                </c:pt>
                <c:pt idx="6">
                  <c:v>1.59492560889569</c:v>
                </c:pt>
                <c:pt idx="7">
                  <c:v>3.8497095553880797E-2</c:v>
                </c:pt>
                <c:pt idx="8">
                  <c:v>2.4005966942687699E-2</c:v>
                </c:pt>
                <c:pt idx="9">
                  <c:v>2.4144661599336599E-2</c:v>
                </c:pt>
                <c:pt idx="10">
                  <c:v>5.2154143049074099E-2</c:v>
                </c:pt>
                <c:pt idx="11">
                  <c:v>2.4633065763893399E-2</c:v>
                </c:pt>
                <c:pt idx="12">
                  <c:v>0.124621973834441</c:v>
                </c:pt>
                <c:pt idx="13">
                  <c:v>0.12144821597144199</c:v>
                </c:pt>
                <c:pt idx="14">
                  <c:v>0.12144821597144199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F-45DA-8F7A-E1BF8C57D938}"/>
            </c:ext>
          </c:extLst>
        </c:ser>
        <c:ser>
          <c:idx val="1"/>
          <c:order val="1"/>
          <c:tx>
            <c:strRef>
              <c:f>'kmix1 figs'!$B$20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 figs'!$X$20:$X$23</c:f>
              <c:numCache>
                <c:formatCode>General</c:formatCode>
                <c:ptCount val="4"/>
                <c:pt idx="0" formatCode="0.00E+00">
                  <c:v>1.16704373996248E-5</c:v>
                </c:pt>
                <c:pt idx="1">
                  <c:v>3.2506295164369599</c:v>
                </c:pt>
                <c:pt idx="2">
                  <c:v>3.1299292453777201</c:v>
                </c:pt>
                <c:pt idx="3">
                  <c:v>3.1945122381244202</c:v>
                </c:pt>
              </c:numCache>
            </c:numRef>
          </c:xVal>
          <c:yVal>
            <c:numRef>
              <c:f>'kmix1 figs'!$Z$20:$Z$23</c:f>
              <c:numCache>
                <c:formatCode>General</c:formatCode>
                <c:ptCount val="4"/>
                <c:pt idx="0">
                  <c:v>4.7584139083688903</c:v>
                </c:pt>
                <c:pt idx="1">
                  <c:v>4.5252447771586102E-2</c:v>
                </c:pt>
                <c:pt idx="2">
                  <c:v>5.3031134763631603E-2</c:v>
                </c:pt>
                <c:pt idx="3">
                  <c:v>4.8490431587131198E-2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8F-45DA-8F7A-E1BF8C57D938}"/>
            </c:ext>
          </c:extLst>
        </c:ser>
        <c:ser>
          <c:idx val="2"/>
          <c:order val="2"/>
          <c:tx>
            <c:strRef>
              <c:f>'kmix1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 figs'!$X$24:$X$48</c:f>
              <c:numCache>
                <c:formatCode>General</c:formatCode>
                <c:ptCount val="25"/>
                <c:pt idx="0">
                  <c:v>2.4928179629173801</c:v>
                </c:pt>
                <c:pt idx="1">
                  <c:v>2.7713458712074801</c:v>
                </c:pt>
                <c:pt idx="2">
                  <c:v>2.3397535829771701</c:v>
                </c:pt>
                <c:pt idx="3">
                  <c:v>2.3644268764951599</c:v>
                </c:pt>
                <c:pt idx="4">
                  <c:v>4.7411061856813399</c:v>
                </c:pt>
                <c:pt idx="5">
                  <c:v>0.40654773170875103</c:v>
                </c:pt>
                <c:pt idx="6">
                  <c:v>3.1135817239710502</c:v>
                </c:pt>
                <c:pt idx="7">
                  <c:v>4.96163074605579</c:v>
                </c:pt>
                <c:pt idx="8">
                  <c:v>4.96163074605579</c:v>
                </c:pt>
                <c:pt idx="9">
                  <c:v>4.96163074605579</c:v>
                </c:pt>
                <c:pt idx="10">
                  <c:v>3721.7329507600198</c:v>
                </c:pt>
                <c:pt idx="11">
                  <c:v>3658.95649099706</c:v>
                </c:pt>
                <c:pt idx="12">
                  <c:v>12.237203556978701</c:v>
                </c:pt>
                <c:pt idx="13">
                  <c:v>148.65568710505201</c:v>
                </c:pt>
                <c:pt idx="14">
                  <c:v>155.502217882959</c:v>
                </c:pt>
                <c:pt idx="15">
                  <c:v>4079.4019151042999</c:v>
                </c:pt>
                <c:pt idx="16">
                  <c:v>156.93279804118501</c:v>
                </c:pt>
                <c:pt idx="17">
                  <c:v>3333.56365954887</c:v>
                </c:pt>
                <c:pt idx="18">
                  <c:v>12.2340166318518</c:v>
                </c:pt>
                <c:pt idx="19">
                  <c:v>2683.77079523876</c:v>
                </c:pt>
                <c:pt idx="20">
                  <c:v>2832.18759734371</c:v>
                </c:pt>
                <c:pt idx="21">
                  <c:v>2192.5959506826498</c:v>
                </c:pt>
                <c:pt idx="22">
                  <c:v>3975.4310930730599</c:v>
                </c:pt>
                <c:pt idx="23">
                  <c:v>2334.0199876565798</c:v>
                </c:pt>
                <c:pt idx="24">
                  <c:v>3955.8428745389201</c:v>
                </c:pt>
              </c:numCache>
            </c:numRef>
          </c:xVal>
          <c:yVal>
            <c:numRef>
              <c:f>'kmix1 figs'!$Z$24:$Z$48</c:f>
              <c:numCache>
                <c:formatCode>General</c:formatCode>
                <c:ptCount val="25"/>
                <c:pt idx="0">
                  <c:v>0.127639013347004</c:v>
                </c:pt>
                <c:pt idx="1">
                  <c:v>8.6900321773136099E-2</c:v>
                </c:pt>
                <c:pt idx="2">
                  <c:v>0.13713138225589599</c:v>
                </c:pt>
                <c:pt idx="3">
                  <c:v>0.14883668400046801</c:v>
                </c:pt>
                <c:pt idx="4">
                  <c:v>1.5937636225007799E-2</c:v>
                </c:pt>
                <c:pt idx="5">
                  <c:v>4.74169989022639</c:v>
                </c:pt>
                <c:pt idx="6">
                  <c:v>0.17732652650667899</c:v>
                </c:pt>
                <c:pt idx="7">
                  <c:v>2.3868485981943199E-2</c:v>
                </c:pt>
                <c:pt idx="8">
                  <c:v>2.3868485981943199E-2</c:v>
                </c:pt>
                <c:pt idx="9">
                  <c:v>2.3868485981943199E-2</c:v>
                </c:pt>
                <c:pt idx="10">
                  <c:v>2.9053858000303301E-2</c:v>
                </c:pt>
                <c:pt idx="11">
                  <c:v>2.8169081450779201E-2</c:v>
                </c:pt>
                <c:pt idx="12">
                  <c:v>1.1469103834338901</c:v>
                </c:pt>
                <c:pt idx="13">
                  <c:v>0.83033302855305802</c:v>
                </c:pt>
                <c:pt idx="14">
                  <c:v>0.85540125345070095</c:v>
                </c:pt>
                <c:pt idx="15">
                  <c:v>8.3438645669710904E-2</c:v>
                </c:pt>
                <c:pt idx="16">
                  <c:v>0.85660304370844298</c:v>
                </c:pt>
                <c:pt idx="17">
                  <c:v>4.1341636729864802E-2</c:v>
                </c:pt>
                <c:pt idx="18">
                  <c:v>1.14435154230514</c:v>
                </c:pt>
                <c:pt idx="19">
                  <c:v>3.1753589983214897E-2</c:v>
                </c:pt>
                <c:pt idx="20">
                  <c:v>3.3253029560824002E-2</c:v>
                </c:pt>
                <c:pt idx="21">
                  <c:v>2.8394586114155001E-2</c:v>
                </c:pt>
                <c:pt idx="22">
                  <c:v>3.5507071806785397E-2</c:v>
                </c:pt>
                <c:pt idx="23">
                  <c:v>2.5569960807273601E-2</c:v>
                </c:pt>
                <c:pt idx="24">
                  <c:v>3.5541279463004498E-2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8F-45DA-8F7A-E1BF8C57D938}"/>
            </c:ext>
          </c:extLst>
        </c:ser>
        <c:ser>
          <c:idx val="3"/>
          <c:order val="3"/>
          <c:tx>
            <c:strRef>
              <c:f>'kmix1 figs'!$B$49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 figs'!$X$49:$X$62</c:f>
              <c:numCache>
                <c:formatCode>General</c:formatCode>
                <c:ptCount val="14"/>
                <c:pt idx="0">
                  <c:v>3986.3518364510101</c:v>
                </c:pt>
                <c:pt idx="1">
                  <c:v>3986.3518364510101</c:v>
                </c:pt>
                <c:pt idx="2">
                  <c:v>4295.8349195103601</c:v>
                </c:pt>
                <c:pt idx="3">
                  <c:v>3775.0166436112399</c:v>
                </c:pt>
                <c:pt idx="4">
                  <c:v>2845.1287663745002</c:v>
                </c:pt>
                <c:pt idx="5">
                  <c:v>3139.7621030212799</c:v>
                </c:pt>
                <c:pt idx="6">
                  <c:v>3677.62004678013</c:v>
                </c:pt>
                <c:pt idx="7">
                  <c:v>2619.98534731371</c:v>
                </c:pt>
                <c:pt idx="8">
                  <c:v>3948.17120160997</c:v>
                </c:pt>
                <c:pt idx="9">
                  <c:v>3914.3433614369901</c:v>
                </c:pt>
                <c:pt idx="10">
                  <c:v>3996.43393299125</c:v>
                </c:pt>
                <c:pt idx="11">
                  <c:v>2773.11347853601</c:v>
                </c:pt>
                <c:pt idx="12">
                  <c:v>3628.4338341831399</c:v>
                </c:pt>
                <c:pt idx="13">
                  <c:v>12.235556740012999</c:v>
                </c:pt>
              </c:numCache>
            </c:numRef>
          </c:xVal>
          <c:yVal>
            <c:numRef>
              <c:f>'kmix1 figs'!$Z$49:$Z$62</c:f>
              <c:numCache>
                <c:formatCode>General</c:formatCode>
                <c:ptCount val="14"/>
                <c:pt idx="0">
                  <c:v>3.6828881403746301E-2</c:v>
                </c:pt>
                <c:pt idx="1">
                  <c:v>3.6828881403746301E-2</c:v>
                </c:pt>
                <c:pt idx="2">
                  <c:v>3.1145809679981599E-2</c:v>
                </c:pt>
                <c:pt idx="3">
                  <c:v>2.5081117591207999E-2</c:v>
                </c:pt>
                <c:pt idx="4">
                  <c:v>3.17352446424582E-2</c:v>
                </c:pt>
                <c:pt idx="5">
                  <c:v>3.67348014814462E-2</c:v>
                </c:pt>
                <c:pt idx="6">
                  <c:v>2.77588805332716E-2</c:v>
                </c:pt>
                <c:pt idx="7">
                  <c:v>2.9579923963760201E-2</c:v>
                </c:pt>
                <c:pt idx="8">
                  <c:v>2.58433134701078E-2</c:v>
                </c:pt>
                <c:pt idx="9">
                  <c:v>2.51762110597556E-2</c:v>
                </c:pt>
                <c:pt idx="10">
                  <c:v>2.6976566905423899E-2</c:v>
                </c:pt>
                <c:pt idx="11">
                  <c:v>3.2890830759586598E-2</c:v>
                </c:pt>
                <c:pt idx="12">
                  <c:v>4.9119393924019303E-2</c:v>
                </c:pt>
                <c:pt idx="13">
                  <c:v>1.1455883305413099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8F-45DA-8F7A-E1BF8C57D938}"/>
            </c:ext>
          </c:extLst>
        </c:ser>
        <c:ser>
          <c:idx val="4"/>
          <c:order val="4"/>
          <c:tx>
            <c:strRef>
              <c:f>'kmix1 figs'!$B$63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 figs'!$X$63:$X$109</c:f>
              <c:numCache>
                <c:formatCode>General</c:formatCode>
                <c:ptCount val="47"/>
                <c:pt idx="0">
                  <c:v>119.362033190769</c:v>
                </c:pt>
                <c:pt idx="1">
                  <c:v>4116.8835547365497</c:v>
                </c:pt>
                <c:pt idx="2">
                  <c:v>3607.4164216561298</c:v>
                </c:pt>
                <c:pt idx="3">
                  <c:v>3883.28390713923</c:v>
                </c:pt>
                <c:pt idx="4">
                  <c:v>3447.53733557748</c:v>
                </c:pt>
                <c:pt idx="5">
                  <c:v>4053.9428886933001</c:v>
                </c:pt>
                <c:pt idx="6">
                  <c:v>115.623125621179</c:v>
                </c:pt>
                <c:pt idx="7">
                  <c:v>115.709923845324</c:v>
                </c:pt>
                <c:pt idx="8">
                  <c:v>3879.8725311947901</c:v>
                </c:pt>
                <c:pt idx="9">
                  <c:v>12.237203556978701</c:v>
                </c:pt>
                <c:pt idx="10">
                  <c:v>143.56325548133699</c:v>
                </c:pt>
                <c:pt idx="11">
                  <c:v>3895.3088548543401</c:v>
                </c:pt>
                <c:pt idx="12">
                  <c:v>2684.7002701848301</c:v>
                </c:pt>
                <c:pt idx="13">
                  <c:v>3851.5181612460701</c:v>
                </c:pt>
                <c:pt idx="14">
                  <c:v>166.029054566057</c:v>
                </c:pt>
                <c:pt idx="15">
                  <c:v>12.2341512815582</c:v>
                </c:pt>
                <c:pt idx="16">
                  <c:v>3966.8477755121198</c:v>
                </c:pt>
                <c:pt idx="17">
                  <c:v>2886.0242747375</c:v>
                </c:pt>
                <c:pt idx="18">
                  <c:v>2770.3836619400099</c:v>
                </c:pt>
                <c:pt idx="19">
                  <c:v>3718.1260851624602</c:v>
                </c:pt>
                <c:pt idx="20">
                  <c:v>166.00100445604099</c:v>
                </c:pt>
                <c:pt idx="21">
                  <c:v>4262.17381391248</c:v>
                </c:pt>
                <c:pt idx="22">
                  <c:v>2743.3706876001302</c:v>
                </c:pt>
                <c:pt idx="23">
                  <c:v>2662.8677448719</c:v>
                </c:pt>
                <c:pt idx="24">
                  <c:v>4240.0262603912797</c:v>
                </c:pt>
                <c:pt idx="25">
                  <c:v>2573.41402103772</c:v>
                </c:pt>
                <c:pt idx="26">
                  <c:v>3542.84993330404</c:v>
                </c:pt>
                <c:pt idx="27">
                  <c:v>3838.13531694518</c:v>
                </c:pt>
                <c:pt idx="28">
                  <c:v>2693.4975532124899</c:v>
                </c:pt>
                <c:pt idx="29">
                  <c:v>158.073637485842</c:v>
                </c:pt>
                <c:pt idx="30">
                  <c:v>4011.6376512044799</c:v>
                </c:pt>
                <c:pt idx="31">
                  <c:v>2510.4014261175398</c:v>
                </c:pt>
                <c:pt idx="32">
                  <c:v>4079.4019151042999</c:v>
                </c:pt>
                <c:pt idx="33">
                  <c:v>4733.4350616721904</c:v>
                </c:pt>
                <c:pt idx="34">
                  <c:v>2.0199572917399401E-3</c:v>
                </c:pt>
                <c:pt idx="35">
                  <c:v>3.65241961350001</c:v>
                </c:pt>
                <c:pt idx="36">
                  <c:v>0.229615984375418</c:v>
                </c:pt>
                <c:pt idx="37">
                  <c:v>0.24752490941291999</c:v>
                </c:pt>
                <c:pt idx="38">
                  <c:v>0.41474519847108898</c:v>
                </c:pt>
                <c:pt idx="39">
                  <c:v>10.2608172683147</c:v>
                </c:pt>
                <c:pt idx="40">
                  <c:v>10.2608172683147</c:v>
                </c:pt>
                <c:pt idx="41">
                  <c:v>10.2608172683147</c:v>
                </c:pt>
                <c:pt idx="42">
                  <c:v>10.2608172683147</c:v>
                </c:pt>
                <c:pt idx="43">
                  <c:v>10.2608172683147</c:v>
                </c:pt>
                <c:pt idx="44">
                  <c:v>0.13931622222972201</c:v>
                </c:pt>
                <c:pt idx="45">
                  <c:v>3850</c:v>
                </c:pt>
                <c:pt idx="46">
                  <c:v>7882.3506731003899</c:v>
                </c:pt>
              </c:numCache>
            </c:numRef>
          </c:xVal>
          <c:yVal>
            <c:numRef>
              <c:f>'kmix1 figs'!$Z$63:$Z$109</c:f>
              <c:numCache>
                <c:formatCode>General</c:formatCode>
                <c:ptCount val="47"/>
                <c:pt idx="0">
                  <c:v>0.70347360185268903</c:v>
                </c:pt>
                <c:pt idx="1">
                  <c:v>2.8512066850606199E-2</c:v>
                </c:pt>
                <c:pt idx="2">
                  <c:v>2.3661310064396601E-2</c:v>
                </c:pt>
                <c:pt idx="3">
                  <c:v>5.3652649754300598E-2</c:v>
                </c:pt>
                <c:pt idx="4">
                  <c:v>2.91268644074546E-2</c:v>
                </c:pt>
                <c:pt idx="5">
                  <c:v>4.4106401256594402E-2</c:v>
                </c:pt>
                <c:pt idx="6">
                  <c:v>0.69870684738339905</c:v>
                </c:pt>
                <c:pt idx="7">
                  <c:v>0.69891419970490698</c:v>
                </c:pt>
                <c:pt idx="8">
                  <c:v>3.0352717903468902E-2</c:v>
                </c:pt>
                <c:pt idx="9">
                  <c:v>1.1469103834338901</c:v>
                </c:pt>
                <c:pt idx="10">
                  <c:v>0.81519101969663299</c:v>
                </c:pt>
                <c:pt idx="11">
                  <c:v>3.0749001385764401E-2</c:v>
                </c:pt>
                <c:pt idx="12">
                  <c:v>2.81838718809953E-2</c:v>
                </c:pt>
                <c:pt idx="13">
                  <c:v>5.1188463626335501E-2</c:v>
                </c:pt>
                <c:pt idx="14">
                  <c:v>0.86230904404790598</c:v>
                </c:pt>
                <c:pt idx="15">
                  <c:v>1.1444596867673</c:v>
                </c:pt>
                <c:pt idx="16">
                  <c:v>2.7231068710569701E-2</c:v>
                </c:pt>
                <c:pt idx="17">
                  <c:v>3.2200287133744503E-2</c:v>
                </c:pt>
                <c:pt idx="18">
                  <c:v>3.0527055950543301E-2</c:v>
                </c:pt>
                <c:pt idx="19">
                  <c:v>2.9912675468869301E-2</c:v>
                </c:pt>
                <c:pt idx="20">
                  <c:v>0.86098106453902301</c:v>
                </c:pt>
                <c:pt idx="21">
                  <c:v>5.0489009064566E-2</c:v>
                </c:pt>
                <c:pt idx="22">
                  <c:v>3.0162373005167602E-2</c:v>
                </c:pt>
                <c:pt idx="23">
                  <c:v>3.1883697392933702E-2</c:v>
                </c:pt>
                <c:pt idx="24">
                  <c:v>2.8967572975512199E-2</c:v>
                </c:pt>
                <c:pt idx="25">
                  <c:v>3.11709394339705E-2</c:v>
                </c:pt>
                <c:pt idx="26">
                  <c:v>3.03916708874226E-2</c:v>
                </c:pt>
                <c:pt idx="27">
                  <c:v>2.93898967445929E-2</c:v>
                </c:pt>
                <c:pt idx="28">
                  <c:v>2.97091106344144E-2</c:v>
                </c:pt>
                <c:pt idx="29">
                  <c:v>0.860885922262835</c:v>
                </c:pt>
                <c:pt idx="30">
                  <c:v>2.8627479979607202E-2</c:v>
                </c:pt>
                <c:pt idx="31">
                  <c:v>2.7358211034462E-2</c:v>
                </c:pt>
                <c:pt idx="32">
                  <c:v>8.3438645669710904E-2</c:v>
                </c:pt>
                <c:pt idx="33">
                  <c:v>1.22699525214927</c:v>
                </c:pt>
                <c:pt idx="34">
                  <c:v>7.5066890869331804</c:v>
                </c:pt>
                <c:pt idx="35">
                  <c:v>1.31898832657831</c:v>
                </c:pt>
                <c:pt idx="36">
                  <c:v>0.46689958305835799</c:v>
                </c:pt>
                <c:pt idx="37">
                  <c:v>0.444320396532424</c:v>
                </c:pt>
                <c:pt idx="38">
                  <c:v>0.27963023522436298</c:v>
                </c:pt>
                <c:pt idx="39">
                  <c:v>0.60604619009032101</c:v>
                </c:pt>
                <c:pt idx="40">
                  <c:v>0.60604619009032101</c:v>
                </c:pt>
                <c:pt idx="41">
                  <c:v>0.60604619009032101</c:v>
                </c:pt>
                <c:pt idx="42">
                  <c:v>0.60604619009032101</c:v>
                </c:pt>
                <c:pt idx="43">
                  <c:v>0.60604619009032101</c:v>
                </c:pt>
                <c:pt idx="44">
                  <c:v>0.43268934497647099</c:v>
                </c:pt>
                <c:pt idx="45">
                  <c:v>0</c:v>
                </c:pt>
                <c:pt idx="46">
                  <c:v>1.49294922394639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8F-45DA-8F7A-E1BF8C57D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2001 - 0.1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'kmixtenth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'kmixtenth figs'!$I$5:$I$19</c:f>
              <c:numCache>
                <c:formatCode>General</c:formatCode>
                <c:ptCount val="15"/>
                <c:pt idx="0">
                  <c:v>84.192586414950597</c:v>
                </c:pt>
                <c:pt idx="1">
                  <c:v>86.743136994718498</c:v>
                </c:pt>
                <c:pt idx="2">
                  <c:v>87.504020277070097</c:v>
                </c:pt>
                <c:pt idx="3">
                  <c:v>75.347067512700505</c:v>
                </c:pt>
                <c:pt idx="4">
                  <c:v>73.241837810109601</c:v>
                </c:pt>
                <c:pt idx="5">
                  <c:v>73.281770336873706</c:v>
                </c:pt>
                <c:pt idx="6">
                  <c:v>82.088388274091201</c:v>
                </c:pt>
                <c:pt idx="7">
                  <c:v>91.354827439515503</c:v>
                </c:pt>
                <c:pt idx="8">
                  <c:v>91.346306825617503</c:v>
                </c:pt>
                <c:pt idx="9">
                  <c:v>87.9346019671368</c:v>
                </c:pt>
                <c:pt idx="10">
                  <c:v>6.9120292603394402</c:v>
                </c:pt>
                <c:pt idx="11">
                  <c:v>6.9120292603394402</c:v>
                </c:pt>
                <c:pt idx="12">
                  <c:v>6.9120292603394402</c:v>
                </c:pt>
                <c:pt idx="13">
                  <c:v>6.9120292603394402</c:v>
                </c:pt>
                <c:pt idx="14">
                  <c:v>6.9120292603394402</c:v>
                </c:pt>
              </c:numCache>
            </c:numRef>
          </c:xVal>
          <c:yVal>
            <c:numRef>
              <c:f>'kmixtenth figs'!$K$5:$K$19</c:f>
              <c:numCache>
                <c:formatCode>General</c:formatCode>
                <c:ptCount val="15"/>
                <c:pt idx="0">
                  <c:v>0.26876227212417397</c:v>
                </c:pt>
                <c:pt idx="1">
                  <c:v>0.27863184285515602</c:v>
                </c:pt>
                <c:pt idx="2">
                  <c:v>0.27782445813726397</c:v>
                </c:pt>
                <c:pt idx="3">
                  <c:v>0.21413835171651099</c:v>
                </c:pt>
                <c:pt idx="4">
                  <c:v>0.21236400273112099</c:v>
                </c:pt>
                <c:pt idx="5">
                  <c:v>0.21234682387647899</c:v>
                </c:pt>
                <c:pt idx="6">
                  <c:v>0.26357384994635402</c:v>
                </c:pt>
                <c:pt idx="7">
                  <c:v>0.279661477305502</c:v>
                </c:pt>
                <c:pt idx="8">
                  <c:v>0.27925148046960802</c:v>
                </c:pt>
                <c:pt idx="9">
                  <c:v>0.279424766998492</c:v>
                </c:pt>
                <c:pt idx="10">
                  <c:v>0.180361375837224</c:v>
                </c:pt>
                <c:pt idx="11">
                  <c:v>0.180361375837224</c:v>
                </c:pt>
                <c:pt idx="12">
                  <c:v>0.180361375837224</c:v>
                </c:pt>
                <c:pt idx="13">
                  <c:v>0.180361375837224</c:v>
                </c:pt>
                <c:pt idx="14">
                  <c:v>0.180361375837224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3-493F-B5A5-D7DA44C67457}"/>
            </c:ext>
          </c:extLst>
        </c:ser>
        <c:ser>
          <c:idx val="1"/>
          <c:order val="1"/>
          <c:tx>
            <c:strRef>
              <c:f>'kmixtenth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'kmixtenth figs'!$I$20:$I$23</c:f>
              <c:numCache>
                <c:formatCode>General</c:formatCode>
                <c:ptCount val="4"/>
                <c:pt idx="0">
                  <c:v>3.5155868305862699</c:v>
                </c:pt>
                <c:pt idx="1">
                  <c:v>0.29884637133229702</c:v>
                </c:pt>
                <c:pt idx="2">
                  <c:v>0.31491940804097002</c:v>
                </c:pt>
                <c:pt idx="3">
                  <c:v>0.463042888067491</c:v>
                </c:pt>
              </c:numCache>
            </c:numRef>
          </c:xVal>
          <c:yVal>
            <c:numRef>
              <c:f>'kmixtenth figs'!$K$20:$K$23</c:f>
              <c:numCache>
                <c:formatCode>General</c:formatCode>
                <c:ptCount val="4"/>
                <c:pt idx="0">
                  <c:v>8.5305108998658202E-2</c:v>
                </c:pt>
                <c:pt idx="1">
                  <c:v>0.17205543725108699</c:v>
                </c:pt>
                <c:pt idx="2">
                  <c:v>0.15657371771370901</c:v>
                </c:pt>
                <c:pt idx="3">
                  <c:v>6.1711591766073597E-2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E3-493F-B5A5-D7DA44C67457}"/>
            </c:ext>
          </c:extLst>
        </c:ser>
        <c:ser>
          <c:idx val="2"/>
          <c:order val="2"/>
          <c:tx>
            <c:strRef>
              <c:f>'kmixtenth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'kmixtenth figs'!$I$24:$I$48</c:f>
              <c:numCache>
                <c:formatCode>General</c:formatCode>
                <c:ptCount val="25"/>
                <c:pt idx="0">
                  <c:v>4.8294955808281896</c:v>
                </c:pt>
                <c:pt idx="1">
                  <c:v>5.1833585012116199</c:v>
                </c:pt>
                <c:pt idx="2">
                  <c:v>4.7489262988133802</c:v>
                </c:pt>
                <c:pt idx="3">
                  <c:v>4.9663538668282996</c:v>
                </c:pt>
                <c:pt idx="4">
                  <c:v>5.1125365545224097</c:v>
                </c:pt>
                <c:pt idx="5">
                  <c:v>3.1873281506139</c:v>
                </c:pt>
                <c:pt idx="6">
                  <c:v>4.3114605146456402</c:v>
                </c:pt>
                <c:pt idx="7">
                  <c:v>4.2928756439054299</c:v>
                </c:pt>
                <c:pt idx="8">
                  <c:v>4.0887249298693797</c:v>
                </c:pt>
                <c:pt idx="9">
                  <c:v>4.6317092817814398</c:v>
                </c:pt>
                <c:pt idx="10">
                  <c:v>3.75461432118948</c:v>
                </c:pt>
                <c:pt idx="11">
                  <c:v>3.7473759943654801</c:v>
                </c:pt>
                <c:pt idx="12">
                  <c:v>3.9323602142774501</c:v>
                </c:pt>
                <c:pt idx="13">
                  <c:v>3.9323602142774501</c:v>
                </c:pt>
                <c:pt idx="14">
                  <c:v>3.3215382696357301</c:v>
                </c:pt>
                <c:pt idx="15">
                  <c:v>3.2284016264509501</c:v>
                </c:pt>
                <c:pt idx="16">
                  <c:v>3.2781993712710502</c:v>
                </c:pt>
                <c:pt idx="17">
                  <c:v>2.7323797575403299</c:v>
                </c:pt>
                <c:pt idx="18">
                  <c:v>2.9437316769698101</c:v>
                </c:pt>
                <c:pt idx="19">
                  <c:v>2.5815288216420198</c:v>
                </c:pt>
                <c:pt idx="20">
                  <c:v>2.63335010618614</c:v>
                </c:pt>
                <c:pt idx="21">
                  <c:v>4.7325495026507296</c:v>
                </c:pt>
                <c:pt idx="22">
                  <c:v>5.0334922016355801</c:v>
                </c:pt>
                <c:pt idx="23">
                  <c:v>5.0334922016355801</c:v>
                </c:pt>
                <c:pt idx="24">
                  <c:v>5.0334922016355801</c:v>
                </c:pt>
              </c:numCache>
            </c:numRef>
          </c:xVal>
          <c:yVal>
            <c:numRef>
              <c:f>'kmixtenth figs'!$K$24:$K$48</c:f>
              <c:numCache>
                <c:formatCode>General</c:formatCode>
                <c:ptCount val="25"/>
                <c:pt idx="0">
                  <c:v>1.6154902998305801E-3</c:v>
                </c:pt>
                <c:pt idx="1">
                  <c:v>4.1351868185757097E-3</c:v>
                </c:pt>
                <c:pt idx="2">
                  <c:v>1.34404259382536E-2</c:v>
                </c:pt>
                <c:pt idx="3">
                  <c:v>1.13377244114137E-2</c:v>
                </c:pt>
                <c:pt idx="4">
                  <c:v>8.53982931647412E-3</c:v>
                </c:pt>
                <c:pt idx="5">
                  <c:v>3.1103990968868501E-2</c:v>
                </c:pt>
                <c:pt idx="6">
                  <c:v>1.80943969556143E-3</c:v>
                </c:pt>
                <c:pt idx="7">
                  <c:v>1.55777579158662E-2</c:v>
                </c:pt>
                <c:pt idx="8">
                  <c:v>1.2546009768286501E-2</c:v>
                </c:pt>
                <c:pt idx="9">
                  <c:v>2.01888186813867E-3</c:v>
                </c:pt>
                <c:pt idx="10">
                  <c:v>1.2936215288599199E-2</c:v>
                </c:pt>
                <c:pt idx="11">
                  <c:v>9.5062538633530307E-3</c:v>
                </c:pt>
                <c:pt idx="12">
                  <c:v>9.1618323399495095E-3</c:v>
                </c:pt>
                <c:pt idx="13">
                  <c:v>9.1618323399495095E-3</c:v>
                </c:pt>
                <c:pt idx="14">
                  <c:v>3.3690904109713302E-2</c:v>
                </c:pt>
                <c:pt idx="15">
                  <c:v>4.0369841230471701E-2</c:v>
                </c:pt>
                <c:pt idx="16">
                  <c:v>3.67513529337615E-2</c:v>
                </c:pt>
                <c:pt idx="17">
                  <c:v>8.2804838959864596E-2</c:v>
                </c:pt>
                <c:pt idx="18">
                  <c:v>6.1488869266945897E-2</c:v>
                </c:pt>
                <c:pt idx="19">
                  <c:v>8.93229730914743E-2</c:v>
                </c:pt>
                <c:pt idx="20">
                  <c:v>9.5617767917306903E-2</c:v>
                </c:pt>
                <c:pt idx="21">
                  <c:v>4.3309214416941098E-3</c:v>
                </c:pt>
                <c:pt idx="22">
                  <c:v>7.90270709009867E-3</c:v>
                </c:pt>
                <c:pt idx="23">
                  <c:v>7.90270709009867E-3</c:v>
                </c:pt>
                <c:pt idx="24">
                  <c:v>7.90270709009867E-3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E3-493F-B5A5-D7DA44C67457}"/>
            </c:ext>
          </c:extLst>
        </c:ser>
        <c:ser>
          <c:idx val="3"/>
          <c:order val="3"/>
          <c:tx>
            <c:strRef>
              <c:f>'kmixtenth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'kmixtenth figs'!$I$49:$I$62</c:f>
              <c:numCache>
                <c:formatCode>General</c:formatCode>
                <c:ptCount val="14"/>
                <c:pt idx="0">
                  <c:v>3.0665462976853801</c:v>
                </c:pt>
                <c:pt idx="1">
                  <c:v>2.3649139047064E-4</c:v>
                </c:pt>
                <c:pt idx="2">
                  <c:v>7.4780596156884705E-4</c:v>
                </c:pt>
                <c:pt idx="3">
                  <c:v>0.59284743027050202</c:v>
                </c:pt>
                <c:pt idx="4" formatCode="0.00E+00">
                  <c:v>1.17125247732943E-6</c:v>
                </c:pt>
                <c:pt idx="5">
                  <c:v>1.6552290524842E-3</c:v>
                </c:pt>
                <c:pt idx="6">
                  <c:v>5.2599146222565603</c:v>
                </c:pt>
                <c:pt idx="7">
                  <c:v>5.2598405227627101</c:v>
                </c:pt>
                <c:pt idx="8">
                  <c:v>5.2598758561621102</c:v>
                </c:pt>
                <c:pt idx="9">
                  <c:v>5.2599146222565603</c:v>
                </c:pt>
                <c:pt idx="10">
                  <c:v>5.2598435765187901</c:v>
                </c:pt>
                <c:pt idx="11" formatCode="0.00E+00">
                  <c:v>2.4828310056581101E-5</c:v>
                </c:pt>
                <c:pt idx="12">
                  <c:v>1.24621628600012</c:v>
                </c:pt>
                <c:pt idx="13">
                  <c:v>0.18262804450918901</c:v>
                </c:pt>
              </c:numCache>
            </c:numRef>
          </c:xVal>
          <c:yVal>
            <c:numRef>
              <c:f>'kmixtenth figs'!$K$49:$K$62</c:f>
              <c:numCache>
                <c:formatCode>General</c:formatCode>
                <c:ptCount val="14"/>
                <c:pt idx="0">
                  <c:v>0.49584021579318499</c:v>
                </c:pt>
                <c:pt idx="1">
                  <c:v>18.100261500648902</c:v>
                </c:pt>
                <c:pt idx="2">
                  <c:v>17.018614282716399</c:v>
                </c:pt>
                <c:pt idx="3">
                  <c:v>1.2330217182598999</c:v>
                </c:pt>
                <c:pt idx="4">
                  <c:v>12.1729200451016</c:v>
                </c:pt>
                <c:pt idx="5">
                  <c:v>15.3585740064861</c:v>
                </c:pt>
                <c:pt idx="6">
                  <c:v>0.40774641409099099</c:v>
                </c:pt>
                <c:pt idx="7">
                  <c:v>0.406808416844398</c:v>
                </c:pt>
                <c:pt idx="8">
                  <c:v>0.40726008563312299</c:v>
                </c:pt>
                <c:pt idx="9">
                  <c:v>0.40774641409099099</c:v>
                </c:pt>
                <c:pt idx="10">
                  <c:v>0.40684778501827601</c:v>
                </c:pt>
                <c:pt idx="11">
                  <c:v>57.8221190222432</c:v>
                </c:pt>
                <c:pt idx="12">
                  <c:v>0.63025767655665599</c:v>
                </c:pt>
                <c:pt idx="13">
                  <c:v>9.3917727348357793E-2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E3-493F-B5A5-D7DA44C67457}"/>
            </c:ext>
          </c:extLst>
        </c:ser>
        <c:ser>
          <c:idx val="4"/>
          <c:order val="4"/>
          <c:tx>
            <c:strRef>
              <c:f>'kmixtenth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'kmixtenth figs'!$I$63:$I$109</c:f>
              <c:numCache>
                <c:formatCode>General</c:formatCode>
                <c:ptCount val="47"/>
                <c:pt idx="0">
                  <c:v>3800.2955264447701</c:v>
                </c:pt>
                <c:pt idx="1">
                  <c:v>3736.81515260474</c:v>
                </c:pt>
                <c:pt idx="2">
                  <c:v>4158.325349488</c:v>
                </c:pt>
                <c:pt idx="3">
                  <c:v>3398.8530454808201</c:v>
                </c:pt>
                <c:pt idx="4">
                  <c:v>2736.6815873966598</c:v>
                </c:pt>
                <c:pt idx="5">
                  <c:v>2887.9068220299901</c:v>
                </c:pt>
                <c:pt idx="6">
                  <c:v>2236.03357777772</c:v>
                </c:pt>
                <c:pt idx="7">
                  <c:v>4056.7484037702998</c:v>
                </c:pt>
                <c:pt idx="8">
                  <c:v>2365.1036515293299</c:v>
                </c:pt>
                <c:pt idx="9">
                  <c:v>4035.8281313401699</c:v>
                </c:pt>
                <c:pt idx="10">
                  <c:v>4066.75743196039</c:v>
                </c:pt>
                <c:pt idx="11">
                  <c:v>4066.75743196039</c:v>
                </c:pt>
                <c:pt idx="12">
                  <c:v>4377.0187478599</c:v>
                </c:pt>
                <c:pt idx="13">
                  <c:v>3847.4766529304902</c:v>
                </c:pt>
                <c:pt idx="14">
                  <c:v>2889.7813848334599</c:v>
                </c:pt>
                <c:pt idx="15">
                  <c:v>3191.7600804849098</c:v>
                </c:pt>
                <c:pt idx="16">
                  <c:v>3748.053307268</c:v>
                </c:pt>
                <c:pt idx="17">
                  <c:v>2669.8954305729999</c:v>
                </c:pt>
                <c:pt idx="18">
                  <c:v>4025.4129375758298</c:v>
                </c:pt>
                <c:pt idx="19">
                  <c:v>3990.9883342140001</c:v>
                </c:pt>
                <c:pt idx="20">
                  <c:v>4074.5119302983899</c:v>
                </c:pt>
                <c:pt idx="21">
                  <c:v>2829.07650781441</c:v>
                </c:pt>
                <c:pt idx="22">
                  <c:v>3694.2473150217202</c:v>
                </c:pt>
                <c:pt idx="23">
                  <c:v>4196.3593720553199</c:v>
                </c:pt>
                <c:pt idx="24">
                  <c:v>3673.8549779437899</c:v>
                </c:pt>
                <c:pt idx="25">
                  <c:v>3957.9480690824698</c:v>
                </c:pt>
                <c:pt idx="26">
                  <c:v>3519.89738549002</c:v>
                </c:pt>
                <c:pt idx="27">
                  <c:v>4133.7499650967302</c:v>
                </c:pt>
                <c:pt idx="28">
                  <c:v>3958.7321374641201</c:v>
                </c:pt>
                <c:pt idx="29">
                  <c:v>3974.3667430252299</c:v>
                </c:pt>
                <c:pt idx="30">
                  <c:v>2737.54113230967</c:v>
                </c:pt>
                <c:pt idx="31">
                  <c:v>3919.5572025206802</c:v>
                </c:pt>
                <c:pt idx="32">
                  <c:v>4045.0170509449499</c:v>
                </c:pt>
                <c:pt idx="33">
                  <c:v>2930.48930150959</c:v>
                </c:pt>
                <c:pt idx="34">
                  <c:v>2811.9616744878699</c:v>
                </c:pt>
                <c:pt idx="35">
                  <c:v>3795.39066811983</c:v>
                </c:pt>
                <c:pt idx="36">
                  <c:v>4338.5851472098802</c:v>
                </c:pt>
                <c:pt idx="37">
                  <c:v>2784.2807969723699</c:v>
                </c:pt>
                <c:pt idx="38">
                  <c:v>2716.8055665552802</c:v>
                </c:pt>
                <c:pt idx="39">
                  <c:v>4320.5888590220802</c:v>
                </c:pt>
                <c:pt idx="40">
                  <c:v>2625.69704662711</c:v>
                </c:pt>
                <c:pt idx="41">
                  <c:v>3616.5706852449798</c:v>
                </c:pt>
                <c:pt idx="42">
                  <c:v>3916.4584438131701</c:v>
                </c:pt>
                <c:pt idx="43">
                  <c:v>2734.4792873676402</c:v>
                </c:pt>
                <c:pt idx="44">
                  <c:v>4091.3613045929301</c:v>
                </c:pt>
                <c:pt idx="45">
                  <c:v>2545.65064266024</c:v>
                </c:pt>
                <c:pt idx="46">
                  <c:v>4158.325349488</c:v>
                </c:pt>
              </c:numCache>
            </c:numRef>
          </c:xVal>
          <c:yVal>
            <c:numRef>
              <c:f>'kmixtenth figs'!$K$63:$K$109</c:f>
              <c:numCache>
                <c:formatCode>General</c:formatCode>
                <c:ptCount val="47"/>
                <c:pt idx="0">
                  <c:v>6.9958900948435699E-3</c:v>
                </c:pt>
                <c:pt idx="1">
                  <c:v>6.6766419085467999E-3</c:v>
                </c:pt>
                <c:pt idx="2">
                  <c:v>1.81485654870993E-2</c:v>
                </c:pt>
                <c:pt idx="3">
                  <c:v>9.3436774303706695E-3</c:v>
                </c:pt>
                <c:pt idx="4">
                  <c:v>6.4075068684210802E-3</c:v>
                </c:pt>
                <c:pt idx="5">
                  <c:v>6.9266590368274299E-3</c:v>
                </c:pt>
                <c:pt idx="6">
                  <c:v>5.2881522456052201E-3</c:v>
                </c:pt>
                <c:pt idx="7">
                  <c:v>8.8904512032053993E-3</c:v>
                </c:pt>
                <c:pt idx="8">
                  <c:v>5.2217661252114203E-3</c:v>
                </c:pt>
                <c:pt idx="9">
                  <c:v>8.9214580881934805E-3</c:v>
                </c:pt>
                <c:pt idx="10">
                  <c:v>9.2417677354593702E-3</c:v>
                </c:pt>
                <c:pt idx="11">
                  <c:v>9.2417677354593702E-3</c:v>
                </c:pt>
                <c:pt idx="12">
                  <c:v>7.8565787490138799E-3</c:v>
                </c:pt>
                <c:pt idx="13">
                  <c:v>5.7600406704532096E-3</c:v>
                </c:pt>
                <c:pt idx="14">
                  <c:v>6.6065584399436798E-3</c:v>
                </c:pt>
                <c:pt idx="15">
                  <c:v>7.9610947047992504E-3</c:v>
                </c:pt>
                <c:pt idx="16">
                  <c:v>6.4093604999281304E-3</c:v>
                </c:pt>
                <c:pt idx="17">
                  <c:v>5.8207532397237197E-3</c:v>
                </c:pt>
                <c:pt idx="18">
                  <c:v>6.1855988737229998E-3</c:v>
                </c:pt>
                <c:pt idx="19">
                  <c:v>5.9529674436139398E-3</c:v>
                </c:pt>
                <c:pt idx="20">
                  <c:v>6.5633036224532898E-3</c:v>
                </c:pt>
                <c:pt idx="21">
                  <c:v>6.74163984013329E-3</c:v>
                </c:pt>
                <c:pt idx="22">
                  <c:v>1.10597496260064E-2</c:v>
                </c:pt>
                <c:pt idx="23">
                  <c:v>7.0835348813951997E-3</c:v>
                </c:pt>
                <c:pt idx="24">
                  <c:v>5.1526668731389997E-3</c:v>
                </c:pt>
                <c:pt idx="25">
                  <c:v>1.2351843447378901E-2</c:v>
                </c:pt>
                <c:pt idx="26">
                  <c:v>6.8432052011451003E-3</c:v>
                </c:pt>
                <c:pt idx="27">
                  <c:v>1.08178025687628E-2</c:v>
                </c:pt>
                <c:pt idx="28">
                  <c:v>7.50066501560536E-3</c:v>
                </c:pt>
                <c:pt idx="29">
                  <c:v>7.6192179255947399E-3</c:v>
                </c:pt>
                <c:pt idx="30">
                  <c:v>5.4935494372753196E-3</c:v>
                </c:pt>
                <c:pt idx="31">
                  <c:v>1.1594223443855099E-2</c:v>
                </c:pt>
                <c:pt idx="32">
                  <c:v>6.6188783341487104E-3</c:v>
                </c:pt>
                <c:pt idx="33">
                  <c:v>6.7605041723030699E-3</c:v>
                </c:pt>
                <c:pt idx="34">
                  <c:v>6.3158445119677799E-3</c:v>
                </c:pt>
                <c:pt idx="35">
                  <c:v>7.3249484011285197E-3</c:v>
                </c:pt>
                <c:pt idx="36">
                  <c:v>1.18545264758135E-2</c:v>
                </c:pt>
                <c:pt idx="37">
                  <c:v>6.2208220683025797E-3</c:v>
                </c:pt>
                <c:pt idx="38">
                  <c:v>6.3780709263436099E-3</c:v>
                </c:pt>
                <c:pt idx="39">
                  <c:v>7.24794573733324E-3</c:v>
                </c:pt>
                <c:pt idx="40">
                  <c:v>6.1159295127715197E-3</c:v>
                </c:pt>
                <c:pt idx="41">
                  <c:v>7.2789681256477303E-3</c:v>
                </c:pt>
                <c:pt idx="42">
                  <c:v>7.2030417377494304E-3</c:v>
                </c:pt>
                <c:pt idx="43">
                  <c:v>6.06924923051585E-3</c:v>
                </c:pt>
                <c:pt idx="44">
                  <c:v>7.0433798705250199E-3</c:v>
                </c:pt>
                <c:pt idx="45">
                  <c:v>5.5452775898084204E-3</c:v>
                </c:pt>
                <c:pt idx="46">
                  <c:v>1.81485654870993E-2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E3-493F-B5A5-D7DA44C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2003 - 0.1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'kmixtenth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'kmixtenth figs'!$O$5:$O$19</c:f>
              <c:numCache>
                <c:formatCode>General</c:formatCode>
                <c:ptCount val="15"/>
                <c:pt idx="0">
                  <c:v>104.108513590843</c:v>
                </c:pt>
                <c:pt idx="1">
                  <c:v>107.75479409700699</c:v>
                </c:pt>
                <c:pt idx="2">
                  <c:v>108.67029895339201</c:v>
                </c:pt>
                <c:pt idx="3">
                  <c:v>89.367515368161804</c:v>
                </c:pt>
                <c:pt idx="4">
                  <c:v>86.787611980102895</c:v>
                </c:pt>
                <c:pt idx="5">
                  <c:v>86.858906148803101</c:v>
                </c:pt>
                <c:pt idx="6">
                  <c:v>101.254996502681</c:v>
                </c:pt>
                <c:pt idx="7">
                  <c:v>113.875195679147</c:v>
                </c:pt>
                <c:pt idx="8">
                  <c:v>113.870300344879</c:v>
                </c:pt>
                <c:pt idx="9">
                  <c:v>109.286200026483</c:v>
                </c:pt>
                <c:pt idx="10">
                  <c:v>8.0163474719727397</c:v>
                </c:pt>
                <c:pt idx="11">
                  <c:v>8.0163474719727397</c:v>
                </c:pt>
                <c:pt idx="12">
                  <c:v>8.0163474719727397</c:v>
                </c:pt>
                <c:pt idx="13">
                  <c:v>8.0163474719727397</c:v>
                </c:pt>
                <c:pt idx="14">
                  <c:v>8.0163474719727397</c:v>
                </c:pt>
              </c:numCache>
            </c:numRef>
          </c:xVal>
          <c:yVal>
            <c:numRef>
              <c:f>'kmixtenth figs'!$Q$5:$Q$19</c:f>
              <c:numCache>
                <c:formatCode>General</c:formatCode>
                <c:ptCount val="15"/>
                <c:pt idx="0">
                  <c:v>0.32273996247840803</c:v>
                </c:pt>
                <c:pt idx="1">
                  <c:v>0.335056097923285</c:v>
                </c:pt>
                <c:pt idx="2">
                  <c:v>0.334703727191689</c:v>
                </c:pt>
                <c:pt idx="3">
                  <c:v>0.26117838625045398</c:v>
                </c:pt>
                <c:pt idx="4">
                  <c:v>0.25858476980588901</c:v>
                </c:pt>
                <c:pt idx="5">
                  <c:v>0.25909498685739901</c:v>
                </c:pt>
                <c:pt idx="6">
                  <c:v>0.31591811644432199</c:v>
                </c:pt>
                <c:pt idx="7">
                  <c:v>0.34081425524245301</c:v>
                </c:pt>
                <c:pt idx="8">
                  <c:v>0.34040910795026302</c:v>
                </c:pt>
                <c:pt idx="9">
                  <c:v>0.336750150136014</c:v>
                </c:pt>
                <c:pt idx="10">
                  <c:v>0.222314889472807</c:v>
                </c:pt>
                <c:pt idx="11">
                  <c:v>0.222314889472807</c:v>
                </c:pt>
                <c:pt idx="12">
                  <c:v>0.222314889472807</c:v>
                </c:pt>
                <c:pt idx="13">
                  <c:v>0.222314889472807</c:v>
                </c:pt>
                <c:pt idx="14">
                  <c:v>0.222314889472807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1-4ADF-81BE-48C43E98A241}"/>
            </c:ext>
          </c:extLst>
        </c:ser>
        <c:ser>
          <c:idx val="1"/>
          <c:order val="1"/>
          <c:tx>
            <c:strRef>
              <c:f>'kmixtenth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'kmixtenth figs'!$O$20:$O$23</c:f>
              <c:numCache>
                <c:formatCode>General</c:formatCode>
                <c:ptCount val="4"/>
                <c:pt idx="0">
                  <c:v>3.2171227241729898</c:v>
                </c:pt>
                <c:pt idx="1">
                  <c:v>0.25421303130441297</c:v>
                </c:pt>
                <c:pt idx="2">
                  <c:v>0.27370643978081</c:v>
                </c:pt>
                <c:pt idx="3">
                  <c:v>0.44788051207011698</c:v>
                </c:pt>
              </c:numCache>
            </c:numRef>
          </c:xVal>
          <c:yVal>
            <c:numRef>
              <c:f>'kmixtenth figs'!$Q$20:$Q$23</c:f>
              <c:numCache>
                <c:formatCode>General</c:formatCode>
                <c:ptCount val="4"/>
                <c:pt idx="0">
                  <c:v>6.5499365701662399E-2</c:v>
                </c:pt>
                <c:pt idx="1">
                  <c:v>0.162184482100969</c:v>
                </c:pt>
                <c:pt idx="2">
                  <c:v>0.151373488213982</c:v>
                </c:pt>
                <c:pt idx="3">
                  <c:v>7.8520496556613195E-2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B1-4ADF-81BE-48C43E98A241}"/>
            </c:ext>
          </c:extLst>
        </c:ser>
        <c:ser>
          <c:idx val="2"/>
          <c:order val="2"/>
          <c:tx>
            <c:strRef>
              <c:f>'kmixtenth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'kmixtenth figs'!$O$24:$O$48</c:f>
              <c:numCache>
                <c:formatCode>General</c:formatCode>
                <c:ptCount val="25"/>
                <c:pt idx="0">
                  <c:v>4.8221808176519501</c:v>
                </c:pt>
                <c:pt idx="1">
                  <c:v>5.16197807784049</c:v>
                </c:pt>
                <c:pt idx="2">
                  <c:v>4.6954932623663801</c:v>
                </c:pt>
                <c:pt idx="3">
                  <c:v>4.9191547028297</c:v>
                </c:pt>
                <c:pt idx="4">
                  <c:v>5.0750991228655504</c:v>
                </c:pt>
                <c:pt idx="5">
                  <c:v>3.10121287187207</c:v>
                </c:pt>
                <c:pt idx="6">
                  <c:v>4.3024188411233499</c:v>
                </c:pt>
                <c:pt idx="7">
                  <c:v>4.2416273177753103</c:v>
                </c:pt>
                <c:pt idx="8">
                  <c:v>4.0495235188478</c:v>
                </c:pt>
                <c:pt idx="9">
                  <c:v>4.6308375800337798</c:v>
                </c:pt>
                <c:pt idx="10">
                  <c:v>3.7173946836825098</c:v>
                </c:pt>
                <c:pt idx="11">
                  <c:v>3.7811172432714502</c:v>
                </c:pt>
                <c:pt idx="12">
                  <c:v>3.96641278217268</c:v>
                </c:pt>
                <c:pt idx="13">
                  <c:v>3.96641278217268</c:v>
                </c:pt>
                <c:pt idx="14">
                  <c:v>3.22492978417745</c:v>
                </c:pt>
                <c:pt idx="15">
                  <c:v>3.1126905739524902</c:v>
                </c:pt>
                <c:pt idx="16">
                  <c:v>3.1728448177579902</c:v>
                </c:pt>
                <c:pt idx="17">
                  <c:v>2.51159355237857</c:v>
                </c:pt>
                <c:pt idx="18">
                  <c:v>2.77378042558423</c:v>
                </c:pt>
                <c:pt idx="19">
                  <c:v>2.3560478842303199</c:v>
                </c:pt>
                <c:pt idx="20">
                  <c:v>2.3805245902566101</c:v>
                </c:pt>
                <c:pt idx="21">
                  <c:v>4.7213518042603901</c:v>
                </c:pt>
                <c:pt idx="22">
                  <c:v>4.9982486628644196</c:v>
                </c:pt>
                <c:pt idx="23">
                  <c:v>4.9982486628644196</c:v>
                </c:pt>
                <c:pt idx="24">
                  <c:v>4.9982486628644196</c:v>
                </c:pt>
              </c:numCache>
            </c:numRef>
          </c:xVal>
          <c:yVal>
            <c:numRef>
              <c:f>'kmixtenth figs'!$Q$24:$Q$48</c:f>
              <c:numCache>
                <c:formatCode>General</c:formatCode>
                <c:ptCount val="25"/>
                <c:pt idx="0">
                  <c:v>5.60620590535093E-3</c:v>
                </c:pt>
                <c:pt idx="1">
                  <c:v>3.0947355841454099E-3</c:v>
                </c:pt>
                <c:pt idx="2">
                  <c:v>1.14560620540348E-2</c:v>
                </c:pt>
                <c:pt idx="3">
                  <c:v>9.3126768647037294E-3</c:v>
                </c:pt>
                <c:pt idx="4">
                  <c:v>7.3507799294963098E-3</c:v>
                </c:pt>
                <c:pt idx="5">
                  <c:v>1.6646933846231199E-2</c:v>
                </c:pt>
                <c:pt idx="6">
                  <c:v>5.5976365057612996E-3</c:v>
                </c:pt>
                <c:pt idx="7">
                  <c:v>9.5712667514925298E-3</c:v>
                </c:pt>
                <c:pt idx="8">
                  <c:v>7.4235893371597597E-3</c:v>
                </c:pt>
                <c:pt idx="9">
                  <c:v>8.5864309044468203E-3</c:v>
                </c:pt>
                <c:pt idx="10">
                  <c:v>7.6448595390538002E-3</c:v>
                </c:pt>
                <c:pt idx="11">
                  <c:v>2.46221345213243E-2</c:v>
                </c:pt>
                <c:pt idx="12">
                  <c:v>2.3983083182971002E-2</c:v>
                </c:pt>
                <c:pt idx="13">
                  <c:v>2.3983083182971002E-2</c:v>
                </c:pt>
                <c:pt idx="14">
                  <c:v>1.9362313234561002E-2</c:v>
                </c:pt>
                <c:pt idx="15">
                  <c:v>2.40682065355667E-2</c:v>
                </c:pt>
                <c:pt idx="16">
                  <c:v>2.1504547841107901E-2</c:v>
                </c:pt>
                <c:pt idx="17">
                  <c:v>5.4419799686780998E-2</c:v>
                </c:pt>
                <c:pt idx="18">
                  <c:v>3.9054203951705099E-2</c:v>
                </c:pt>
                <c:pt idx="19">
                  <c:v>5.8500944734393802E-2</c:v>
                </c:pt>
                <c:pt idx="20">
                  <c:v>6.3330730817928199E-2</c:v>
                </c:pt>
                <c:pt idx="21">
                  <c:v>2.9104789712378599E-3</c:v>
                </c:pt>
                <c:pt idx="22">
                  <c:v>9.1617829503492197E-3</c:v>
                </c:pt>
                <c:pt idx="23">
                  <c:v>9.1617829503492197E-3</c:v>
                </c:pt>
                <c:pt idx="24">
                  <c:v>9.1617829503492197E-3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B1-4ADF-81BE-48C43E98A241}"/>
            </c:ext>
          </c:extLst>
        </c:ser>
        <c:ser>
          <c:idx val="3"/>
          <c:order val="3"/>
          <c:tx>
            <c:strRef>
              <c:f>'kmixtenth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'kmixtenth figs'!$O$49:$O$62</c:f>
              <c:numCache>
                <c:formatCode>General</c:formatCode>
                <c:ptCount val="14"/>
                <c:pt idx="0">
                  <c:v>4.4447756733681798</c:v>
                </c:pt>
                <c:pt idx="1">
                  <c:v>2.6907389365497299E-3</c:v>
                </c:pt>
                <c:pt idx="2">
                  <c:v>4.0863403927443399E-2</c:v>
                </c:pt>
                <c:pt idx="3">
                  <c:v>1.2777927574861001</c:v>
                </c:pt>
                <c:pt idx="4" formatCode="0.00E+00">
                  <c:v>2.59684341521669E-6</c:v>
                </c:pt>
                <c:pt idx="5">
                  <c:v>0.3452303135093</c:v>
                </c:pt>
                <c:pt idx="6">
                  <c:v>6.9652832571533203</c:v>
                </c:pt>
                <c:pt idx="7">
                  <c:v>6.9652096485280302</c:v>
                </c:pt>
                <c:pt idx="8">
                  <c:v>6.9652450109755701</c:v>
                </c:pt>
                <c:pt idx="9">
                  <c:v>6.9652832571533203</c:v>
                </c:pt>
                <c:pt idx="10">
                  <c:v>6.9652127248811402</c:v>
                </c:pt>
                <c:pt idx="11" formatCode="0.00E+00">
                  <c:v>2.6963310633371001E-5</c:v>
                </c:pt>
                <c:pt idx="12">
                  <c:v>1.9236055326032599</c:v>
                </c:pt>
                <c:pt idx="13">
                  <c:v>0.17042436232872801</c:v>
                </c:pt>
              </c:numCache>
            </c:numRef>
          </c:xVal>
          <c:yVal>
            <c:numRef>
              <c:f>'kmixtenth figs'!$Q$49:$Q$62</c:f>
              <c:numCache>
                <c:formatCode>General</c:formatCode>
                <c:ptCount val="14"/>
                <c:pt idx="0">
                  <c:v>0.56807387720781699</c:v>
                </c:pt>
                <c:pt idx="1">
                  <c:v>4.2432831527127099</c:v>
                </c:pt>
                <c:pt idx="2">
                  <c:v>2.9103604989135099</c:v>
                </c:pt>
                <c:pt idx="3">
                  <c:v>0.98536665157209102</c:v>
                </c:pt>
                <c:pt idx="4">
                  <c:v>7.9675974477350504</c:v>
                </c:pt>
                <c:pt idx="5">
                  <c:v>2.5748701756766801</c:v>
                </c:pt>
                <c:pt idx="6">
                  <c:v>0.51264966464811701</c:v>
                </c:pt>
                <c:pt idx="7">
                  <c:v>0.51170708688997801</c:v>
                </c:pt>
                <c:pt idx="8">
                  <c:v>0.51216289882052302</c:v>
                </c:pt>
                <c:pt idx="9">
                  <c:v>0.51264966464811701</c:v>
                </c:pt>
                <c:pt idx="10">
                  <c:v>0.51174695988361496</c:v>
                </c:pt>
                <c:pt idx="11">
                  <c:v>54.186840639190102</c:v>
                </c:pt>
                <c:pt idx="12">
                  <c:v>0.65075993303934598</c:v>
                </c:pt>
                <c:pt idx="13">
                  <c:v>0.120765079088631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B1-4ADF-81BE-48C43E98A241}"/>
            </c:ext>
          </c:extLst>
        </c:ser>
        <c:ser>
          <c:idx val="4"/>
          <c:order val="4"/>
          <c:tx>
            <c:strRef>
              <c:f>'kmixtenth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'kmixtenth figs'!$O$63:$O$109</c:f>
              <c:numCache>
                <c:formatCode>General</c:formatCode>
                <c:ptCount val="47"/>
                <c:pt idx="0">
                  <c:v>3765.7058507925599</c:v>
                </c:pt>
                <c:pt idx="1">
                  <c:v>3702.5100810096901</c:v>
                </c:pt>
                <c:pt idx="2">
                  <c:v>4127.6465096053598</c:v>
                </c:pt>
                <c:pt idx="3">
                  <c:v>3376.8298354626299</c:v>
                </c:pt>
                <c:pt idx="4">
                  <c:v>2723.1515261827199</c:v>
                </c:pt>
                <c:pt idx="5">
                  <c:v>2872.5011844259798</c:v>
                </c:pt>
                <c:pt idx="6">
                  <c:v>2228.4040687552802</c:v>
                </c:pt>
                <c:pt idx="7">
                  <c:v>4021.0368325763702</c:v>
                </c:pt>
                <c:pt idx="8">
                  <c:v>2363.5295153841198</c:v>
                </c:pt>
                <c:pt idx="9">
                  <c:v>4000.4741196894902</c:v>
                </c:pt>
                <c:pt idx="10">
                  <c:v>4031.2492957712602</c:v>
                </c:pt>
                <c:pt idx="11">
                  <c:v>4031.2492957712602</c:v>
                </c:pt>
                <c:pt idx="12">
                  <c:v>4340.6781878674401</c:v>
                </c:pt>
                <c:pt idx="13">
                  <c:v>3816.6677937986101</c:v>
                </c:pt>
                <c:pt idx="14">
                  <c:v>2880.2243946501799</c:v>
                </c:pt>
                <c:pt idx="15">
                  <c:v>3177.4127919641701</c:v>
                </c:pt>
                <c:pt idx="16">
                  <c:v>3719.6672234467201</c:v>
                </c:pt>
                <c:pt idx="17">
                  <c:v>2658.62146802507</c:v>
                </c:pt>
                <c:pt idx="18">
                  <c:v>3990.79786774275</c:v>
                </c:pt>
                <c:pt idx="19">
                  <c:v>3956.5847798702698</c:v>
                </c:pt>
                <c:pt idx="20">
                  <c:v>4039.6013574549202</c:v>
                </c:pt>
                <c:pt idx="21">
                  <c:v>2814.0938029672302</c:v>
                </c:pt>
                <c:pt idx="22">
                  <c:v>3671.02227174884</c:v>
                </c:pt>
                <c:pt idx="23">
                  <c:v>4160.7713404409196</c:v>
                </c:pt>
                <c:pt idx="24">
                  <c:v>3647.5977585691298</c:v>
                </c:pt>
                <c:pt idx="25">
                  <c:v>3928.7207469877198</c:v>
                </c:pt>
                <c:pt idx="26">
                  <c:v>3489.2031336530999</c:v>
                </c:pt>
                <c:pt idx="27">
                  <c:v>4099.2214707798103</c:v>
                </c:pt>
                <c:pt idx="28">
                  <c:v>3923.79095448834</c:v>
                </c:pt>
                <c:pt idx="29">
                  <c:v>3939.3496369868799</c:v>
                </c:pt>
                <c:pt idx="30">
                  <c:v>2723.7438809513701</c:v>
                </c:pt>
                <c:pt idx="31">
                  <c:v>3894.2258884491098</c:v>
                </c:pt>
                <c:pt idx="32">
                  <c:v>4010.1413583501298</c:v>
                </c:pt>
                <c:pt idx="33">
                  <c:v>2920.5565155240402</c:v>
                </c:pt>
                <c:pt idx="34">
                  <c:v>2803.8691887525301</c:v>
                </c:pt>
                <c:pt idx="35">
                  <c:v>3761.1302101385099</c:v>
                </c:pt>
                <c:pt idx="36">
                  <c:v>4305.9626358736796</c:v>
                </c:pt>
                <c:pt idx="37">
                  <c:v>2776.6119862535702</c:v>
                </c:pt>
                <c:pt idx="38">
                  <c:v>2703.1918298118999</c:v>
                </c:pt>
                <c:pt idx="39">
                  <c:v>4284.4937538294998</c:v>
                </c:pt>
                <c:pt idx="40">
                  <c:v>2613.1784691800099</c:v>
                </c:pt>
                <c:pt idx="41">
                  <c:v>3585.2023676042099</c:v>
                </c:pt>
                <c:pt idx="42">
                  <c:v>3881.7226169690098</c:v>
                </c:pt>
                <c:pt idx="43">
                  <c:v>2727.2861803484798</c:v>
                </c:pt>
                <c:pt idx="44">
                  <c:v>4055.8705609242702</c:v>
                </c:pt>
                <c:pt idx="45">
                  <c:v>2541.5301107365199</c:v>
                </c:pt>
                <c:pt idx="46">
                  <c:v>4127.6465096053598</c:v>
                </c:pt>
              </c:numCache>
            </c:numRef>
          </c:xVal>
          <c:yVal>
            <c:numRef>
              <c:f>'kmixtenth figs'!$Q$63:$Q$109</c:f>
              <c:numCache>
                <c:formatCode>General</c:formatCode>
                <c:ptCount val="47"/>
                <c:pt idx="0">
                  <c:v>8.9938085942954799E-3</c:v>
                </c:pt>
                <c:pt idx="1">
                  <c:v>8.6690723041998197E-3</c:v>
                </c:pt>
                <c:pt idx="2">
                  <c:v>2.2667438065193501E-2</c:v>
                </c:pt>
                <c:pt idx="3">
                  <c:v>1.19590965957276E-2</c:v>
                </c:pt>
                <c:pt idx="4">
                  <c:v>9.0424367921351795E-3</c:v>
                </c:pt>
                <c:pt idx="5">
                  <c:v>9.5819033673718596E-3</c:v>
                </c:pt>
                <c:pt idx="6">
                  <c:v>7.6320848587344402E-3</c:v>
                </c:pt>
                <c:pt idx="7">
                  <c:v>1.0882488363243001E-2</c:v>
                </c:pt>
                <c:pt idx="8">
                  <c:v>6.9050418684268302E-3</c:v>
                </c:pt>
                <c:pt idx="9">
                  <c:v>1.0884572342993599E-2</c:v>
                </c:pt>
                <c:pt idx="10">
                  <c:v>1.12087710377081E-2</c:v>
                </c:pt>
                <c:pt idx="11">
                  <c:v>1.12087710377081E-2</c:v>
                </c:pt>
                <c:pt idx="12">
                  <c:v>9.6602725943752601E-3</c:v>
                </c:pt>
                <c:pt idx="13">
                  <c:v>7.6275804439207302E-3</c:v>
                </c:pt>
                <c:pt idx="14">
                  <c:v>8.9224395774659994E-3</c:v>
                </c:pt>
                <c:pt idx="15">
                  <c:v>1.04166223484663E-2</c:v>
                </c:pt>
                <c:pt idx="16">
                  <c:v>8.4485322574043304E-3</c:v>
                </c:pt>
                <c:pt idx="17">
                  <c:v>8.2996987271261504E-3</c:v>
                </c:pt>
                <c:pt idx="18">
                  <c:v>7.9930364023302405E-3</c:v>
                </c:pt>
                <c:pt idx="19">
                  <c:v>7.7432898935460804E-3</c:v>
                </c:pt>
                <c:pt idx="20">
                  <c:v>8.3930878760585699E-3</c:v>
                </c:pt>
                <c:pt idx="21">
                  <c:v>9.4348013094586996E-3</c:v>
                </c:pt>
                <c:pt idx="22">
                  <c:v>1.3711343849164699E-2</c:v>
                </c:pt>
                <c:pt idx="23">
                  <c:v>8.9045774081251208E-3</c:v>
                </c:pt>
                <c:pt idx="24">
                  <c:v>7.0293933899082204E-3</c:v>
                </c:pt>
                <c:pt idx="25">
                  <c:v>1.49981480604387E-2</c:v>
                </c:pt>
                <c:pt idx="26">
                  <c:v>8.9247069173923107E-3</c:v>
                </c:pt>
                <c:pt idx="27">
                  <c:v>1.2900079615717701E-2</c:v>
                </c:pt>
                <c:pt idx="28">
                  <c:v>9.4461077481427808E-3</c:v>
                </c:pt>
                <c:pt idx="29">
                  <c:v>9.5656982486383192E-3</c:v>
                </c:pt>
                <c:pt idx="30">
                  <c:v>7.9120513412449696E-3</c:v>
                </c:pt>
                <c:pt idx="31">
                  <c:v>1.4207932576145801E-2</c:v>
                </c:pt>
                <c:pt idx="32">
                  <c:v>8.4683926097063392E-3</c:v>
                </c:pt>
                <c:pt idx="33">
                  <c:v>9.0707350465505897E-3</c:v>
                </c:pt>
                <c:pt idx="34">
                  <c:v>8.5449283992835995E-3</c:v>
                </c:pt>
                <c:pt idx="35">
                  <c:v>9.2956193054873001E-3</c:v>
                </c:pt>
                <c:pt idx="36">
                  <c:v>1.4161281630348899E-2</c:v>
                </c:pt>
                <c:pt idx="37">
                  <c:v>8.4279252419498206E-3</c:v>
                </c:pt>
                <c:pt idx="38">
                  <c:v>9.0554479215101402E-3</c:v>
                </c:pt>
                <c:pt idx="39">
                  <c:v>9.04475589053951E-3</c:v>
                </c:pt>
                <c:pt idx="40">
                  <c:v>8.7695318290579201E-3</c:v>
                </c:pt>
                <c:pt idx="41">
                  <c:v>9.3617135140016301E-3</c:v>
                </c:pt>
                <c:pt idx="42">
                  <c:v>9.1445501304742109E-3</c:v>
                </c:pt>
                <c:pt idx="43">
                  <c:v>8.2684619639720302E-3</c:v>
                </c:pt>
                <c:pt idx="44">
                  <c:v>8.9260035728923708E-3</c:v>
                </c:pt>
                <c:pt idx="45">
                  <c:v>7.5039139492592303E-3</c:v>
                </c:pt>
                <c:pt idx="46">
                  <c:v>2.2667438065193501E-2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B1-4ADF-81BE-48C43E98A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2006 - 0.1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'kmixtenth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'kmixtenth figs'!$X$5:$X$19</c:f>
              <c:numCache>
                <c:formatCode>General</c:formatCode>
                <c:ptCount val="15"/>
                <c:pt idx="0">
                  <c:v>86.958125861938299</c:v>
                </c:pt>
                <c:pt idx="1">
                  <c:v>89.7001317240654</c:v>
                </c:pt>
                <c:pt idx="2">
                  <c:v>90.4832119154715</c:v>
                </c:pt>
                <c:pt idx="3">
                  <c:v>77.236231177592302</c:v>
                </c:pt>
                <c:pt idx="4">
                  <c:v>75.065239074766097</c:v>
                </c:pt>
                <c:pt idx="5">
                  <c:v>75.106202013388398</c:v>
                </c:pt>
                <c:pt idx="6">
                  <c:v>84.729314041961203</c:v>
                </c:pt>
                <c:pt idx="7">
                  <c:v>94.535492628871793</c:v>
                </c:pt>
                <c:pt idx="8">
                  <c:v>94.523708891846198</c:v>
                </c:pt>
                <c:pt idx="9">
                  <c:v>90.946677780055595</c:v>
                </c:pt>
                <c:pt idx="10">
                  <c:v>7.0580759993662801</c:v>
                </c:pt>
                <c:pt idx="11">
                  <c:v>7.0580759993662801</c:v>
                </c:pt>
                <c:pt idx="12">
                  <c:v>7.0580759993662801</c:v>
                </c:pt>
                <c:pt idx="13">
                  <c:v>7.0580759993662801</c:v>
                </c:pt>
                <c:pt idx="14">
                  <c:v>7.0580759993662801</c:v>
                </c:pt>
              </c:numCache>
            </c:numRef>
          </c:xVal>
          <c:yVal>
            <c:numRef>
              <c:f>'kmixtenth figs'!$Z$5:$Z$19</c:f>
              <c:numCache>
                <c:formatCode>General</c:formatCode>
                <c:ptCount val="15"/>
                <c:pt idx="0">
                  <c:v>0.36251781714868597</c:v>
                </c:pt>
                <c:pt idx="1">
                  <c:v>0.37572184615089399</c:v>
                </c:pt>
                <c:pt idx="2">
                  <c:v>0.374749405144916</c:v>
                </c:pt>
                <c:pt idx="3">
                  <c:v>0.28918424905777801</c:v>
                </c:pt>
                <c:pt idx="4">
                  <c:v>0.28683652007467902</c:v>
                </c:pt>
                <c:pt idx="5">
                  <c:v>0.28681637340802901</c:v>
                </c:pt>
                <c:pt idx="6">
                  <c:v>0.35549924240720898</c:v>
                </c:pt>
                <c:pt idx="7">
                  <c:v>0.37751201939052897</c:v>
                </c:pt>
                <c:pt idx="8">
                  <c:v>0.37695299171820801</c:v>
                </c:pt>
                <c:pt idx="9">
                  <c:v>0.37689463289099201</c:v>
                </c:pt>
                <c:pt idx="10">
                  <c:v>0.24403972848278799</c:v>
                </c:pt>
                <c:pt idx="11">
                  <c:v>0.24403972848278799</c:v>
                </c:pt>
                <c:pt idx="12">
                  <c:v>0.24403972848278799</c:v>
                </c:pt>
                <c:pt idx="13">
                  <c:v>0.24403972848278799</c:v>
                </c:pt>
                <c:pt idx="14">
                  <c:v>0.24403972848278799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6-463F-91C7-AF8033295448}"/>
            </c:ext>
          </c:extLst>
        </c:ser>
        <c:ser>
          <c:idx val="1"/>
          <c:order val="1"/>
          <c:tx>
            <c:strRef>
              <c:f>'kmixtenth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'kmixtenth figs'!$X$20:$X$23</c:f>
              <c:numCache>
                <c:formatCode>General</c:formatCode>
                <c:ptCount val="4"/>
                <c:pt idx="0">
                  <c:v>3.5152050243095099</c:v>
                </c:pt>
                <c:pt idx="1">
                  <c:v>0.29750723441334598</c:v>
                </c:pt>
                <c:pt idx="2">
                  <c:v>0.313369370565864</c:v>
                </c:pt>
                <c:pt idx="3">
                  <c:v>0.46074474054564302</c:v>
                </c:pt>
              </c:numCache>
            </c:numRef>
          </c:xVal>
          <c:yVal>
            <c:numRef>
              <c:f>'kmixtenth figs'!$Z$20:$Z$23</c:f>
              <c:numCache>
                <c:formatCode>General</c:formatCode>
                <c:ptCount val="4"/>
                <c:pt idx="0">
                  <c:v>0.10287209106577801</c:v>
                </c:pt>
                <c:pt idx="1">
                  <c:v>0.20948807417384699</c:v>
                </c:pt>
                <c:pt idx="2">
                  <c:v>0.192628978200097</c:v>
                </c:pt>
                <c:pt idx="3">
                  <c:v>8.2834496275385902E-2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A6-463F-91C7-AF8033295448}"/>
            </c:ext>
          </c:extLst>
        </c:ser>
        <c:ser>
          <c:idx val="2"/>
          <c:order val="2"/>
          <c:tx>
            <c:strRef>
              <c:f>'kmixtenth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'kmixtenth figs'!$X$24:$X$48</c:f>
              <c:numCache>
                <c:formatCode>General</c:formatCode>
                <c:ptCount val="25"/>
                <c:pt idx="0">
                  <c:v>4.8322891059580204</c:v>
                </c:pt>
                <c:pt idx="1">
                  <c:v>5.18358101371415</c:v>
                </c:pt>
                <c:pt idx="2">
                  <c:v>4.7481672486678397</c:v>
                </c:pt>
                <c:pt idx="3">
                  <c:v>4.96569923375674</c:v>
                </c:pt>
                <c:pt idx="4">
                  <c:v>5.1113114752875397</c:v>
                </c:pt>
                <c:pt idx="5">
                  <c:v>3.18960081946453</c:v>
                </c:pt>
                <c:pt idx="6">
                  <c:v>4.3136779361800404</c:v>
                </c:pt>
                <c:pt idx="7">
                  <c:v>4.29492684192215</c:v>
                </c:pt>
                <c:pt idx="8">
                  <c:v>4.09061227344933</c:v>
                </c:pt>
                <c:pt idx="9">
                  <c:v>4.6356020005176104</c:v>
                </c:pt>
                <c:pt idx="10">
                  <c:v>3.7564011665265098</c:v>
                </c:pt>
                <c:pt idx="11">
                  <c:v>3.7550614532791</c:v>
                </c:pt>
                <c:pt idx="12">
                  <c:v>3.9402655462316099</c:v>
                </c:pt>
                <c:pt idx="13">
                  <c:v>3.9402655462316099</c:v>
                </c:pt>
                <c:pt idx="14">
                  <c:v>3.3230790126816498</c:v>
                </c:pt>
                <c:pt idx="15">
                  <c:v>3.2299263629412298</c:v>
                </c:pt>
                <c:pt idx="16">
                  <c:v>3.2797131879835502</c:v>
                </c:pt>
                <c:pt idx="17">
                  <c:v>2.73555300902219</c:v>
                </c:pt>
                <c:pt idx="18">
                  <c:v>2.9458142659084299</c:v>
                </c:pt>
                <c:pt idx="19">
                  <c:v>2.5852157699854099</c:v>
                </c:pt>
                <c:pt idx="20">
                  <c:v>2.6376351603227701</c:v>
                </c:pt>
                <c:pt idx="21">
                  <c:v>4.7327910290190003</c:v>
                </c:pt>
                <c:pt idx="22">
                  <c:v>5.0308181290018101</c:v>
                </c:pt>
                <c:pt idx="23">
                  <c:v>5.0308181290018101</c:v>
                </c:pt>
                <c:pt idx="24">
                  <c:v>5.0308181290018101</c:v>
                </c:pt>
              </c:numCache>
            </c:numRef>
          </c:xVal>
          <c:yVal>
            <c:numRef>
              <c:f>'kmixtenth figs'!$Z$24:$Z$48</c:f>
              <c:numCache>
                <c:formatCode>General</c:formatCode>
                <c:ptCount val="25"/>
                <c:pt idx="0">
                  <c:v>2.52223852623639E-3</c:v>
                </c:pt>
                <c:pt idx="1">
                  <c:v>4.8830054568704002E-3</c:v>
                </c:pt>
                <c:pt idx="2">
                  <c:v>1.6329409849699199E-2</c:v>
                </c:pt>
                <c:pt idx="3">
                  <c:v>1.37650729388858E-2</c:v>
                </c:pt>
                <c:pt idx="4">
                  <c:v>1.0565097517289899E-2</c:v>
                </c:pt>
                <c:pt idx="5">
                  <c:v>3.5248023732256599E-2</c:v>
                </c:pt>
                <c:pt idx="6">
                  <c:v>2.97089017653127E-3</c:v>
                </c:pt>
                <c:pt idx="7">
                  <c:v>1.8192660677398099E-2</c:v>
                </c:pt>
                <c:pt idx="8">
                  <c:v>1.45517469302035E-2</c:v>
                </c:pt>
                <c:pt idx="9">
                  <c:v>3.1427273914179099E-3</c:v>
                </c:pt>
                <c:pt idx="10">
                  <c:v>1.50050985224775E-2</c:v>
                </c:pt>
                <c:pt idx="11">
                  <c:v>1.4809399012938301E-2</c:v>
                </c:pt>
                <c:pt idx="12">
                  <c:v>1.43009210354712E-2</c:v>
                </c:pt>
                <c:pt idx="13">
                  <c:v>1.43009210354712E-2</c:v>
                </c:pt>
                <c:pt idx="14">
                  <c:v>3.8773176087683499E-2</c:v>
                </c:pt>
                <c:pt idx="15">
                  <c:v>4.6792711338127103E-2</c:v>
                </c:pt>
                <c:pt idx="16">
                  <c:v>4.2439913631510701E-2</c:v>
                </c:pt>
                <c:pt idx="17">
                  <c:v>9.7422896667284403E-2</c:v>
                </c:pt>
                <c:pt idx="18">
                  <c:v>7.2013414652178004E-2</c:v>
                </c:pt>
                <c:pt idx="19">
                  <c:v>0.104830898389355</c:v>
                </c:pt>
                <c:pt idx="20">
                  <c:v>0.112311943005989</c:v>
                </c:pt>
                <c:pt idx="21">
                  <c:v>4.8300008104698502E-3</c:v>
                </c:pt>
                <c:pt idx="22">
                  <c:v>1.0078847136861401E-2</c:v>
                </c:pt>
                <c:pt idx="23">
                  <c:v>1.0078847136861401E-2</c:v>
                </c:pt>
                <c:pt idx="24">
                  <c:v>1.0078847136861401E-2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A6-463F-91C7-AF8033295448}"/>
            </c:ext>
          </c:extLst>
        </c:ser>
        <c:ser>
          <c:idx val="3"/>
          <c:order val="3"/>
          <c:tx>
            <c:strRef>
              <c:f>'kmixtenth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'kmixtenth figs'!$X$49:$X$62</c:f>
              <c:numCache>
                <c:formatCode>General</c:formatCode>
                <c:ptCount val="14"/>
                <c:pt idx="0">
                  <c:v>3.2744040826399901</c:v>
                </c:pt>
                <c:pt idx="1">
                  <c:v>3.2209983716071798E-4</c:v>
                </c:pt>
                <c:pt idx="2">
                  <c:v>1.1038602402954601E-3</c:v>
                </c:pt>
                <c:pt idx="3">
                  <c:v>0.69746788366841295</c:v>
                </c:pt>
                <c:pt idx="4" formatCode="0.00E+00">
                  <c:v>1.5630176631254099E-6</c:v>
                </c:pt>
                <c:pt idx="5">
                  <c:v>2.7880465222147001E-3</c:v>
                </c:pt>
                <c:pt idx="6">
                  <c:v>5.5488132635821001</c:v>
                </c:pt>
                <c:pt idx="7">
                  <c:v>5.5483598360524704</c:v>
                </c:pt>
                <c:pt idx="8">
                  <c:v>5.5485788700969696</c:v>
                </c:pt>
                <c:pt idx="9">
                  <c:v>5.5488132635821001</c:v>
                </c:pt>
                <c:pt idx="10">
                  <c:v>5.5483789788763502</c:v>
                </c:pt>
                <c:pt idx="11" formatCode="0.00E+00">
                  <c:v>2.5762364345700401E-5</c:v>
                </c:pt>
                <c:pt idx="12">
                  <c:v>1.3486365105110101</c:v>
                </c:pt>
                <c:pt idx="13">
                  <c:v>0.18074476329814601</c:v>
                </c:pt>
              </c:numCache>
            </c:numRef>
          </c:xVal>
          <c:yVal>
            <c:numRef>
              <c:f>'kmixtenth figs'!$Z$49:$Z$62</c:f>
              <c:numCache>
                <c:formatCode>General</c:formatCode>
                <c:ptCount val="14"/>
                <c:pt idx="0">
                  <c:v>0.65923301070626505</c:v>
                </c:pt>
                <c:pt idx="1">
                  <c:v>14.967371571036701</c:v>
                </c:pt>
                <c:pt idx="2">
                  <c:v>13.3051139257018</c:v>
                </c:pt>
                <c:pt idx="3">
                  <c:v>1.5070511133687601</c:v>
                </c:pt>
                <c:pt idx="4">
                  <c:v>10.4433865726349</c:v>
                </c:pt>
                <c:pt idx="5">
                  <c:v>10.938609408068499</c:v>
                </c:pt>
                <c:pt idx="6">
                  <c:v>0.54852900217209299</c:v>
                </c:pt>
                <c:pt idx="7">
                  <c:v>0.54713922064035003</c:v>
                </c:pt>
                <c:pt idx="8">
                  <c:v>0.54781053967869597</c:v>
                </c:pt>
                <c:pt idx="9">
                  <c:v>0.54852900217209299</c:v>
                </c:pt>
                <c:pt idx="10">
                  <c:v>0.547197889911198</c:v>
                </c:pt>
                <c:pt idx="11">
                  <c:v>56.256659624549599</c:v>
                </c:pt>
                <c:pt idx="12">
                  <c:v>0.82237973161087696</c:v>
                </c:pt>
                <c:pt idx="13">
                  <c:v>0.11296008654265401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A6-463F-91C7-AF8033295448}"/>
            </c:ext>
          </c:extLst>
        </c:ser>
        <c:ser>
          <c:idx val="4"/>
          <c:order val="4"/>
          <c:tx>
            <c:strRef>
              <c:f>'kmixtenth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'kmixtenth figs'!$X$63:$X$109</c:f>
              <c:numCache>
                <c:formatCode>General</c:formatCode>
                <c:ptCount val="47"/>
                <c:pt idx="0">
                  <c:v>3797.9178040564302</c:v>
                </c:pt>
                <c:pt idx="1">
                  <c:v>3734.5087206979401</c:v>
                </c:pt>
                <c:pt idx="2">
                  <c:v>4154.4865417865603</c:v>
                </c:pt>
                <c:pt idx="3">
                  <c:v>3396.0672482864902</c:v>
                </c:pt>
                <c:pt idx="4">
                  <c:v>2734.2574970420201</c:v>
                </c:pt>
                <c:pt idx="5">
                  <c:v>2885.4148607911402</c:v>
                </c:pt>
                <c:pt idx="6">
                  <c:v>2233.8140590013199</c:v>
                </c:pt>
                <c:pt idx="7">
                  <c:v>4054.0632232634098</c:v>
                </c:pt>
                <c:pt idx="8">
                  <c:v>2363.1082435930598</c:v>
                </c:pt>
                <c:pt idx="9">
                  <c:v>4033.19233061245</c:v>
                </c:pt>
                <c:pt idx="10">
                  <c:v>4064.0717896473002</c:v>
                </c:pt>
                <c:pt idx="11">
                  <c:v>4064.0717896473002</c:v>
                </c:pt>
                <c:pt idx="12">
                  <c:v>4374.4278052135796</c:v>
                </c:pt>
                <c:pt idx="13">
                  <c:v>3845.2563098934302</c:v>
                </c:pt>
                <c:pt idx="14">
                  <c:v>2887.4920113698599</c:v>
                </c:pt>
                <c:pt idx="15">
                  <c:v>3189.2793027472198</c:v>
                </c:pt>
                <c:pt idx="16">
                  <c:v>3745.6683810108798</c:v>
                </c:pt>
                <c:pt idx="17">
                  <c:v>2667.5034499434801</c:v>
                </c:pt>
                <c:pt idx="18">
                  <c:v>4023.1598450604201</c:v>
                </c:pt>
                <c:pt idx="19">
                  <c:v>3988.7971876085498</c:v>
                </c:pt>
                <c:pt idx="20">
                  <c:v>4072.1735026721399</c:v>
                </c:pt>
                <c:pt idx="21">
                  <c:v>2826.5569063962398</c:v>
                </c:pt>
                <c:pt idx="22">
                  <c:v>3691.3032703315398</c:v>
                </c:pt>
                <c:pt idx="23">
                  <c:v>4193.9211026615903</c:v>
                </c:pt>
                <c:pt idx="24">
                  <c:v>3671.6932219414098</c:v>
                </c:pt>
                <c:pt idx="25">
                  <c:v>3954.77254735513</c:v>
                </c:pt>
                <c:pt idx="26">
                  <c:v>3517.60697299302</c:v>
                </c:pt>
                <c:pt idx="27">
                  <c:v>4130.8283614579505</c:v>
                </c:pt>
                <c:pt idx="28">
                  <c:v>3956.27817370704</c:v>
                </c:pt>
                <c:pt idx="29">
                  <c:v>3971.89276916368</c:v>
                </c:pt>
                <c:pt idx="30">
                  <c:v>2735.2067856352701</c:v>
                </c:pt>
                <c:pt idx="31">
                  <c:v>3916.5369975639401</c:v>
                </c:pt>
                <c:pt idx="32">
                  <c:v>4042.67078847631</c:v>
                </c:pt>
                <c:pt idx="33">
                  <c:v>2928.22507452831</c:v>
                </c:pt>
                <c:pt idx="34">
                  <c:v>2809.7654001810502</c:v>
                </c:pt>
                <c:pt idx="35">
                  <c:v>3793.0252402921001</c:v>
                </c:pt>
                <c:pt idx="36">
                  <c:v>4335.52334071735</c:v>
                </c:pt>
                <c:pt idx="37">
                  <c:v>2782.09948563743</c:v>
                </c:pt>
                <c:pt idx="38">
                  <c:v>2714.33290770654</c:v>
                </c:pt>
                <c:pt idx="39">
                  <c:v>4318.0897518554702</c:v>
                </c:pt>
                <c:pt idx="40">
                  <c:v>2623.2613849567801</c:v>
                </c:pt>
                <c:pt idx="41">
                  <c:v>3614.1943720067602</c:v>
                </c:pt>
                <c:pt idx="42">
                  <c:v>3914.05743938551</c:v>
                </c:pt>
                <c:pt idx="43">
                  <c:v>2732.2710475725899</c:v>
                </c:pt>
                <c:pt idx="44">
                  <c:v>4088.9309785406399</c:v>
                </c:pt>
                <c:pt idx="45">
                  <c:v>2543.5847640079301</c:v>
                </c:pt>
                <c:pt idx="46">
                  <c:v>4154.4865417865603</c:v>
                </c:pt>
              </c:numCache>
            </c:numRef>
          </c:xVal>
          <c:yVal>
            <c:numRef>
              <c:f>'kmixtenth figs'!$Z$63:$Z$109</c:f>
              <c:numCache>
                <c:formatCode>General</c:formatCode>
                <c:ptCount val="47"/>
                <c:pt idx="0">
                  <c:v>9.7204881008974703E-3</c:v>
                </c:pt>
                <c:pt idx="1">
                  <c:v>9.4496442726970404E-3</c:v>
                </c:pt>
                <c:pt idx="2">
                  <c:v>2.5636609696576201E-2</c:v>
                </c:pt>
                <c:pt idx="3">
                  <c:v>1.21370055571985E-2</c:v>
                </c:pt>
                <c:pt idx="4">
                  <c:v>8.3207992459886099E-3</c:v>
                </c:pt>
                <c:pt idx="5">
                  <c:v>8.9837816730277392E-3</c:v>
                </c:pt>
                <c:pt idx="6">
                  <c:v>6.7761936768967503E-3</c:v>
                </c:pt>
                <c:pt idx="7">
                  <c:v>1.16441557507969E-2</c:v>
                </c:pt>
                <c:pt idx="8">
                  <c:v>6.4550868024797698E-3</c:v>
                </c:pt>
                <c:pt idx="9">
                  <c:v>1.16744673653701E-2</c:v>
                </c:pt>
                <c:pt idx="10">
                  <c:v>1.2054071822126901E-2</c:v>
                </c:pt>
                <c:pt idx="11">
                  <c:v>1.2054071822126901E-2</c:v>
                </c:pt>
                <c:pt idx="12">
                  <c:v>1.0372361750431E-2</c:v>
                </c:pt>
                <c:pt idx="13">
                  <c:v>8.2222327992115696E-3</c:v>
                </c:pt>
                <c:pt idx="14">
                  <c:v>8.4454697280843399E-3</c:v>
                </c:pt>
                <c:pt idx="15">
                  <c:v>1.03039103911022E-2</c:v>
                </c:pt>
                <c:pt idx="16">
                  <c:v>8.73581449653087E-3</c:v>
                </c:pt>
                <c:pt idx="17">
                  <c:v>7.5136732147369698E-3</c:v>
                </c:pt>
                <c:pt idx="18">
                  <c:v>8.7762925366982394E-3</c:v>
                </c:pt>
                <c:pt idx="19">
                  <c:v>8.5723330373436296E-3</c:v>
                </c:pt>
                <c:pt idx="20">
                  <c:v>9.1182297223957407E-3</c:v>
                </c:pt>
                <c:pt idx="21">
                  <c:v>8.7595029824069307E-3</c:v>
                </c:pt>
                <c:pt idx="22">
                  <c:v>1.4705886032899599E-2</c:v>
                </c:pt>
                <c:pt idx="23">
                  <c:v>9.6020615072023204E-3</c:v>
                </c:pt>
                <c:pt idx="24">
                  <c:v>7.3979390548977097E-3</c:v>
                </c:pt>
                <c:pt idx="25">
                  <c:v>1.6515494197304401E-2</c:v>
                </c:pt>
                <c:pt idx="26">
                  <c:v>9.4880613016260808E-3</c:v>
                </c:pt>
                <c:pt idx="27">
                  <c:v>1.4112305895763301E-2</c:v>
                </c:pt>
                <c:pt idx="28">
                  <c:v>1.01278526878946E-2</c:v>
                </c:pt>
                <c:pt idx="29">
                  <c:v>1.02451876651033E-2</c:v>
                </c:pt>
                <c:pt idx="30">
                  <c:v>7.2948983264641198E-3</c:v>
                </c:pt>
                <c:pt idx="31">
                  <c:v>1.55270448896243E-2</c:v>
                </c:pt>
                <c:pt idx="32">
                  <c:v>9.1900456071569697E-3</c:v>
                </c:pt>
                <c:pt idx="33">
                  <c:v>8.6551072918906995E-3</c:v>
                </c:pt>
                <c:pt idx="34">
                  <c:v>8.0401907481507696E-3</c:v>
                </c:pt>
                <c:pt idx="35">
                  <c:v>1.00150747737646E-2</c:v>
                </c:pt>
                <c:pt idx="36">
                  <c:v>1.5837265785347499E-2</c:v>
                </c:pt>
                <c:pt idx="37">
                  <c:v>7.9078449660079497E-3</c:v>
                </c:pt>
                <c:pt idx="38">
                  <c:v>8.2963927893162197E-3</c:v>
                </c:pt>
                <c:pt idx="39">
                  <c:v>9.7326989982719804E-3</c:v>
                </c:pt>
                <c:pt idx="40">
                  <c:v>7.9576714576929195E-3</c:v>
                </c:pt>
                <c:pt idx="41">
                  <c:v>9.8978695961299407E-3</c:v>
                </c:pt>
                <c:pt idx="42">
                  <c:v>9.8419913403763899E-3</c:v>
                </c:pt>
                <c:pt idx="43">
                  <c:v>7.6984120018783004E-3</c:v>
                </c:pt>
                <c:pt idx="44">
                  <c:v>9.6237590007492903E-3</c:v>
                </c:pt>
                <c:pt idx="45">
                  <c:v>6.9468225240800398E-3</c:v>
                </c:pt>
                <c:pt idx="46">
                  <c:v>2.5636609696576201E-2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A6-463F-91C7-AF8033295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2001 - 10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'kmix10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'kmix10 figs'!$I$5:$I$19</c:f>
              <c:numCache>
                <c:formatCode>General</c:formatCode>
                <c:ptCount val="15"/>
                <c:pt idx="0">
                  <c:v>179.780792335521</c:v>
                </c:pt>
                <c:pt idx="1">
                  <c:v>188.87367168305499</c:v>
                </c:pt>
                <c:pt idx="2">
                  <c:v>190.70634662638301</c:v>
                </c:pt>
                <c:pt idx="3">
                  <c:v>137.05945295913199</c:v>
                </c:pt>
                <c:pt idx="4">
                  <c:v>132.78861099197101</c:v>
                </c:pt>
                <c:pt idx="5">
                  <c:v>133.022139861336</c:v>
                </c:pt>
                <c:pt idx="6">
                  <c:v>173.179414262976</c:v>
                </c:pt>
                <c:pt idx="7">
                  <c:v>201.98875827958901</c:v>
                </c:pt>
                <c:pt idx="8">
                  <c:v>202.70527844986901</c:v>
                </c:pt>
                <c:pt idx="9">
                  <c:v>192.25222453218899</c:v>
                </c:pt>
                <c:pt idx="10">
                  <c:v>11.2030303951182</c:v>
                </c:pt>
                <c:pt idx="11">
                  <c:v>11.2030303951182</c:v>
                </c:pt>
                <c:pt idx="12">
                  <c:v>11.2030303951182</c:v>
                </c:pt>
                <c:pt idx="13">
                  <c:v>11.2030303951182</c:v>
                </c:pt>
                <c:pt idx="14">
                  <c:v>11.2030303951182</c:v>
                </c:pt>
              </c:numCache>
            </c:numRef>
          </c:xVal>
          <c:yVal>
            <c:numRef>
              <c:f>'kmix10 figs'!$K$5:$K$19</c:f>
              <c:numCache>
                <c:formatCode>General</c:formatCode>
                <c:ptCount val="15"/>
                <c:pt idx="0">
                  <c:v>0.88722171694934304</c:v>
                </c:pt>
                <c:pt idx="1">
                  <c:v>0.91478705345386402</c:v>
                </c:pt>
                <c:pt idx="2">
                  <c:v>0.91826743769036601</c:v>
                </c:pt>
                <c:pt idx="3">
                  <c:v>0.76239575122369996</c:v>
                </c:pt>
                <c:pt idx="4">
                  <c:v>0.75779604897086394</c:v>
                </c:pt>
                <c:pt idx="5">
                  <c:v>0.75870971283072097</c:v>
                </c:pt>
                <c:pt idx="6">
                  <c:v>0.86866681864912598</c:v>
                </c:pt>
                <c:pt idx="7">
                  <c:v>0.91788216368904396</c:v>
                </c:pt>
                <c:pt idx="8">
                  <c:v>0.92161050918754095</c:v>
                </c:pt>
                <c:pt idx="9">
                  <c:v>0.92286765443024299</c:v>
                </c:pt>
                <c:pt idx="10">
                  <c:v>0.65554540323580002</c:v>
                </c:pt>
                <c:pt idx="11">
                  <c:v>0.65554540323580002</c:v>
                </c:pt>
                <c:pt idx="12">
                  <c:v>0.65554540323580002</c:v>
                </c:pt>
                <c:pt idx="13">
                  <c:v>0.65554540323580002</c:v>
                </c:pt>
                <c:pt idx="14">
                  <c:v>0.65554540323580002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1-43BE-9DFD-324B5147BDA2}"/>
            </c:ext>
          </c:extLst>
        </c:ser>
        <c:ser>
          <c:idx val="1"/>
          <c:order val="1"/>
          <c:tx>
            <c:strRef>
              <c:f>'kmix10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'kmix10 figs'!$I$20:$I$23</c:f>
              <c:numCache>
                <c:formatCode>General</c:formatCode>
                <c:ptCount val="4"/>
                <c:pt idx="0">
                  <c:v>2.8262544065533199</c:v>
                </c:pt>
                <c:pt idx="1">
                  <c:v>6.07166668863066E-2</c:v>
                </c:pt>
                <c:pt idx="2">
                  <c:v>6.7655605344807898E-2</c:v>
                </c:pt>
                <c:pt idx="3">
                  <c:v>0.404318213995773</c:v>
                </c:pt>
              </c:numCache>
            </c:numRef>
          </c:xVal>
          <c:yVal>
            <c:numRef>
              <c:f>'kmix10 figs'!$K$20:$K$23</c:f>
              <c:numCache>
                <c:formatCode>General</c:formatCode>
                <c:ptCount val="4"/>
                <c:pt idx="0">
                  <c:v>0.18897714221944201</c:v>
                </c:pt>
                <c:pt idx="1">
                  <c:v>1.6427307902250201</c:v>
                </c:pt>
                <c:pt idx="2">
                  <c:v>1.6120888961795501</c:v>
                </c:pt>
                <c:pt idx="3">
                  <c:v>0.35639899288818899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B1-43BE-9DFD-324B5147BDA2}"/>
            </c:ext>
          </c:extLst>
        </c:ser>
        <c:ser>
          <c:idx val="2"/>
          <c:order val="2"/>
          <c:tx>
            <c:strRef>
              <c:f>'kmix10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'kmix10 figs'!$I$24:$I$48</c:f>
              <c:numCache>
                <c:formatCode>General</c:formatCode>
                <c:ptCount val="25"/>
                <c:pt idx="0">
                  <c:v>4.9206209255972997</c:v>
                </c:pt>
                <c:pt idx="1">
                  <c:v>5.1788131054056601</c:v>
                </c:pt>
                <c:pt idx="2">
                  <c:v>4.6298455251678003</c:v>
                </c:pt>
                <c:pt idx="3">
                  <c:v>4.8729418284171802</c:v>
                </c:pt>
                <c:pt idx="4">
                  <c:v>5.0325534050867304</c:v>
                </c:pt>
                <c:pt idx="5">
                  <c:v>3.0915488788413401</c:v>
                </c:pt>
                <c:pt idx="6">
                  <c:v>4.3755166060680404</c:v>
                </c:pt>
                <c:pt idx="7">
                  <c:v>4.2530881069488702</c:v>
                </c:pt>
                <c:pt idx="8">
                  <c:v>4.0762062846624998</c:v>
                </c:pt>
                <c:pt idx="9">
                  <c:v>4.7785094021646302</c:v>
                </c:pt>
                <c:pt idx="10">
                  <c:v>3.7421797095949101</c:v>
                </c:pt>
                <c:pt idx="11">
                  <c:v>4.0889654598499101</c:v>
                </c:pt>
                <c:pt idx="12">
                  <c:v>4.2816270104711798</c:v>
                </c:pt>
                <c:pt idx="13">
                  <c:v>4.2816270104711798</c:v>
                </c:pt>
                <c:pt idx="14">
                  <c:v>3.1843982805387299</c:v>
                </c:pt>
                <c:pt idx="15">
                  <c:v>3.0411598387575398</c:v>
                </c:pt>
                <c:pt idx="16">
                  <c:v>3.1174900679675499</c:v>
                </c:pt>
                <c:pt idx="17">
                  <c:v>2.29687424535018</c:v>
                </c:pt>
                <c:pt idx="18">
                  <c:v>2.6246689841439199</c:v>
                </c:pt>
                <c:pt idx="19">
                  <c:v>2.1404690075056299</c:v>
                </c:pt>
                <c:pt idx="20">
                  <c:v>2.13465773314392</c:v>
                </c:pt>
                <c:pt idx="21">
                  <c:v>4.75569209437844</c:v>
                </c:pt>
                <c:pt idx="22">
                  <c:v>4.9286771229671098</c:v>
                </c:pt>
                <c:pt idx="23">
                  <c:v>4.9286771229671098</c:v>
                </c:pt>
                <c:pt idx="24">
                  <c:v>4.9286771229671098</c:v>
                </c:pt>
              </c:numCache>
            </c:numRef>
          </c:xVal>
          <c:yVal>
            <c:numRef>
              <c:f>'kmix10 figs'!$K$24:$K$48</c:f>
              <c:numCache>
                <c:formatCode>General</c:formatCode>
                <c:ptCount val="25"/>
                <c:pt idx="0">
                  <c:v>6.8442280963450702E-2</c:v>
                </c:pt>
                <c:pt idx="1">
                  <c:v>2.89015848610337E-2</c:v>
                </c:pt>
                <c:pt idx="2">
                  <c:v>2.7667489200906399E-2</c:v>
                </c:pt>
                <c:pt idx="3">
                  <c:v>2.25791646212214E-2</c:v>
                </c:pt>
                <c:pt idx="4">
                  <c:v>2.02750209269426E-2</c:v>
                </c:pt>
                <c:pt idx="5">
                  <c:v>9.4549004783863494E-2</c:v>
                </c:pt>
                <c:pt idx="6">
                  <c:v>6.5015087306087196E-2</c:v>
                </c:pt>
                <c:pt idx="7">
                  <c:v>3.9496436284715199E-2</c:v>
                </c:pt>
                <c:pt idx="8">
                  <c:v>4.4727530983688403E-2</c:v>
                </c:pt>
                <c:pt idx="9">
                  <c:v>8.8759098816316898E-2</c:v>
                </c:pt>
                <c:pt idx="10">
                  <c:v>4.55798047573708E-2</c:v>
                </c:pt>
                <c:pt idx="11">
                  <c:v>0.19782916373558099</c:v>
                </c:pt>
                <c:pt idx="12">
                  <c:v>0.19276515255149501</c:v>
                </c:pt>
                <c:pt idx="13">
                  <c:v>0.19276515255149501</c:v>
                </c:pt>
                <c:pt idx="14">
                  <c:v>7.5807552594263597E-2</c:v>
                </c:pt>
                <c:pt idx="15">
                  <c:v>7.6079992144695296E-2</c:v>
                </c:pt>
                <c:pt idx="16">
                  <c:v>7.5556134856638799E-2</c:v>
                </c:pt>
                <c:pt idx="17">
                  <c:v>0.12664286840713199</c:v>
                </c:pt>
                <c:pt idx="18">
                  <c:v>9.3691950785995598E-2</c:v>
                </c:pt>
                <c:pt idx="19">
                  <c:v>0.13713552048157701</c:v>
                </c:pt>
                <c:pt idx="20">
                  <c:v>0.14812176900739901</c:v>
                </c:pt>
                <c:pt idx="21">
                  <c:v>3.2936869586170203E-2</c:v>
                </c:pt>
                <c:pt idx="22">
                  <c:v>2.7449936774844998E-2</c:v>
                </c:pt>
                <c:pt idx="23">
                  <c:v>2.7449936774844998E-2</c:v>
                </c:pt>
                <c:pt idx="24">
                  <c:v>2.7449936774844998E-2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B1-43BE-9DFD-324B5147BDA2}"/>
            </c:ext>
          </c:extLst>
        </c:ser>
        <c:ser>
          <c:idx val="3"/>
          <c:order val="3"/>
          <c:tx>
            <c:strRef>
              <c:f>'kmix10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'kmix10 figs'!$I$49:$I$62</c:f>
              <c:numCache>
                <c:formatCode>General</c:formatCode>
                <c:ptCount val="14"/>
                <c:pt idx="0">
                  <c:v>10.542088132215</c:v>
                </c:pt>
                <c:pt idx="1">
                  <c:v>0.99588633655604597</c:v>
                </c:pt>
                <c:pt idx="2">
                  <c:v>1.2041013419345801</c:v>
                </c:pt>
                <c:pt idx="3">
                  <c:v>4.3269719647919498</c:v>
                </c:pt>
                <c:pt idx="4">
                  <c:v>0.905253877748322</c:v>
                </c:pt>
                <c:pt idx="5">
                  <c:v>2.9741987811989299</c:v>
                </c:pt>
                <c:pt idx="6">
                  <c:v>15.075234957143699</c:v>
                </c:pt>
                <c:pt idx="7">
                  <c:v>15.072240804698</c:v>
                </c:pt>
                <c:pt idx="8">
                  <c:v>15.073683641368</c:v>
                </c:pt>
                <c:pt idx="9">
                  <c:v>15.075234957143699</c:v>
                </c:pt>
                <c:pt idx="10">
                  <c:v>15.072366646421299</c:v>
                </c:pt>
                <c:pt idx="11" formatCode="0.00E+00">
                  <c:v>2.51205806215746E-5</c:v>
                </c:pt>
                <c:pt idx="12">
                  <c:v>5.1190005310564599</c:v>
                </c:pt>
                <c:pt idx="13">
                  <c:v>0.12581835426317101</c:v>
                </c:pt>
              </c:numCache>
            </c:numRef>
          </c:xVal>
          <c:yVal>
            <c:numRef>
              <c:f>'kmix10 figs'!$K$49:$K$62</c:f>
              <c:numCache>
                <c:formatCode>General</c:formatCode>
                <c:ptCount val="14"/>
                <c:pt idx="0">
                  <c:v>4.2606334307705902</c:v>
                </c:pt>
                <c:pt idx="1">
                  <c:v>5.9545763402510401</c:v>
                </c:pt>
                <c:pt idx="2">
                  <c:v>5.7363743585682094</c:v>
                </c:pt>
                <c:pt idx="3">
                  <c:v>4.5405314154887799</c:v>
                </c:pt>
                <c:pt idx="4">
                  <c:v>6.1120228663491698</c:v>
                </c:pt>
                <c:pt idx="5">
                  <c:v>4.7746248771800497</c:v>
                </c:pt>
                <c:pt idx="6">
                  <c:v>4.1897327301218397</c:v>
                </c:pt>
                <c:pt idx="7">
                  <c:v>4.1868965200803903</c:v>
                </c:pt>
                <c:pt idx="8">
                  <c:v>4.18826259275232</c:v>
                </c:pt>
                <c:pt idx="9">
                  <c:v>4.1897327301218397</c:v>
                </c:pt>
                <c:pt idx="10">
                  <c:v>4.1870156139914201</c:v>
                </c:pt>
                <c:pt idx="11">
                  <c:v>60.406769944662997</c:v>
                </c:pt>
                <c:pt idx="12">
                  <c:v>4.3098725169349201</c:v>
                </c:pt>
                <c:pt idx="13">
                  <c:v>3.5184898973913672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B1-43BE-9DFD-324B5147BDA2}"/>
            </c:ext>
          </c:extLst>
        </c:ser>
        <c:ser>
          <c:idx val="4"/>
          <c:order val="4"/>
          <c:tx>
            <c:strRef>
              <c:f>'kmix10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'kmix10 figs'!$I$63:$I$109</c:f>
              <c:numCache>
                <c:formatCode>General</c:formatCode>
                <c:ptCount val="47"/>
                <c:pt idx="0">
                  <c:v>3675.3821005838399</c:v>
                </c:pt>
                <c:pt idx="1">
                  <c:v>3612.7049480953001</c:v>
                </c:pt>
                <c:pt idx="2">
                  <c:v>4046.8263142954302</c:v>
                </c:pt>
                <c:pt idx="3">
                  <c:v>3300.4383567211398</c:v>
                </c:pt>
                <c:pt idx="4">
                  <c:v>2657.7875639503</c:v>
                </c:pt>
                <c:pt idx="5">
                  <c:v>2804.5633222484398</c:v>
                </c:pt>
                <c:pt idx="6">
                  <c:v>2171.8546416638901</c:v>
                </c:pt>
                <c:pt idx="7">
                  <c:v>3928.8777500834899</c:v>
                </c:pt>
                <c:pt idx="8">
                  <c:v>2346.7143653628</c:v>
                </c:pt>
                <c:pt idx="9">
                  <c:v>3910.0068540483799</c:v>
                </c:pt>
                <c:pt idx="10">
                  <c:v>3940.4949171324702</c:v>
                </c:pt>
                <c:pt idx="11">
                  <c:v>3940.4949171324702</c:v>
                </c:pt>
                <c:pt idx="12">
                  <c:v>4249.1601320346399</c:v>
                </c:pt>
                <c:pt idx="13">
                  <c:v>3732.7934052723899</c:v>
                </c:pt>
                <c:pt idx="14">
                  <c:v>2845.6227016956</c:v>
                </c:pt>
                <c:pt idx="15">
                  <c:v>3132.6479845261701</c:v>
                </c:pt>
                <c:pt idx="16">
                  <c:v>3637.92559744146</c:v>
                </c:pt>
                <c:pt idx="17">
                  <c:v>2596.3304674858</c:v>
                </c:pt>
                <c:pt idx="18">
                  <c:v>3902.2143048124399</c:v>
                </c:pt>
                <c:pt idx="19">
                  <c:v>3868.4779223866699</c:v>
                </c:pt>
                <c:pt idx="20">
                  <c:v>3950.3464926505699</c:v>
                </c:pt>
                <c:pt idx="21">
                  <c:v>2745.7022514804498</c:v>
                </c:pt>
                <c:pt idx="22">
                  <c:v>3607.93382245471</c:v>
                </c:pt>
                <c:pt idx="23">
                  <c:v>4070.5668410253602</c:v>
                </c:pt>
                <c:pt idx="24">
                  <c:v>3569.4680075619199</c:v>
                </c:pt>
                <c:pt idx="25">
                  <c:v>3844.7395689054001</c:v>
                </c:pt>
                <c:pt idx="26">
                  <c:v>3405.4661518221301</c:v>
                </c:pt>
                <c:pt idx="27">
                  <c:v>4010.0081482615501</c:v>
                </c:pt>
                <c:pt idx="28">
                  <c:v>3833.7774233804998</c:v>
                </c:pt>
                <c:pt idx="29">
                  <c:v>3849.1864015166798</c:v>
                </c:pt>
                <c:pt idx="30">
                  <c:v>2658.1289984734099</c:v>
                </c:pt>
                <c:pt idx="31">
                  <c:v>3829.0934287578202</c:v>
                </c:pt>
                <c:pt idx="32">
                  <c:v>3920.7057611288201</c:v>
                </c:pt>
                <c:pt idx="33">
                  <c:v>2885.7954223125398</c:v>
                </c:pt>
                <c:pt idx="34">
                  <c:v>2773.0558225406598</c:v>
                </c:pt>
                <c:pt idx="35">
                  <c:v>3672.6817753126602</c:v>
                </c:pt>
                <c:pt idx="36">
                  <c:v>4233.5263307252799</c:v>
                </c:pt>
                <c:pt idx="37">
                  <c:v>2746.7078690183498</c:v>
                </c:pt>
                <c:pt idx="38">
                  <c:v>2636.6473042354301</c:v>
                </c:pt>
                <c:pt idx="39">
                  <c:v>4193.3155687076996</c:v>
                </c:pt>
                <c:pt idx="40">
                  <c:v>2548.1516470475099</c:v>
                </c:pt>
                <c:pt idx="41">
                  <c:v>3500.27559615461</c:v>
                </c:pt>
                <c:pt idx="42">
                  <c:v>3792.12182595388</c:v>
                </c:pt>
                <c:pt idx="43">
                  <c:v>2697.7100087067802</c:v>
                </c:pt>
                <c:pt idx="44">
                  <c:v>3964.9200303796301</c:v>
                </c:pt>
                <c:pt idx="45">
                  <c:v>2519.2446514529602</c:v>
                </c:pt>
                <c:pt idx="46">
                  <c:v>4046.8263142954302</c:v>
                </c:pt>
              </c:numCache>
            </c:numRef>
          </c:xVal>
          <c:yVal>
            <c:numRef>
              <c:f>'kmix10 figs'!$K$63:$K$109</c:f>
              <c:numCache>
                <c:formatCode>General</c:formatCode>
                <c:ptCount val="47"/>
                <c:pt idx="0">
                  <c:v>3.42168852914915E-2</c:v>
                </c:pt>
                <c:pt idx="1">
                  <c:v>3.2564417861725897E-2</c:v>
                </c:pt>
                <c:pt idx="2">
                  <c:v>9.84100939138874E-2</c:v>
                </c:pt>
                <c:pt idx="3">
                  <c:v>5.3656612877876403E-2</c:v>
                </c:pt>
                <c:pt idx="4">
                  <c:v>4.1162539260227497E-2</c:v>
                </c:pt>
                <c:pt idx="5">
                  <c:v>4.33283438228107E-2</c:v>
                </c:pt>
                <c:pt idx="6">
                  <c:v>3.5769157936385201E-2</c:v>
                </c:pt>
                <c:pt idx="7">
                  <c:v>4.4277796392700103E-2</c:v>
                </c:pt>
                <c:pt idx="8">
                  <c:v>3.8542984346345802E-2</c:v>
                </c:pt>
                <c:pt idx="9">
                  <c:v>4.4373257159416001E-2</c:v>
                </c:pt>
                <c:pt idx="10">
                  <c:v>4.6110900062602302E-2</c:v>
                </c:pt>
                <c:pt idx="11">
                  <c:v>4.6110900062602302E-2</c:v>
                </c:pt>
                <c:pt idx="12">
                  <c:v>3.8505706810713899E-2</c:v>
                </c:pt>
                <c:pt idx="13">
                  <c:v>2.8787078221779599E-2</c:v>
                </c:pt>
                <c:pt idx="14">
                  <c:v>4.47545573604664E-2</c:v>
                </c:pt>
                <c:pt idx="15">
                  <c:v>5.01626385453506E-2</c:v>
                </c:pt>
                <c:pt idx="16">
                  <c:v>3.3672809517659198E-2</c:v>
                </c:pt>
                <c:pt idx="17">
                  <c:v>3.7961451998666997E-2</c:v>
                </c:pt>
                <c:pt idx="18">
                  <c:v>2.9805326699733299E-2</c:v>
                </c:pt>
                <c:pt idx="19">
                  <c:v>2.8603707829787901E-2</c:v>
                </c:pt>
                <c:pt idx="20">
                  <c:v>3.1775346731543003E-2</c:v>
                </c:pt>
                <c:pt idx="21">
                  <c:v>4.2469702664931802E-2</c:v>
                </c:pt>
                <c:pt idx="22">
                  <c:v>6.3115773160933697E-2</c:v>
                </c:pt>
                <c:pt idx="23">
                  <c:v>3.4390508293172098E-2</c:v>
                </c:pt>
                <c:pt idx="24">
                  <c:v>2.7007572375588099E-2</c:v>
                </c:pt>
                <c:pt idx="25">
                  <c:v>6.6659141892064802E-2</c:v>
                </c:pt>
                <c:pt idx="26">
                  <c:v>3.4512457149647E-2</c:v>
                </c:pt>
                <c:pt idx="27">
                  <c:v>5.5277032427740201E-2</c:v>
                </c:pt>
                <c:pt idx="28">
                  <c:v>3.6808346830474001E-2</c:v>
                </c:pt>
                <c:pt idx="29">
                  <c:v>3.7437452110229003E-2</c:v>
                </c:pt>
                <c:pt idx="30">
                  <c:v>3.5031168753146803E-2</c:v>
                </c:pt>
                <c:pt idx="31">
                  <c:v>6.4759842076748897E-2</c:v>
                </c:pt>
                <c:pt idx="32">
                  <c:v>3.2096289840450397E-2</c:v>
                </c:pt>
                <c:pt idx="33">
                  <c:v>4.5414591337364203E-2</c:v>
                </c:pt>
                <c:pt idx="34">
                  <c:v>4.3629727882113702E-2</c:v>
                </c:pt>
                <c:pt idx="35">
                  <c:v>3.5839744281223898E-2</c:v>
                </c:pt>
                <c:pt idx="36">
                  <c:v>6.2984213684892598E-2</c:v>
                </c:pt>
                <c:pt idx="37">
                  <c:v>4.3243335044519701E-2</c:v>
                </c:pt>
                <c:pt idx="38">
                  <c:v>4.0950399854752802E-2</c:v>
                </c:pt>
                <c:pt idx="39">
                  <c:v>3.5244522045298002E-2</c:v>
                </c:pt>
                <c:pt idx="40">
                  <c:v>3.9831065897311099E-2</c:v>
                </c:pt>
                <c:pt idx="41">
                  <c:v>3.6707787977248302E-2</c:v>
                </c:pt>
                <c:pt idx="42">
                  <c:v>3.5235370527297701E-2</c:v>
                </c:pt>
                <c:pt idx="43">
                  <c:v>4.2585081374989599E-2</c:v>
                </c:pt>
                <c:pt idx="44">
                  <c:v>3.4302679337965297E-2</c:v>
                </c:pt>
                <c:pt idx="45">
                  <c:v>4.0326816462717699E-2</c:v>
                </c:pt>
                <c:pt idx="46">
                  <c:v>9.84100939138874E-2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B1-43BE-9DFD-324B5147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2003 - 10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'kmix10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'kmix10 figs'!$O$5:$O$19</c:f>
              <c:numCache>
                <c:formatCode>General</c:formatCode>
                <c:ptCount val="15"/>
                <c:pt idx="0">
                  <c:v>310.06598631312602</c:v>
                </c:pt>
                <c:pt idx="1">
                  <c:v>326.95245566304999</c:v>
                </c:pt>
                <c:pt idx="2">
                  <c:v>331.74274699832699</c:v>
                </c:pt>
                <c:pt idx="3">
                  <c:v>224.25376266882799</c:v>
                </c:pt>
                <c:pt idx="4">
                  <c:v>216.93427529823001</c:v>
                </c:pt>
                <c:pt idx="5">
                  <c:v>217.36850448667499</c:v>
                </c:pt>
                <c:pt idx="6">
                  <c:v>223.745259339477</c:v>
                </c:pt>
                <c:pt idx="7">
                  <c:v>352.86242526093997</c:v>
                </c:pt>
                <c:pt idx="8">
                  <c:v>355.90263341133601</c:v>
                </c:pt>
                <c:pt idx="9">
                  <c:v>292.23446391538602</c:v>
                </c:pt>
                <c:pt idx="10">
                  <c:v>14.842428413870399</c:v>
                </c:pt>
                <c:pt idx="11">
                  <c:v>14.842428413870399</c:v>
                </c:pt>
                <c:pt idx="12">
                  <c:v>14.842428413870399</c:v>
                </c:pt>
                <c:pt idx="13">
                  <c:v>14.842428413870399</c:v>
                </c:pt>
                <c:pt idx="14">
                  <c:v>14.842428413870399</c:v>
                </c:pt>
              </c:numCache>
            </c:numRef>
          </c:xVal>
          <c:yVal>
            <c:numRef>
              <c:f>'kmix10 figs'!$Q$5:$Q$19</c:f>
              <c:numCache>
                <c:formatCode>General</c:formatCode>
                <c:ptCount val="15"/>
                <c:pt idx="0">
                  <c:v>0.99640063255973099</c:v>
                </c:pt>
                <c:pt idx="1">
                  <c:v>0.99399064644636603</c:v>
                </c:pt>
                <c:pt idx="2">
                  <c:v>1.0404225452776299</c:v>
                </c:pt>
                <c:pt idx="3">
                  <c:v>0.81983802034856001</c:v>
                </c:pt>
                <c:pt idx="4">
                  <c:v>0.814936294294476</c:v>
                </c:pt>
                <c:pt idx="5">
                  <c:v>0.816039282762695</c:v>
                </c:pt>
                <c:pt idx="6">
                  <c:v>0.73054295342433195</c:v>
                </c:pt>
                <c:pt idx="7">
                  <c:v>1.05430418631614</c:v>
                </c:pt>
                <c:pt idx="8">
                  <c:v>1.0631147982518601</c:v>
                </c:pt>
                <c:pt idx="9">
                  <c:v>0.89266958328997503</c:v>
                </c:pt>
                <c:pt idx="10">
                  <c:v>0.51112564533266003</c:v>
                </c:pt>
                <c:pt idx="11">
                  <c:v>0.51112564533266003</c:v>
                </c:pt>
                <c:pt idx="12">
                  <c:v>0.51112564533266003</c:v>
                </c:pt>
                <c:pt idx="13">
                  <c:v>0.51112564533266003</c:v>
                </c:pt>
                <c:pt idx="14">
                  <c:v>0.51112564533266003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C-4A99-A36E-C8B8A645E068}"/>
            </c:ext>
          </c:extLst>
        </c:ser>
        <c:ser>
          <c:idx val="1"/>
          <c:order val="1"/>
          <c:tx>
            <c:strRef>
              <c:f>'kmix10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'kmix10 figs'!$O$20:$O$23</c:f>
              <c:numCache>
                <c:formatCode>General</c:formatCode>
                <c:ptCount val="4"/>
                <c:pt idx="0">
                  <c:v>2.1203657090146599</c:v>
                </c:pt>
                <c:pt idx="1">
                  <c:v>6.4455826259171997E-2</c:v>
                </c:pt>
                <c:pt idx="2">
                  <c:v>8.0966565701497004E-2</c:v>
                </c:pt>
                <c:pt idx="3">
                  <c:v>0.268071923468783</c:v>
                </c:pt>
              </c:numCache>
            </c:numRef>
          </c:xVal>
          <c:yVal>
            <c:numRef>
              <c:f>'kmix10 figs'!$Q$20:$Q$23</c:f>
              <c:numCache>
                <c:formatCode>General</c:formatCode>
                <c:ptCount val="4"/>
                <c:pt idx="0">
                  <c:v>0.187782141617169</c:v>
                </c:pt>
                <c:pt idx="1">
                  <c:v>0.75711881985283502</c:v>
                </c:pt>
                <c:pt idx="2">
                  <c:v>0.73233465293334998</c:v>
                </c:pt>
                <c:pt idx="3">
                  <c:v>0.56777108471462101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C-4A99-A36E-C8B8A645E068}"/>
            </c:ext>
          </c:extLst>
        </c:ser>
        <c:ser>
          <c:idx val="2"/>
          <c:order val="2"/>
          <c:tx>
            <c:strRef>
              <c:f>'kmix10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'kmix10 figs'!$O$24:$O$48</c:f>
              <c:numCache>
                <c:formatCode>General</c:formatCode>
                <c:ptCount val="25"/>
                <c:pt idx="0">
                  <c:v>4.0326706430579398</c:v>
                </c:pt>
                <c:pt idx="1">
                  <c:v>4.7811310184056399</c:v>
                </c:pt>
                <c:pt idx="2">
                  <c:v>3.6129188685375002</c:v>
                </c:pt>
                <c:pt idx="3">
                  <c:v>3.9884910348020499</c:v>
                </c:pt>
                <c:pt idx="4">
                  <c:v>4.6562256085315603</c:v>
                </c:pt>
                <c:pt idx="5">
                  <c:v>3.1272830813563601</c:v>
                </c:pt>
                <c:pt idx="6">
                  <c:v>3.51508918548654</c:v>
                </c:pt>
                <c:pt idx="7">
                  <c:v>3.00183552455939</c:v>
                </c:pt>
                <c:pt idx="8">
                  <c:v>3.11038845141548</c:v>
                </c:pt>
                <c:pt idx="9">
                  <c:v>3.6423421907867999</c:v>
                </c:pt>
                <c:pt idx="10">
                  <c:v>2.8302085960419001</c:v>
                </c:pt>
                <c:pt idx="11">
                  <c:v>3.3580899977477201</c:v>
                </c:pt>
                <c:pt idx="12">
                  <c:v>3.4374591113554498</c:v>
                </c:pt>
                <c:pt idx="13">
                  <c:v>3.4374591113554498</c:v>
                </c:pt>
                <c:pt idx="14">
                  <c:v>3.1595229220548</c:v>
                </c:pt>
                <c:pt idx="15">
                  <c:v>2.9489658424843199</c:v>
                </c:pt>
                <c:pt idx="16">
                  <c:v>3.0598897530260998</c:v>
                </c:pt>
                <c:pt idx="17">
                  <c:v>1.9187458811429501</c:v>
                </c:pt>
                <c:pt idx="18">
                  <c:v>2.3718759627620201</c:v>
                </c:pt>
                <c:pt idx="19">
                  <c:v>1.7588049815634099</c:v>
                </c:pt>
                <c:pt idx="20">
                  <c:v>1.6998862128083101</c:v>
                </c:pt>
                <c:pt idx="21">
                  <c:v>4.6305854532853497</c:v>
                </c:pt>
                <c:pt idx="22">
                  <c:v>3.8504788648623398</c:v>
                </c:pt>
                <c:pt idx="23">
                  <c:v>3.8504788648623398</c:v>
                </c:pt>
                <c:pt idx="24">
                  <c:v>3.8504788648623398</c:v>
                </c:pt>
              </c:numCache>
            </c:numRef>
          </c:xVal>
          <c:yVal>
            <c:numRef>
              <c:f>'kmix10 figs'!$Q$24:$Q$48</c:f>
              <c:numCache>
                <c:formatCode>General</c:formatCode>
                <c:ptCount val="25"/>
                <c:pt idx="0">
                  <c:v>0.27520946198311003</c:v>
                </c:pt>
                <c:pt idx="1">
                  <c:v>0.244225725746372</c:v>
                </c:pt>
                <c:pt idx="2">
                  <c:v>0.12613344072409199</c:v>
                </c:pt>
                <c:pt idx="3">
                  <c:v>0.10663629911910499</c:v>
                </c:pt>
                <c:pt idx="4">
                  <c:v>0.15765685951702699</c:v>
                </c:pt>
                <c:pt idx="5">
                  <c:v>0.59723182191833202</c:v>
                </c:pt>
                <c:pt idx="6">
                  <c:v>0.24361908863888601</c:v>
                </c:pt>
                <c:pt idx="7">
                  <c:v>0.18932160304054399</c:v>
                </c:pt>
                <c:pt idx="8">
                  <c:v>0.215539727435682</c:v>
                </c:pt>
                <c:pt idx="9">
                  <c:v>0.28977799626429301</c:v>
                </c:pt>
                <c:pt idx="10">
                  <c:v>0.22210683119058799</c:v>
                </c:pt>
                <c:pt idx="11">
                  <c:v>0.527740202214388</c:v>
                </c:pt>
                <c:pt idx="12">
                  <c:v>0.50685465822981102</c:v>
                </c:pt>
                <c:pt idx="13">
                  <c:v>0.50685465822981102</c:v>
                </c:pt>
                <c:pt idx="14">
                  <c:v>0.52757077694706001</c:v>
                </c:pt>
                <c:pt idx="15">
                  <c:v>0.51503151526138102</c:v>
                </c:pt>
                <c:pt idx="16">
                  <c:v>0.52157136427982798</c:v>
                </c:pt>
                <c:pt idx="17">
                  <c:v>0.43005082551401402</c:v>
                </c:pt>
                <c:pt idx="18">
                  <c:v>0.486481455447135</c:v>
                </c:pt>
                <c:pt idx="19">
                  <c:v>0.46770177345991099</c:v>
                </c:pt>
                <c:pt idx="20">
                  <c:v>0.45648851242844801</c:v>
                </c:pt>
                <c:pt idx="21">
                  <c:v>0.28600242335777998</c:v>
                </c:pt>
                <c:pt idx="22">
                  <c:v>0.104253081154097</c:v>
                </c:pt>
                <c:pt idx="23">
                  <c:v>0.104253081154097</c:v>
                </c:pt>
                <c:pt idx="24">
                  <c:v>0.104253081154097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AC-4A99-A36E-C8B8A645E068}"/>
            </c:ext>
          </c:extLst>
        </c:ser>
        <c:ser>
          <c:idx val="3"/>
          <c:order val="3"/>
          <c:tx>
            <c:strRef>
              <c:f>'kmix10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'kmix10 figs'!$O$49:$O$62</c:f>
              <c:numCache>
                <c:formatCode>General</c:formatCode>
                <c:ptCount val="14"/>
                <c:pt idx="0">
                  <c:v>14.590848523945199</c:v>
                </c:pt>
                <c:pt idx="1">
                  <c:v>3.0169260166430498</c:v>
                </c:pt>
                <c:pt idx="2">
                  <c:v>3.4839442404416898</c:v>
                </c:pt>
                <c:pt idx="3">
                  <c:v>7.3570993259072299</c:v>
                </c:pt>
                <c:pt idx="4">
                  <c:v>1.97486336007455</c:v>
                </c:pt>
                <c:pt idx="5">
                  <c:v>4.5129359503466802</c:v>
                </c:pt>
                <c:pt idx="6">
                  <c:v>26.731697149060501</c:v>
                </c:pt>
                <c:pt idx="7">
                  <c:v>26.7289195256377</c:v>
                </c:pt>
                <c:pt idx="8">
                  <c:v>26.730260406327702</c:v>
                </c:pt>
                <c:pt idx="9">
                  <c:v>26.731697149060501</c:v>
                </c:pt>
                <c:pt idx="10">
                  <c:v>26.729036653800499</c:v>
                </c:pt>
                <c:pt idx="11">
                  <c:v>2.8396011024538801</c:v>
                </c:pt>
                <c:pt idx="12">
                  <c:v>9.9621449441861198</c:v>
                </c:pt>
                <c:pt idx="13">
                  <c:v>6.2201803741797901E-2</c:v>
                </c:pt>
              </c:numCache>
            </c:numRef>
          </c:xVal>
          <c:yVal>
            <c:numRef>
              <c:f>'kmix10 figs'!$Q$49:$Q$62</c:f>
              <c:numCache>
                <c:formatCode>General</c:formatCode>
                <c:ptCount val="14"/>
                <c:pt idx="0">
                  <c:v>4.0613608141169095</c:v>
                </c:pt>
                <c:pt idx="1">
                  <c:v>4.7210973300048202</c:v>
                </c:pt>
                <c:pt idx="2">
                  <c:v>4.5404576048768197</c:v>
                </c:pt>
                <c:pt idx="3">
                  <c:v>4.3290112083262402</c:v>
                </c:pt>
                <c:pt idx="4">
                  <c:v>4.7040716994653096</c:v>
                </c:pt>
                <c:pt idx="5">
                  <c:v>4.5083800809827199</c:v>
                </c:pt>
                <c:pt idx="6">
                  <c:v>4.3734428104592098</c:v>
                </c:pt>
                <c:pt idx="7">
                  <c:v>4.3708098137185605</c:v>
                </c:pt>
                <c:pt idx="8">
                  <c:v>4.3720832881879002</c:v>
                </c:pt>
                <c:pt idx="9">
                  <c:v>4.3734428104592098</c:v>
                </c:pt>
                <c:pt idx="10">
                  <c:v>4.3709212296052904</c:v>
                </c:pt>
                <c:pt idx="11">
                  <c:v>4.9627450591784097</c:v>
                </c:pt>
                <c:pt idx="12">
                  <c:v>4.4361191035706895</c:v>
                </c:pt>
                <c:pt idx="13">
                  <c:v>3.7707771733796269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AC-4A99-A36E-C8B8A645E068}"/>
            </c:ext>
          </c:extLst>
        </c:ser>
        <c:ser>
          <c:idx val="4"/>
          <c:order val="4"/>
          <c:tx>
            <c:strRef>
              <c:f>'kmix10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'kmix10 figs'!$O$63:$O$109</c:f>
              <c:numCache>
                <c:formatCode>General</c:formatCode>
                <c:ptCount val="47"/>
                <c:pt idx="0">
                  <c:v>3548.5284052296001</c:v>
                </c:pt>
                <c:pt idx="1">
                  <c:v>3490.7583504101499</c:v>
                </c:pt>
                <c:pt idx="2">
                  <c:v>3885.1321817135799</c:v>
                </c:pt>
                <c:pt idx="3">
                  <c:v>3182.0248919608098</c:v>
                </c:pt>
                <c:pt idx="4">
                  <c:v>2576.2820866592601</c:v>
                </c:pt>
                <c:pt idx="5">
                  <c:v>2714.85693299183</c:v>
                </c:pt>
                <c:pt idx="6">
                  <c:v>2116.8816789595999</c:v>
                </c:pt>
                <c:pt idx="7">
                  <c:v>3781.7226391061899</c:v>
                </c:pt>
                <c:pt idx="8">
                  <c:v>2286.7069040647398</c:v>
                </c:pt>
                <c:pt idx="9">
                  <c:v>3755.52376601676</c:v>
                </c:pt>
                <c:pt idx="10">
                  <c:v>3784.0257196163302</c:v>
                </c:pt>
                <c:pt idx="11">
                  <c:v>3784.0257196163302</c:v>
                </c:pt>
                <c:pt idx="12">
                  <c:v>4074.4404343043602</c:v>
                </c:pt>
                <c:pt idx="13">
                  <c:v>3618.9454380585098</c:v>
                </c:pt>
                <c:pt idx="14">
                  <c:v>2756.0782473970698</c:v>
                </c:pt>
                <c:pt idx="15">
                  <c:v>3026.3951100637501</c:v>
                </c:pt>
                <c:pt idx="16">
                  <c:v>3501.73638410085</c:v>
                </c:pt>
                <c:pt idx="17">
                  <c:v>2512.04819789777</c:v>
                </c:pt>
                <c:pt idx="18">
                  <c:v>3754.04494258563</c:v>
                </c:pt>
                <c:pt idx="19">
                  <c:v>3722.8347022148801</c:v>
                </c:pt>
                <c:pt idx="20">
                  <c:v>3798.5807547231502</c:v>
                </c:pt>
                <c:pt idx="21">
                  <c:v>2657.4865837136499</c:v>
                </c:pt>
                <c:pt idx="22">
                  <c:v>3470.05732387338</c:v>
                </c:pt>
                <c:pt idx="23">
                  <c:v>3907.03491337372</c:v>
                </c:pt>
                <c:pt idx="24">
                  <c:v>3471.9846610663599</c:v>
                </c:pt>
                <c:pt idx="25">
                  <c:v>3695.1868241675302</c:v>
                </c:pt>
                <c:pt idx="26">
                  <c:v>3293.0748114683902</c:v>
                </c:pt>
                <c:pt idx="27">
                  <c:v>3852.2116150319698</c:v>
                </c:pt>
                <c:pt idx="28">
                  <c:v>3682.2778771368498</c:v>
                </c:pt>
                <c:pt idx="29">
                  <c:v>3696.7585051791798</c:v>
                </c:pt>
                <c:pt idx="30">
                  <c:v>2573.0107156112199</c:v>
                </c:pt>
                <c:pt idx="31">
                  <c:v>3677.6786413918398</c:v>
                </c:pt>
                <c:pt idx="32">
                  <c:v>3772.0122655546202</c:v>
                </c:pt>
                <c:pt idx="33">
                  <c:v>2795.60018985642</c:v>
                </c:pt>
                <c:pt idx="34">
                  <c:v>2689.3614560700998</c:v>
                </c:pt>
                <c:pt idx="35">
                  <c:v>3534.3404208391098</c:v>
                </c:pt>
                <c:pt idx="36">
                  <c:v>4062.2625515306399</c:v>
                </c:pt>
                <c:pt idx="37">
                  <c:v>2664.5171430576502</c:v>
                </c:pt>
                <c:pt idx="38">
                  <c:v>2554.42259285915</c:v>
                </c:pt>
                <c:pt idx="39">
                  <c:v>4025.0881324432999</c:v>
                </c:pt>
                <c:pt idx="40">
                  <c:v>2470.7539917931499</c:v>
                </c:pt>
                <c:pt idx="41">
                  <c:v>3381.1631810895401</c:v>
                </c:pt>
                <c:pt idx="42">
                  <c:v>3643.1222577589301</c:v>
                </c:pt>
                <c:pt idx="43">
                  <c:v>2616.5076197496401</c:v>
                </c:pt>
                <c:pt idx="44">
                  <c:v>3806.9464215266598</c:v>
                </c:pt>
                <c:pt idx="45">
                  <c:v>2449.8074595777098</c:v>
                </c:pt>
                <c:pt idx="46">
                  <c:v>3885.1321817135799</c:v>
                </c:pt>
              </c:numCache>
            </c:numRef>
          </c:xVal>
          <c:yVal>
            <c:numRef>
              <c:f>'kmix10 figs'!$Q$63:$Q$109</c:f>
              <c:numCache>
                <c:formatCode>General</c:formatCode>
                <c:ptCount val="47"/>
                <c:pt idx="0">
                  <c:v>5.9073113781954803E-2</c:v>
                </c:pt>
                <c:pt idx="1">
                  <c:v>5.6674508451650701E-2</c:v>
                </c:pt>
                <c:pt idx="2">
                  <c:v>0.14040660417137399</c:v>
                </c:pt>
                <c:pt idx="3">
                  <c:v>8.7156286368679906E-2</c:v>
                </c:pt>
                <c:pt idx="4">
                  <c:v>7.4464644512822795E-2</c:v>
                </c:pt>
                <c:pt idx="5">
                  <c:v>7.6641382511097894E-2</c:v>
                </c:pt>
                <c:pt idx="6">
                  <c:v>6.90290678323872E-2</c:v>
                </c:pt>
                <c:pt idx="7">
                  <c:v>7.2672948788898503E-2</c:v>
                </c:pt>
                <c:pt idx="8">
                  <c:v>6.9155795269960907E-2</c:v>
                </c:pt>
                <c:pt idx="9">
                  <c:v>7.3138954980734097E-2</c:v>
                </c:pt>
                <c:pt idx="10">
                  <c:v>7.53432755590661E-2</c:v>
                </c:pt>
                <c:pt idx="11">
                  <c:v>7.53432755590661E-2</c:v>
                </c:pt>
                <c:pt idx="12">
                  <c:v>6.5252124264734396E-2</c:v>
                </c:pt>
                <c:pt idx="13">
                  <c:v>5.0725655747504303E-2</c:v>
                </c:pt>
                <c:pt idx="14">
                  <c:v>7.6947425226443003E-2</c:v>
                </c:pt>
                <c:pt idx="15">
                  <c:v>8.30192240452991E-2</c:v>
                </c:pt>
                <c:pt idx="16">
                  <c:v>5.9604623252130701E-2</c:v>
                </c:pt>
                <c:pt idx="17">
                  <c:v>7.0949523915425194E-2</c:v>
                </c:pt>
                <c:pt idx="18">
                  <c:v>5.3008322073774899E-2</c:v>
                </c:pt>
                <c:pt idx="19">
                  <c:v>5.1207047428476198E-2</c:v>
                </c:pt>
                <c:pt idx="20">
                  <c:v>5.5896040899095299E-2</c:v>
                </c:pt>
                <c:pt idx="21">
                  <c:v>7.57900625663393E-2</c:v>
                </c:pt>
                <c:pt idx="22">
                  <c:v>9.7253905004242205E-2</c:v>
                </c:pt>
                <c:pt idx="23">
                  <c:v>5.9672374489559497E-2</c:v>
                </c:pt>
                <c:pt idx="24">
                  <c:v>4.8487047569312602E-2</c:v>
                </c:pt>
                <c:pt idx="25">
                  <c:v>0.101643945189275</c:v>
                </c:pt>
                <c:pt idx="26">
                  <c:v>5.9874015300879303E-2</c:v>
                </c:pt>
                <c:pt idx="27">
                  <c:v>8.6783644894303694E-2</c:v>
                </c:pt>
                <c:pt idx="28">
                  <c:v>6.3255849227306496E-2</c:v>
                </c:pt>
                <c:pt idx="29">
                  <c:v>6.4102806294360104E-2</c:v>
                </c:pt>
                <c:pt idx="30">
                  <c:v>6.6458970963403197E-2</c:v>
                </c:pt>
                <c:pt idx="31">
                  <c:v>9.9178038986950406E-2</c:v>
                </c:pt>
                <c:pt idx="32">
                  <c:v>5.6318449965446098E-2</c:v>
                </c:pt>
                <c:pt idx="33">
                  <c:v>7.7721561236031994E-2</c:v>
                </c:pt>
                <c:pt idx="34">
                  <c:v>7.5650655050663304E-2</c:v>
                </c:pt>
                <c:pt idx="35">
                  <c:v>6.1885712106387401E-2</c:v>
                </c:pt>
                <c:pt idx="36">
                  <c:v>9.65940131276352E-2</c:v>
                </c:pt>
                <c:pt idx="37">
                  <c:v>7.5192841531024998E-2</c:v>
                </c:pt>
                <c:pt idx="38">
                  <c:v>7.4259958406694998E-2</c:v>
                </c:pt>
                <c:pt idx="39">
                  <c:v>6.0710231484834301E-2</c:v>
                </c:pt>
                <c:pt idx="40">
                  <c:v>7.3131625862350294E-2</c:v>
                </c:pt>
                <c:pt idx="41">
                  <c:v>6.2932778363505706E-2</c:v>
                </c:pt>
                <c:pt idx="42">
                  <c:v>6.11142690455539E-2</c:v>
                </c:pt>
                <c:pt idx="43">
                  <c:v>7.4368917015470201E-2</c:v>
                </c:pt>
                <c:pt idx="44">
                  <c:v>5.9653241278226098E-2</c:v>
                </c:pt>
                <c:pt idx="45">
                  <c:v>7.1576709651759898E-2</c:v>
                </c:pt>
                <c:pt idx="46">
                  <c:v>0.14040660417137399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AC-4A99-A36E-C8B8A645E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2006 - 10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'kmix10 figs'!$B$5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'kmix10 figs'!$X$5:$X$19</c:f>
              <c:numCache>
                <c:formatCode>General</c:formatCode>
                <c:ptCount val="15"/>
                <c:pt idx="0">
                  <c:v>206.44551915616501</c:v>
                </c:pt>
                <c:pt idx="1">
                  <c:v>217.62646398758099</c:v>
                </c:pt>
                <c:pt idx="2">
                  <c:v>220.35011587325599</c:v>
                </c:pt>
                <c:pt idx="3">
                  <c:v>152.32599151083701</c:v>
                </c:pt>
                <c:pt idx="4">
                  <c:v>147.33643676937899</c:v>
                </c:pt>
                <c:pt idx="5">
                  <c:v>147.62000473052299</c:v>
                </c:pt>
                <c:pt idx="6">
                  <c:v>197.5423656927</c:v>
                </c:pt>
                <c:pt idx="7">
                  <c:v>235.39756519831801</c:v>
                </c:pt>
                <c:pt idx="8">
                  <c:v>235.55235477675799</c:v>
                </c:pt>
                <c:pt idx="9">
                  <c:v>222.03467666934401</c:v>
                </c:pt>
                <c:pt idx="10">
                  <c:v>12.0075134481026</c:v>
                </c:pt>
                <c:pt idx="11">
                  <c:v>12.0075134481026</c:v>
                </c:pt>
                <c:pt idx="12">
                  <c:v>12.0075134481026</c:v>
                </c:pt>
                <c:pt idx="13">
                  <c:v>12.0075134481026</c:v>
                </c:pt>
                <c:pt idx="14">
                  <c:v>12.0075134481026</c:v>
                </c:pt>
              </c:numCache>
            </c:numRef>
          </c:xVal>
          <c:yVal>
            <c:numRef>
              <c:f>'kmix10 figs'!$Z$5:$Z$19</c:f>
              <c:numCache>
                <c:formatCode>General</c:formatCode>
                <c:ptCount val="15"/>
                <c:pt idx="0">
                  <c:v>1.1455146876292499</c:v>
                </c:pt>
                <c:pt idx="1">
                  <c:v>1.17298639007631</c:v>
                </c:pt>
                <c:pt idx="2">
                  <c:v>1.1835260569795101</c:v>
                </c:pt>
                <c:pt idx="3">
                  <c:v>0.98958389406897296</c:v>
                </c:pt>
                <c:pt idx="4">
                  <c:v>0.98320792883672803</c:v>
                </c:pt>
                <c:pt idx="5">
                  <c:v>0.98436867143085605</c:v>
                </c:pt>
                <c:pt idx="6">
                  <c:v>1.12492831479438</c:v>
                </c:pt>
                <c:pt idx="7">
                  <c:v>1.18883503097692</c:v>
                </c:pt>
                <c:pt idx="8">
                  <c:v>1.1887121944855701</c:v>
                </c:pt>
                <c:pt idx="9">
                  <c:v>1.1895384347662099</c:v>
                </c:pt>
                <c:pt idx="10">
                  <c:v>0.84728675001235199</c:v>
                </c:pt>
                <c:pt idx="11">
                  <c:v>0.84728675001235199</c:v>
                </c:pt>
                <c:pt idx="12">
                  <c:v>0.84728675001235199</c:v>
                </c:pt>
                <c:pt idx="13">
                  <c:v>0.84728675001235199</c:v>
                </c:pt>
                <c:pt idx="14">
                  <c:v>0.84728675001235199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D-4A64-B299-FCB097E7CE08}"/>
            </c:ext>
          </c:extLst>
        </c:ser>
        <c:ser>
          <c:idx val="1"/>
          <c:order val="1"/>
          <c:tx>
            <c:strRef>
              <c:f>'kmix10 figs'!$B$20</c:f>
              <c:strCache>
                <c:ptCount val="1"/>
                <c:pt idx="0">
                  <c:v>Herbivore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'kmix10 figs'!$X$20:$X$23</c:f>
              <c:numCache>
                <c:formatCode>General</c:formatCode>
                <c:ptCount val="4"/>
                <c:pt idx="0">
                  <c:v>2.8203934662026802</c:v>
                </c:pt>
                <c:pt idx="1">
                  <c:v>4.2124800046778099E-2</c:v>
                </c:pt>
                <c:pt idx="2">
                  <c:v>4.6246191653666301E-2</c:v>
                </c:pt>
                <c:pt idx="3">
                  <c:v>8.3753874492283303E-2</c:v>
                </c:pt>
              </c:numCache>
            </c:numRef>
          </c:xVal>
          <c:yVal>
            <c:numRef>
              <c:f>'kmix10 figs'!$Z$20:$Z$23</c:f>
              <c:numCache>
                <c:formatCode>General</c:formatCode>
                <c:ptCount val="4"/>
                <c:pt idx="0">
                  <c:v>0.23127230277744501</c:v>
                </c:pt>
                <c:pt idx="1">
                  <c:v>2.1697291790377098</c:v>
                </c:pt>
                <c:pt idx="2">
                  <c:v>2.1508063835335101</c:v>
                </c:pt>
                <c:pt idx="3">
                  <c:v>2.0539529192950301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3D-4A64-B299-FCB097E7CE08}"/>
            </c:ext>
          </c:extLst>
        </c:ser>
        <c:ser>
          <c:idx val="2"/>
          <c:order val="2"/>
          <c:tx>
            <c:strRef>
              <c:f>'kmix10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'kmix10 figs'!$X$24:$X$48</c:f>
              <c:numCache>
                <c:formatCode>General</c:formatCode>
                <c:ptCount val="25"/>
                <c:pt idx="0">
                  <c:v>5.0232016258068102</c:v>
                </c:pt>
                <c:pt idx="1">
                  <c:v>5.2329595974095904</c:v>
                </c:pt>
                <c:pt idx="2">
                  <c:v>4.6350760484709497</c:v>
                </c:pt>
                <c:pt idx="3">
                  <c:v>4.8930934064563303</c:v>
                </c:pt>
                <c:pt idx="4">
                  <c:v>5.0528679694507304</c:v>
                </c:pt>
                <c:pt idx="5">
                  <c:v>3.2075690978773599</c:v>
                </c:pt>
                <c:pt idx="6">
                  <c:v>4.4554450850522596</c:v>
                </c:pt>
                <c:pt idx="7">
                  <c:v>4.3022104932598602</c:v>
                </c:pt>
                <c:pt idx="8">
                  <c:v>4.1344099453655501</c:v>
                </c:pt>
                <c:pt idx="9">
                  <c:v>4.9114128978121103</c:v>
                </c:pt>
                <c:pt idx="10">
                  <c:v>3.7967648299216101</c:v>
                </c:pt>
                <c:pt idx="11">
                  <c:v>4.3362809398776401</c:v>
                </c:pt>
                <c:pt idx="12">
                  <c:v>4.5342333934087797</c:v>
                </c:pt>
                <c:pt idx="13">
                  <c:v>4.5342333934087797</c:v>
                </c:pt>
                <c:pt idx="14">
                  <c:v>3.28534536518583</c:v>
                </c:pt>
                <c:pt idx="15">
                  <c:v>3.1342677629722102</c:v>
                </c:pt>
                <c:pt idx="16">
                  <c:v>3.21460536533557</c:v>
                </c:pt>
                <c:pt idx="17">
                  <c:v>2.3520297190164401</c:v>
                </c:pt>
                <c:pt idx="18">
                  <c:v>2.6989916102369902</c:v>
                </c:pt>
                <c:pt idx="19">
                  <c:v>2.1983432209036899</c:v>
                </c:pt>
                <c:pt idx="20">
                  <c:v>2.1943317895634098</c:v>
                </c:pt>
                <c:pt idx="21">
                  <c:v>4.8176462387344099</c:v>
                </c:pt>
                <c:pt idx="22">
                  <c:v>4.9217401711469302</c:v>
                </c:pt>
                <c:pt idx="23">
                  <c:v>4.9217401711469302</c:v>
                </c:pt>
                <c:pt idx="24">
                  <c:v>4.9217401711469302</c:v>
                </c:pt>
              </c:numCache>
            </c:numRef>
          </c:xVal>
          <c:yVal>
            <c:numRef>
              <c:f>'kmix10 figs'!$Z$24:$Z$48</c:f>
              <c:numCache>
                <c:formatCode>General</c:formatCode>
                <c:ptCount val="25"/>
                <c:pt idx="0">
                  <c:v>0.15200916027999201</c:v>
                </c:pt>
                <c:pt idx="1">
                  <c:v>7.3376229031449303E-2</c:v>
                </c:pt>
                <c:pt idx="2">
                  <c:v>4.0057364627869102E-2</c:v>
                </c:pt>
                <c:pt idx="3">
                  <c:v>4.2453169494622099E-2</c:v>
                </c:pt>
                <c:pt idx="4">
                  <c:v>3.5873867901087798E-2</c:v>
                </c:pt>
                <c:pt idx="5">
                  <c:v>0.20960349014523699</c:v>
                </c:pt>
                <c:pt idx="6">
                  <c:v>0.14318683386301601</c:v>
                </c:pt>
                <c:pt idx="7">
                  <c:v>9.6651714685682594E-2</c:v>
                </c:pt>
                <c:pt idx="8">
                  <c:v>0.108978202647616</c:v>
                </c:pt>
                <c:pt idx="9">
                  <c:v>0.191495445391379</c:v>
                </c:pt>
                <c:pt idx="10">
                  <c:v>0.111049023770254</c:v>
                </c:pt>
                <c:pt idx="11">
                  <c:v>0.38290444097586601</c:v>
                </c:pt>
                <c:pt idx="12">
                  <c:v>0.37368614842324399</c:v>
                </c:pt>
                <c:pt idx="13">
                  <c:v>0.37368614842324399</c:v>
                </c:pt>
                <c:pt idx="14">
                  <c:v>0.16743889124189801</c:v>
                </c:pt>
                <c:pt idx="15">
                  <c:v>0.15819707970876701</c:v>
                </c:pt>
                <c:pt idx="16">
                  <c:v>0.16295496045119601</c:v>
                </c:pt>
                <c:pt idx="17">
                  <c:v>0.14911295553196299</c:v>
                </c:pt>
                <c:pt idx="18">
                  <c:v>0.144402565711887</c:v>
                </c:pt>
                <c:pt idx="19">
                  <c:v>0.16038255813425201</c:v>
                </c:pt>
                <c:pt idx="20">
                  <c:v>0.16779524627954001</c:v>
                </c:pt>
                <c:pt idx="21">
                  <c:v>8.2365245621190006E-2</c:v>
                </c:pt>
                <c:pt idx="22">
                  <c:v>3.5213723040784801E-2</c:v>
                </c:pt>
                <c:pt idx="23">
                  <c:v>3.5213723040784801E-2</c:v>
                </c:pt>
                <c:pt idx="24">
                  <c:v>3.5213723040784801E-2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3D-4A64-B299-FCB097E7CE08}"/>
            </c:ext>
          </c:extLst>
        </c:ser>
        <c:ser>
          <c:idx val="3"/>
          <c:order val="3"/>
          <c:tx>
            <c:strRef>
              <c:f>'kmix10 figs'!$B$49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'kmix10 figs'!$X$49:$X$62</c:f>
              <c:numCache>
                <c:formatCode>General</c:formatCode>
                <c:ptCount val="14"/>
                <c:pt idx="0">
                  <c:v>13.106118499209201</c:v>
                </c:pt>
                <c:pt idx="1">
                  <c:v>0.109076961967728</c:v>
                </c:pt>
                <c:pt idx="2">
                  <c:v>0.64662182784941402</c:v>
                </c:pt>
                <c:pt idx="3">
                  <c:v>5.6181224215960297</c:v>
                </c:pt>
                <c:pt idx="4" formatCode="0.00E+00">
                  <c:v>0.44094840951640302</c:v>
                </c:pt>
                <c:pt idx="5">
                  <c:v>4.1823293595022397</c:v>
                </c:pt>
                <c:pt idx="6">
                  <c:v>19.3141609822903</c:v>
                </c:pt>
                <c:pt idx="7">
                  <c:v>19.306838198531</c:v>
                </c:pt>
                <c:pt idx="8">
                  <c:v>19.310377833084701</c:v>
                </c:pt>
                <c:pt idx="9">
                  <c:v>19.3141609822903</c:v>
                </c:pt>
                <c:pt idx="10">
                  <c:v>19.307147727006701</c:v>
                </c:pt>
                <c:pt idx="11">
                  <c:v>1.73139974026515E-2</c:v>
                </c:pt>
                <c:pt idx="12">
                  <c:v>6.4516456618958298</c:v>
                </c:pt>
                <c:pt idx="13">
                  <c:v>0.117077084909506</c:v>
                </c:pt>
              </c:numCache>
            </c:numRef>
          </c:xVal>
          <c:yVal>
            <c:numRef>
              <c:f>'kmix10 figs'!$Z$49:$Z$62</c:f>
              <c:numCache>
                <c:formatCode>General</c:formatCode>
                <c:ptCount val="14"/>
                <c:pt idx="0">
                  <c:v>4.5727499804101797</c:v>
                </c:pt>
                <c:pt idx="1">
                  <c:v>8.5628860377329499</c:v>
                </c:pt>
                <c:pt idx="2">
                  <c:v>8.6215193754420092</c:v>
                </c:pt>
                <c:pt idx="3">
                  <c:v>4.8448197165001705</c:v>
                </c:pt>
                <c:pt idx="4">
                  <c:v>9.3248051002929397</c:v>
                </c:pt>
                <c:pt idx="5">
                  <c:v>5.0279881799466697</c:v>
                </c:pt>
                <c:pt idx="6">
                  <c:v>4.5107041845919795</c:v>
                </c:pt>
                <c:pt idx="7">
                  <c:v>4.50716614746114</c:v>
                </c:pt>
                <c:pt idx="8">
                  <c:v>4.50887608265875</c:v>
                </c:pt>
                <c:pt idx="9">
                  <c:v>4.5107041845919795</c:v>
                </c:pt>
                <c:pt idx="10">
                  <c:v>4.5073156540908403</c:v>
                </c:pt>
                <c:pt idx="11">
                  <c:v>7.07054480327528</c:v>
                </c:pt>
                <c:pt idx="12">
                  <c:v>4.6055112709370203</c:v>
                </c:pt>
                <c:pt idx="13">
                  <c:v>3.7940650296689062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3D-4A64-B299-FCB097E7CE08}"/>
            </c:ext>
          </c:extLst>
        </c:ser>
        <c:ser>
          <c:idx val="4"/>
          <c:order val="4"/>
          <c:tx>
            <c:strRef>
              <c:f>'kmix10 figs'!$B$63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'kmix10 figs'!$X$63:$X$109</c:f>
              <c:numCache>
                <c:formatCode>General</c:formatCode>
                <c:ptCount val="47"/>
                <c:pt idx="0">
                  <c:v>3651.5811135910299</c:v>
                </c:pt>
                <c:pt idx="1">
                  <c:v>3589.2555932108398</c:v>
                </c:pt>
                <c:pt idx="2">
                  <c:v>4021.23569294248</c:v>
                </c:pt>
                <c:pt idx="3">
                  <c:v>3271.13506156229</c:v>
                </c:pt>
                <c:pt idx="4">
                  <c:v>2629.0970048450599</c:v>
                </c:pt>
                <c:pt idx="5">
                  <c:v>2775.6790224799302</c:v>
                </c:pt>
                <c:pt idx="6">
                  <c:v>2144.6125125989702</c:v>
                </c:pt>
                <c:pt idx="7">
                  <c:v>3903.54735648929</c:v>
                </c:pt>
                <c:pt idx="8">
                  <c:v>2352.2608032122898</c:v>
                </c:pt>
                <c:pt idx="9">
                  <c:v>3885.01547505996</c:v>
                </c:pt>
                <c:pt idx="10">
                  <c:v>3915.2478636145902</c:v>
                </c:pt>
                <c:pt idx="11">
                  <c:v>3915.2478636145902</c:v>
                </c:pt>
                <c:pt idx="12">
                  <c:v>4224.70179171173</c:v>
                </c:pt>
                <c:pt idx="13">
                  <c:v>3710.2900228229701</c:v>
                </c:pt>
                <c:pt idx="14">
                  <c:v>2844.0312717412398</c:v>
                </c:pt>
                <c:pt idx="15">
                  <c:v>3126.5533308099598</c:v>
                </c:pt>
                <c:pt idx="16">
                  <c:v>3613.2940174642199</c:v>
                </c:pt>
                <c:pt idx="17">
                  <c:v>2567.8913110175099</c:v>
                </c:pt>
                <c:pt idx="18">
                  <c:v>3879.3899795545999</c:v>
                </c:pt>
                <c:pt idx="19">
                  <c:v>3845.96473065895</c:v>
                </c:pt>
                <c:pt idx="20">
                  <c:v>3927.08796450503</c:v>
                </c:pt>
                <c:pt idx="21">
                  <c:v>2716.6735463918999</c:v>
                </c:pt>
                <c:pt idx="22">
                  <c:v>3593.7827484085801</c:v>
                </c:pt>
                <c:pt idx="23">
                  <c:v>4046.8315429879299</c:v>
                </c:pt>
                <c:pt idx="24">
                  <c:v>3546.8516590889799</c:v>
                </c:pt>
                <c:pt idx="25">
                  <c:v>3827.3495294658201</c:v>
                </c:pt>
                <c:pt idx="26">
                  <c:v>3382.1926704725402</c:v>
                </c:pt>
                <c:pt idx="27">
                  <c:v>3983.6663610167602</c:v>
                </c:pt>
                <c:pt idx="28">
                  <c:v>3809.5714697621902</c:v>
                </c:pt>
                <c:pt idx="29">
                  <c:v>3824.8829883103699</c:v>
                </c:pt>
                <c:pt idx="30">
                  <c:v>2630.2865952901402</c:v>
                </c:pt>
                <c:pt idx="31">
                  <c:v>3814.4994461321899</c:v>
                </c:pt>
                <c:pt idx="32">
                  <c:v>3897.3457666406598</c:v>
                </c:pt>
                <c:pt idx="33">
                  <c:v>2883.7361133433501</c:v>
                </c:pt>
                <c:pt idx="34">
                  <c:v>2772.6751715138298</c:v>
                </c:pt>
                <c:pt idx="35">
                  <c:v>3649.0211062148901</c:v>
                </c:pt>
                <c:pt idx="36">
                  <c:v>4221.3819600106599</c:v>
                </c:pt>
                <c:pt idx="37">
                  <c:v>2746.7118295758401</c:v>
                </c:pt>
                <c:pt idx="38">
                  <c:v>2607.7853418326599</c:v>
                </c:pt>
                <c:pt idx="39">
                  <c:v>4169.30395885093</c:v>
                </c:pt>
                <c:pt idx="40">
                  <c:v>2519.4663043002902</c:v>
                </c:pt>
                <c:pt idx="41">
                  <c:v>3476.5471878062699</c:v>
                </c:pt>
                <c:pt idx="42">
                  <c:v>3768.17240132385</c:v>
                </c:pt>
                <c:pt idx="43">
                  <c:v>2698.2939855552099</c:v>
                </c:pt>
                <c:pt idx="44">
                  <c:v>3940.8095931925</c:v>
                </c:pt>
                <c:pt idx="45">
                  <c:v>2522.4634462926201</c:v>
                </c:pt>
                <c:pt idx="46">
                  <c:v>4021.23569294248</c:v>
                </c:pt>
              </c:numCache>
            </c:numRef>
          </c:xVal>
          <c:yVal>
            <c:numRef>
              <c:f>'kmix10 figs'!$Z$63:$Z$109</c:f>
              <c:numCache>
                <c:formatCode>General</c:formatCode>
                <c:ptCount val="47"/>
                <c:pt idx="0">
                  <c:v>4.90384399489407E-2</c:v>
                </c:pt>
                <c:pt idx="1">
                  <c:v>4.7345380898220102E-2</c:v>
                </c:pt>
                <c:pt idx="2">
                  <c:v>0.14636957908760101</c:v>
                </c:pt>
                <c:pt idx="3">
                  <c:v>7.3825823911160604E-2</c:v>
                </c:pt>
                <c:pt idx="4">
                  <c:v>5.8266447983153599E-2</c:v>
                </c:pt>
                <c:pt idx="5">
                  <c:v>6.0542270720298101E-2</c:v>
                </c:pt>
                <c:pt idx="6">
                  <c:v>5.3784884273768999E-2</c:v>
                </c:pt>
                <c:pt idx="7">
                  <c:v>6.1239277047854999E-2</c:v>
                </c:pt>
                <c:pt idx="8">
                  <c:v>5.5166120386177797E-2</c:v>
                </c:pt>
                <c:pt idx="9">
                  <c:v>6.1356300578414902E-2</c:v>
                </c:pt>
                <c:pt idx="10">
                  <c:v>6.3747270343090301E-2</c:v>
                </c:pt>
                <c:pt idx="11">
                  <c:v>6.3747270343090301E-2</c:v>
                </c:pt>
                <c:pt idx="12">
                  <c:v>5.3377648569651798E-2</c:v>
                </c:pt>
                <c:pt idx="13">
                  <c:v>4.22328634115339E-2</c:v>
                </c:pt>
                <c:pt idx="14">
                  <c:v>6.2368823525444497E-2</c:v>
                </c:pt>
                <c:pt idx="15">
                  <c:v>6.9311753456985203E-2</c:v>
                </c:pt>
                <c:pt idx="16">
                  <c:v>4.7817593182225102E-2</c:v>
                </c:pt>
                <c:pt idx="17">
                  <c:v>5.4716232924400802E-2</c:v>
                </c:pt>
                <c:pt idx="18">
                  <c:v>4.3237435843659099E-2</c:v>
                </c:pt>
                <c:pt idx="19">
                  <c:v>4.1971096611224702E-2</c:v>
                </c:pt>
                <c:pt idx="20">
                  <c:v>4.5394911231203698E-2</c:v>
                </c:pt>
                <c:pt idx="21">
                  <c:v>5.9973199977612003E-2</c:v>
                </c:pt>
                <c:pt idx="22">
                  <c:v>8.8654855843216696E-2</c:v>
                </c:pt>
                <c:pt idx="23">
                  <c:v>4.8303411313619503E-2</c:v>
                </c:pt>
                <c:pt idx="24">
                  <c:v>4.0343120790584198E-2</c:v>
                </c:pt>
                <c:pt idx="25">
                  <c:v>9.5148649566020094E-2</c:v>
                </c:pt>
                <c:pt idx="26">
                  <c:v>4.9545782334965399E-2</c:v>
                </c:pt>
                <c:pt idx="27">
                  <c:v>7.7205399219440293E-2</c:v>
                </c:pt>
                <c:pt idx="28">
                  <c:v>5.1663083792047801E-2</c:v>
                </c:pt>
                <c:pt idx="29">
                  <c:v>5.2414818066560502E-2</c:v>
                </c:pt>
                <c:pt idx="30">
                  <c:v>5.1692132424003799E-2</c:v>
                </c:pt>
                <c:pt idx="31">
                  <c:v>9.1915091697970699E-2</c:v>
                </c:pt>
                <c:pt idx="32">
                  <c:v>4.5858014821050903E-2</c:v>
                </c:pt>
                <c:pt idx="33">
                  <c:v>6.2893383201883701E-2</c:v>
                </c:pt>
                <c:pt idx="34">
                  <c:v>6.0726621665392201E-2</c:v>
                </c:pt>
                <c:pt idx="35">
                  <c:v>5.0722843196699001E-2</c:v>
                </c:pt>
                <c:pt idx="36">
                  <c:v>9.0047775781197395E-2</c:v>
                </c:pt>
                <c:pt idx="37">
                  <c:v>6.0271395398291197E-2</c:v>
                </c:pt>
                <c:pt idx="38">
                  <c:v>5.8470268034030902E-2</c:v>
                </c:pt>
                <c:pt idx="39">
                  <c:v>4.9233186086467498E-2</c:v>
                </c:pt>
                <c:pt idx="40">
                  <c:v>5.7449199645488003E-2</c:v>
                </c:pt>
                <c:pt idx="41">
                  <c:v>5.1911398239579701E-2</c:v>
                </c:pt>
                <c:pt idx="42">
                  <c:v>4.9832259668906802E-2</c:v>
                </c:pt>
                <c:pt idx="43">
                  <c:v>5.98517329743187E-2</c:v>
                </c:pt>
                <c:pt idx="44">
                  <c:v>4.8471918095080703E-2</c:v>
                </c:pt>
                <c:pt idx="45">
                  <c:v>5.7006466343499901E-2</c:v>
                </c:pt>
                <c:pt idx="46">
                  <c:v>0.14636957908760101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3D-4A64-B299-FCB097E7C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 figs'!$B$5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 figs'!$R$5:$R$19</c:f>
              <c:numCache>
                <c:formatCode>General</c:formatCode>
                <c:ptCount val="15"/>
                <c:pt idx="0">
                  <c:v>4.8668684641099897</c:v>
                </c:pt>
                <c:pt idx="1">
                  <c:v>5.1579885383920603</c:v>
                </c:pt>
                <c:pt idx="2">
                  <c:v>4.62676270011141</c:v>
                </c:pt>
                <c:pt idx="3">
                  <c:v>4.8645803240209098</c:v>
                </c:pt>
                <c:pt idx="4">
                  <c:v>5.03096423798746</c:v>
                </c:pt>
                <c:pt idx="5">
                  <c:v>3.0977938660087401</c:v>
                </c:pt>
                <c:pt idx="6">
                  <c:v>3.4403702389503801</c:v>
                </c:pt>
                <c:pt idx="7">
                  <c:v>4.3331157365084296</c:v>
                </c:pt>
                <c:pt idx="8">
                  <c:v>4.2104102934698497</c:v>
                </c:pt>
                <c:pt idx="9">
                  <c:v>4.0353737988562601</c:v>
                </c:pt>
                <c:pt idx="10">
                  <c:v>4.6948119668061103</c:v>
                </c:pt>
                <c:pt idx="11">
                  <c:v>3.7037889638461499</c:v>
                </c:pt>
                <c:pt idx="12">
                  <c:v>3.9477649112380302</c:v>
                </c:pt>
                <c:pt idx="13">
                  <c:v>4.1356738170367198</c:v>
                </c:pt>
                <c:pt idx="14">
                  <c:v>4.1356738170367198</c:v>
                </c:pt>
              </c:numCache>
            </c:numRef>
          </c:xVal>
          <c:yVal>
            <c:numRef>
              <c:f>'kmix1 figs'!$T$5:$T$19</c:f>
              <c:numCache>
                <c:formatCode>General</c:formatCode>
                <c:ptCount val="15"/>
                <c:pt idx="0">
                  <c:v>4.48181283844825E-2</c:v>
                </c:pt>
                <c:pt idx="1">
                  <c:v>1.9768354040536399E-2</c:v>
                </c:pt>
                <c:pt idx="2">
                  <c:v>3.3012278727327503E-2</c:v>
                </c:pt>
                <c:pt idx="3">
                  <c:v>2.6916732815722301E-2</c:v>
                </c:pt>
                <c:pt idx="4">
                  <c:v>1.9517065595942101E-2</c:v>
                </c:pt>
                <c:pt idx="5">
                  <c:v>6.0386263714523297E-2</c:v>
                </c:pt>
                <c:pt idx="6">
                  <c:v>1.2904341850773799</c:v>
                </c:pt>
                <c:pt idx="7">
                  <c:v>4.38823883480585E-2</c:v>
                </c:pt>
                <c:pt idx="8">
                  <c:v>3.9852919084250503E-2</c:v>
                </c:pt>
                <c:pt idx="9">
                  <c:v>3.6340100322586902E-2</c:v>
                </c:pt>
                <c:pt idx="10">
                  <c:v>5.7036140321326798E-2</c:v>
                </c:pt>
                <c:pt idx="11">
                  <c:v>3.7173709643845303E-2</c:v>
                </c:pt>
                <c:pt idx="12">
                  <c:v>0.12000098193360199</c:v>
                </c:pt>
                <c:pt idx="13">
                  <c:v>0.116991125448342</c:v>
                </c:pt>
                <c:pt idx="14">
                  <c:v>0.116991125448342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A-4187-9551-962247525DAE}"/>
            </c:ext>
          </c:extLst>
        </c:ser>
        <c:ser>
          <c:idx val="1"/>
          <c:order val="1"/>
          <c:tx>
            <c:strRef>
              <c:f>'kmix1 figs'!$B$20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 figs'!$R$20:$R$23</c:f>
              <c:numCache>
                <c:formatCode>General</c:formatCode>
                <c:ptCount val="4"/>
                <c:pt idx="0">
                  <c:v>0.28697648723862701</c:v>
                </c:pt>
                <c:pt idx="1">
                  <c:v>3.2012827171555198</c:v>
                </c:pt>
                <c:pt idx="2">
                  <c:v>3.0718730076465302</c:v>
                </c:pt>
                <c:pt idx="3">
                  <c:v>3.14116213612748</c:v>
                </c:pt>
              </c:numCache>
            </c:numRef>
          </c:xVal>
          <c:yVal>
            <c:numRef>
              <c:f>'kmix1 figs'!$T$20:$T$23</c:f>
              <c:numCache>
                <c:formatCode>General</c:formatCode>
                <c:ptCount val="4"/>
                <c:pt idx="0">
                  <c:v>2.8340852125699398</c:v>
                </c:pt>
                <c:pt idx="1">
                  <c:v>5.5475695197393197E-2</c:v>
                </c:pt>
                <c:pt idx="2">
                  <c:v>6.2358706107187002E-2</c:v>
                </c:pt>
                <c:pt idx="3">
                  <c:v>5.8374311054004202E-2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0A-4187-9551-962247525DAE}"/>
            </c:ext>
          </c:extLst>
        </c:ser>
        <c:ser>
          <c:idx val="2"/>
          <c:order val="2"/>
          <c:tx>
            <c:strRef>
              <c:f>'kmix1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 figs'!$R$24:$R$48</c:f>
              <c:numCache>
                <c:formatCode>General</c:formatCode>
                <c:ptCount val="25"/>
                <c:pt idx="0">
                  <c:v>2.39028318041643</c:v>
                </c:pt>
                <c:pt idx="1">
                  <c:v>2.6894024234971301</c:v>
                </c:pt>
                <c:pt idx="2">
                  <c:v>2.2348753843588098</c:v>
                </c:pt>
                <c:pt idx="3">
                  <c:v>2.2455605960219902</c:v>
                </c:pt>
                <c:pt idx="4">
                  <c:v>4.7288708904612902</c:v>
                </c:pt>
                <c:pt idx="5">
                  <c:v>0.80643165622147095</c:v>
                </c:pt>
                <c:pt idx="6">
                  <c:v>2.9730189099460298</c:v>
                </c:pt>
                <c:pt idx="7">
                  <c:v>4.9277141341676902</c:v>
                </c:pt>
                <c:pt idx="8">
                  <c:v>4.9277141341676902</c:v>
                </c:pt>
                <c:pt idx="9">
                  <c:v>4.9277141341676902</c:v>
                </c:pt>
                <c:pt idx="10">
                  <c:v>3702.7695830354401</c:v>
                </c:pt>
                <c:pt idx="11">
                  <c:v>3640.2364512887898</c:v>
                </c:pt>
                <c:pt idx="12">
                  <c:v>12.831257857868099</c:v>
                </c:pt>
                <c:pt idx="13">
                  <c:v>159.583290041379</c:v>
                </c:pt>
                <c:pt idx="14">
                  <c:v>166.922058365608</c:v>
                </c:pt>
                <c:pt idx="15">
                  <c:v>4067.5420601282099</c:v>
                </c:pt>
                <c:pt idx="16">
                  <c:v>168.42365351338501</c:v>
                </c:pt>
                <c:pt idx="17">
                  <c:v>3321.5027405136202</c:v>
                </c:pt>
                <c:pt idx="18">
                  <c:v>12.8295969669513</c:v>
                </c:pt>
                <c:pt idx="19">
                  <c:v>2675.9146639537898</c:v>
                </c:pt>
                <c:pt idx="20">
                  <c:v>2823.2582885217298</c:v>
                </c:pt>
                <c:pt idx="21">
                  <c:v>2188.3677781098299</c:v>
                </c:pt>
                <c:pt idx="22">
                  <c:v>3955.9671934040698</c:v>
                </c:pt>
                <c:pt idx="23">
                  <c:v>2332.9964887790002</c:v>
                </c:pt>
                <c:pt idx="24">
                  <c:v>3936.4786965093799</c:v>
                </c:pt>
              </c:numCache>
            </c:numRef>
          </c:xVal>
          <c:yVal>
            <c:numRef>
              <c:f>'kmix1 figs'!$T$24:$T$48</c:f>
              <c:numCache>
                <c:formatCode>General</c:formatCode>
                <c:ptCount val="25"/>
                <c:pt idx="0">
                  <c:v>0.13011083109252</c:v>
                </c:pt>
                <c:pt idx="1">
                  <c:v>9.2923894588266304E-2</c:v>
                </c:pt>
                <c:pt idx="2">
                  <c:v>0.14062703712448499</c:v>
                </c:pt>
                <c:pt idx="3">
                  <c:v>0.15233400051502899</c:v>
                </c:pt>
                <c:pt idx="4">
                  <c:v>2.0317488002585399E-2</c:v>
                </c:pt>
                <c:pt idx="5">
                  <c:v>2.2170960069240002</c:v>
                </c:pt>
                <c:pt idx="6">
                  <c:v>0.17152870850073401</c:v>
                </c:pt>
                <c:pt idx="7">
                  <c:v>3.1079004375065201E-2</c:v>
                </c:pt>
                <c:pt idx="8">
                  <c:v>3.1079004375065201E-2</c:v>
                </c:pt>
                <c:pt idx="9">
                  <c:v>3.1079004375065201E-2</c:v>
                </c:pt>
                <c:pt idx="10">
                  <c:v>2.4773598012618501E-2</c:v>
                </c:pt>
                <c:pt idx="11">
                  <c:v>2.37081419561848E-2</c:v>
                </c:pt>
                <c:pt idx="12">
                  <c:v>0.96503475870216704</c:v>
                </c:pt>
                <c:pt idx="13">
                  <c:v>0.69896534979285896</c:v>
                </c:pt>
                <c:pt idx="14">
                  <c:v>0.72166192350665703</c:v>
                </c:pt>
                <c:pt idx="15">
                  <c:v>8.2486599567520302E-2</c:v>
                </c:pt>
                <c:pt idx="16">
                  <c:v>0.72325374316173896</c:v>
                </c:pt>
                <c:pt idx="17">
                  <c:v>3.7899451364345201E-2</c:v>
                </c:pt>
                <c:pt idx="18">
                  <c:v>0.96189525596108305</c:v>
                </c:pt>
                <c:pt idx="19">
                  <c:v>2.78012068904917E-2</c:v>
                </c:pt>
                <c:pt idx="20">
                  <c:v>2.9439488079917E-2</c:v>
                </c:pt>
                <c:pt idx="21">
                  <c:v>2.40209563287056E-2</c:v>
                </c:pt>
                <c:pt idx="22">
                  <c:v>3.19363166495251E-2</c:v>
                </c:pt>
                <c:pt idx="23">
                  <c:v>2.2720417701224599E-2</c:v>
                </c:pt>
                <c:pt idx="24">
                  <c:v>3.20415442350655E-2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0A-4187-9551-962247525DAE}"/>
            </c:ext>
          </c:extLst>
        </c:ser>
        <c:ser>
          <c:idx val="3"/>
          <c:order val="3"/>
          <c:tx>
            <c:strRef>
              <c:f>'kmix1 figs'!$B$49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 figs'!$R$49:$R$62</c:f>
              <c:numCache>
                <c:formatCode>General</c:formatCode>
                <c:ptCount val="14"/>
                <c:pt idx="0">
                  <c:v>3967.0219236195599</c:v>
                </c:pt>
                <c:pt idx="1">
                  <c:v>3967.0219236195599</c:v>
                </c:pt>
                <c:pt idx="2">
                  <c:v>4275.4916266404198</c:v>
                </c:pt>
                <c:pt idx="3">
                  <c:v>3758.0661494024598</c:v>
                </c:pt>
                <c:pt idx="4">
                  <c:v>2839.5918741369101</c:v>
                </c:pt>
                <c:pt idx="5">
                  <c:v>3131.8351186990399</c:v>
                </c:pt>
                <c:pt idx="6">
                  <c:v>3661.49962218681</c:v>
                </c:pt>
                <c:pt idx="7">
                  <c:v>2613.26134707234</c:v>
                </c:pt>
                <c:pt idx="8">
                  <c:v>3928.8422660954202</c:v>
                </c:pt>
                <c:pt idx="9">
                  <c:v>3895.18230921535</c:v>
                </c:pt>
                <c:pt idx="10">
                  <c:v>3976.8846684717</c:v>
                </c:pt>
                <c:pt idx="11">
                  <c:v>2764.4366655250701</c:v>
                </c:pt>
                <c:pt idx="12">
                  <c:v>3616.9820486149702</c:v>
                </c:pt>
                <c:pt idx="13">
                  <c:v>12.830398196036301</c:v>
                </c:pt>
              </c:numCache>
            </c:numRef>
          </c:xVal>
          <c:yVal>
            <c:numRef>
              <c:f>'kmix1 figs'!$T$49:$T$62</c:f>
              <c:numCache>
                <c:formatCode>General</c:formatCode>
                <c:ptCount val="14"/>
                <c:pt idx="0">
                  <c:v>3.33894559562634E-2</c:v>
                </c:pt>
                <c:pt idx="1">
                  <c:v>3.33894559562634E-2</c:v>
                </c:pt>
                <c:pt idx="2">
                  <c:v>2.7776325039367899E-2</c:v>
                </c:pt>
                <c:pt idx="3">
                  <c:v>2.0942886061518701E-2</c:v>
                </c:pt>
                <c:pt idx="4">
                  <c:v>2.8690026598896901E-2</c:v>
                </c:pt>
                <c:pt idx="5">
                  <c:v>3.3677529039802298E-2</c:v>
                </c:pt>
                <c:pt idx="6">
                  <c:v>2.3928704129353599E-2</c:v>
                </c:pt>
                <c:pt idx="7">
                  <c:v>2.5602236668567101E-2</c:v>
                </c:pt>
                <c:pt idx="8">
                  <c:v>2.1728986873995899E-2</c:v>
                </c:pt>
                <c:pt idx="9">
                  <c:v>2.0955472753629401E-2</c:v>
                </c:pt>
                <c:pt idx="10">
                  <c:v>2.30242255206058E-2</c:v>
                </c:pt>
                <c:pt idx="11">
                  <c:v>2.88931023068589E-2</c:v>
                </c:pt>
                <c:pt idx="12">
                  <c:v>4.5979024425486202E-2</c:v>
                </c:pt>
                <c:pt idx="13">
                  <c:v>0.96341164452957295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A-4187-9551-962247525DAE}"/>
            </c:ext>
          </c:extLst>
        </c:ser>
        <c:ser>
          <c:idx val="4"/>
          <c:order val="4"/>
          <c:tx>
            <c:strRef>
              <c:f>'kmix1 figs'!$B$63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 figs'!$R$63:$R$109</c:f>
              <c:numCache>
                <c:formatCode>General</c:formatCode>
                <c:ptCount val="47"/>
                <c:pt idx="0">
                  <c:v>126.99735550333099</c:v>
                </c:pt>
                <c:pt idx="1">
                  <c:v>4096.88123486109</c:v>
                </c:pt>
                <c:pt idx="2">
                  <c:v>3592.9698788669202</c:v>
                </c:pt>
                <c:pt idx="3">
                  <c:v>3869.0814307339001</c:v>
                </c:pt>
                <c:pt idx="4">
                  <c:v>3430.6786571131502</c:v>
                </c:pt>
                <c:pt idx="5">
                  <c:v>4035.9725328916102</c:v>
                </c:pt>
                <c:pt idx="6">
                  <c:v>123.06980670924101</c:v>
                </c:pt>
                <c:pt idx="7">
                  <c:v>123.187786702531</c:v>
                </c:pt>
                <c:pt idx="8">
                  <c:v>3860.39594946136</c:v>
                </c:pt>
                <c:pt idx="9">
                  <c:v>12.831257857868099</c:v>
                </c:pt>
                <c:pt idx="10">
                  <c:v>153.702421964145</c:v>
                </c:pt>
                <c:pt idx="11">
                  <c:v>3875.7971221626299</c:v>
                </c:pt>
                <c:pt idx="12">
                  <c:v>2676.8394187001099</c:v>
                </c:pt>
                <c:pt idx="13">
                  <c:v>3839.3248984616498</c:v>
                </c:pt>
                <c:pt idx="14">
                  <c:v>177.937638993246</c:v>
                </c:pt>
                <c:pt idx="15">
                  <c:v>12.8296669116943</c:v>
                </c:pt>
                <c:pt idx="16">
                  <c:v>3947.3668963530199</c:v>
                </c:pt>
                <c:pt idx="17">
                  <c:v>2880.2942846513602</c:v>
                </c:pt>
                <c:pt idx="18">
                  <c:v>2765.6330063792898</c:v>
                </c:pt>
                <c:pt idx="19">
                  <c:v>3699.1572915218298</c:v>
                </c:pt>
                <c:pt idx="20">
                  <c:v>178.20030003081499</c:v>
                </c:pt>
                <c:pt idx="21">
                  <c:v>4246.4428394137203</c:v>
                </c:pt>
                <c:pt idx="22">
                  <c:v>2738.8508543335902</c:v>
                </c:pt>
                <c:pt idx="23">
                  <c:v>2654.9920349332501</c:v>
                </c:pt>
                <c:pt idx="24">
                  <c:v>4219.7396213113198</c:v>
                </c:pt>
                <c:pt idx="25">
                  <c:v>2566.19790755645</c:v>
                </c:pt>
                <c:pt idx="26">
                  <c:v>3525.5515910170802</c:v>
                </c:pt>
                <c:pt idx="27">
                  <c:v>3818.7720187935101</c:v>
                </c:pt>
                <c:pt idx="28">
                  <c:v>2689.2508184691701</c:v>
                </c:pt>
                <c:pt idx="29">
                  <c:v>169.42946489667401</c:v>
                </c:pt>
                <c:pt idx="30">
                  <c:v>3991.7795960056201</c:v>
                </c:pt>
                <c:pt idx="31">
                  <c:v>2507.8815425184298</c:v>
                </c:pt>
                <c:pt idx="32">
                  <c:v>4067.5420601282099</c:v>
                </c:pt>
                <c:pt idx="33">
                  <c:v>5380.7133294667401</c:v>
                </c:pt>
                <c:pt idx="34">
                  <c:v>1.7828282056268799E-2</c:v>
                </c:pt>
                <c:pt idx="35">
                  <c:v>4.0039351013634201</c:v>
                </c:pt>
                <c:pt idx="36">
                  <c:v>0.20566353971817999</c:v>
                </c:pt>
                <c:pt idx="37">
                  <c:v>0.22529835904096801</c:v>
                </c:pt>
                <c:pt idx="38">
                  <c:v>0.40656975751547503</c:v>
                </c:pt>
                <c:pt idx="39">
                  <c:v>10.861831049114601</c:v>
                </c:pt>
                <c:pt idx="40">
                  <c:v>10.861831049114601</c:v>
                </c:pt>
                <c:pt idx="41">
                  <c:v>10.861831049114601</c:v>
                </c:pt>
                <c:pt idx="42">
                  <c:v>10.861831049114601</c:v>
                </c:pt>
                <c:pt idx="43">
                  <c:v>10.861831049114601</c:v>
                </c:pt>
                <c:pt idx="44">
                  <c:v>0.13144119893778999</c:v>
                </c:pt>
                <c:pt idx="45">
                  <c:v>3850</c:v>
                </c:pt>
                <c:pt idx="46">
                  <c:v>8755.1928952356902</c:v>
                </c:pt>
              </c:numCache>
            </c:numRef>
          </c:xVal>
          <c:yVal>
            <c:numRef>
              <c:f>'kmix1 figs'!$T$63:$T$109</c:f>
              <c:numCache>
                <c:formatCode>General</c:formatCode>
                <c:ptCount val="47"/>
                <c:pt idx="0">
                  <c:v>0.59785995853385498</c:v>
                </c:pt>
                <c:pt idx="1">
                  <c:v>2.4814709238413599E-2</c:v>
                </c:pt>
                <c:pt idx="2">
                  <c:v>1.9567660788741701E-2</c:v>
                </c:pt>
                <c:pt idx="3">
                  <c:v>5.0554835262413E-2</c:v>
                </c:pt>
                <c:pt idx="4">
                  <c:v>2.4854950161639199E-2</c:v>
                </c:pt>
                <c:pt idx="5">
                  <c:v>4.0896342253960202E-2</c:v>
                </c:pt>
                <c:pt idx="6">
                  <c:v>0.59416780055465701</c:v>
                </c:pt>
                <c:pt idx="7">
                  <c:v>0.59425988261613605</c:v>
                </c:pt>
                <c:pt idx="8">
                  <c:v>2.6492531249309E-2</c:v>
                </c:pt>
                <c:pt idx="9">
                  <c:v>0.96503475870216704</c:v>
                </c:pt>
                <c:pt idx="10">
                  <c:v>0.68630378097253297</c:v>
                </c:pt>
                <c:pt idx="11">
                  <c:v>2.6933431503847301E-2</c:v>
                </c:pt>
                <c:pt idx="12">
                  <c:v>2.3955011408996699E-2</c:v>
                </c:pt>
                <c:pt idx="13">
                  <c:v>4.8217270273252899E-2</c:v>
                </c:pt>
                <c:pt idx="14">
                  <c:v>0.72202075650145403</c:v>
                </c:pt>
                <c:pt idx="15">
                  <c:v>0.96202776757404795</c:v>
                </c:pt>
                <c:pt idx="16">
                  <c:v>2.3247239013352801E-2</c:v>
                </c:pt>
                <c:pt idx="17">
                  <c:v>2.9242721076408001E-2</c:v>
                </c:pt>
                <c:pt idx="18">
                  <c:v>2.7583769357412899E-2</c:v>
                </c:pt>
                <c:pt idx="19">
                  <c:v>2.58559564132794E-2</c:v>
                </c:pt>
                <c:pt idx="20">
                  <c:v>0.72131088433192003</c:v>
                </c:pt>
                <c:pt idx="21">
                  <c:v>4.7656652557621901E-2</c:v>
                </c:pt>
                <c:pt idx="22">
                  <c:v>2.7222666094935601E-2</c:v>
                </c:pt>
                <c:pt idx="23">
                  <c:v>2.7766605720703399E-2</c:v>
                </c:pt>
                <c:pt idx="24">
                  <c:v>2.5409552535713802E-2</c:v>
                </c:pt>
                <c:pt idx="25">
                  <c:v>2.6957311573667601E-2</c:v>
                </c:pt>
                <c:pt idx="26">
                  <c:v>2.63248879804154E-2</c:v>
                </c:pt>
                <c:pt idx="27">
                  <c:v>2.54079411355379E-2</c:v>
                </c:pt>
                <c:pt idx="28">
                  <c:v>2.6668124224944099E-2</c:v>
                </c:pt>
                <c:pt idx="29">
                  <c:v>0.72775714260848301</c:v>
                </c:pt>
                <c:pt idx="30">
                  <c:v>2.47507433265437E-2</c:v>
                </c:pt>
                <c:pt idx="31">
                  <c:v>2.4459302470054799E-2</c:v>
                </c:pt>
                <c:pt idx="32">
                  <c:v>8.2486599567520302E-2</c:v>
                </c:pt>
                <c:pt idx="33">
                  <c:v>0.97642160848909398</c:v>
                </c:pt>
                <c:pt idx="34">
                  <c:v>7.0427663519777601</c:v>
                </c:pt>
                <c:pt idx="35">
                  <c:v>1.0936546400505101</c:v>
                </c:pt>
                <c:pt idx="36">
                  <c:v>0.49426706860911701</c:v>
                </c:pt>
                <c:pt idx="37">
                  <c:v>0.46392058330188302</c:v>
                </c:pt>
                <c:pt idx="38">
                  <c:v>0.26481804894691702</c:v>
                </c:pt>
                <c:pt idx="39">
                  <c:v>0.51331988120919103</c:v>
                </c:pt>
                <c:pt idx="40">
                  <c:v>0.51331988120919103</c:v>
                </c:pt>
                <c:pt idx="41">
                  <c:v>0.51331988120919103</c:v>
                </c:pt>
                <c:pt idx="42">
                  <c:v>0.51331988120919103</c:v>
                </c:pt>
                <c:pt idx="43">
                  <c:v>0.51331988120919103</c:v>
                </c:pt>
                <c:pt idx="44">
                  <c:v>0.40087017648274198</c:v>
                </c:pt>
                <c:pt idx="45">
                  <c:v>0</c:v>
                </c:pt>
                <c:pt idx="46">
                  <c:v>1.2367855675186099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0A-4187-9551-962247525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 figs'!$B$5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 figs'!$U$5:$U$19</c:f>
              <c:numCache>
                <c:formatCode>General</c:formatCode>
                <c:ptCount val="15"/>
                <c:pt idx="0">
                  <c:v>3.7635499796697101</c:v>
                </c:pt>
                <c:pt idx="1">
                  <c:v>4.5636840155604101</c:v>
                </c:pt>
                <c:pt idx="2">
                  <c:v>3.4019484791641199</c:v>
                </c:pt>
                <c:pt idx="3">
                  <c:v>3.8003165672714898</c:v>
                </c:pt>
                <c:pt idx="4">
                  <c:v>4.4938845555190001</c:v>
                </c:pt>
                <c:pt idx="5">
                  <c:v>2.9038726659527501</c:v>
                </c:pt>
                <c:pt idx="6">
                  <c:v>7.33153018152559</c:v>
                </c:pt>
                <c:pt idx="7">
                  <c:v>3.2849418530976902</c:v>
                </c:pt>
                <c:pt idx="8">
                  <c:v>2.7576181912475901</c:v>
                </c:pt>
                <c:pt idx="9">
                  <c:v>2.8852019636019199</c:v>
                </c:pt>
                <c:pt idx="10">
                  <c:v>3.3560626228753301</c:v>
                </c:pt>
                <c:pt idx="11">
                  <c:v>2.6181462206699599</c:v>
                </c:pt>
                <c:pt idx="12">
                  <c:v>3.0500751167578901</c:v>
                </c:pt>
                <c:pt idx="13">
                  <c:v>3.1190218544712098</c:v>
                </c:pt>
                <c:pt idx="14">
                  <c:v>3.1190218544712098</c:v>
                </c:pt>
              </c:numCache>
            </c:numRef>
          </c:xVal>
          <c:yVal>
            <c:numRef>
              <c:f>'kmix1 figs'!$W$5:$W$19</c:f>
              <c:numCache>
                <c:formatCode>General</c:formatCode>
                <c:ptCount val="15"/>
                <c:pt idx="0">
                  <c:v>2.7985395450696299E-2</c:v>
                </c:pt>
                <c:pt idx="1">
                  <c:v>2.0627048987331399E-2</c:v>
                </c:pt>
                <c:pt idx="2">
                  <c:v>4.4709625226971597E-2</c:v>
                </c:pt>
                <c:pt idx="3">
                  <c:v>3.9439774816136197E-2</c:v>
                </c:pt>
                <c:pt idx="4">
                  <c:v>1.9149303128687799E-2</c:v>
                </c:pt>
                <c:pt idx="5">
                  <c:v>8.1748508930271899E-2</c:v>
                </c:pt>
                <c:pt idx="6">
                  <c:v>0.39504727344533203</c:v>
                </c:pt>
                <c:pt idx="7">
                  <c:v>2.9564862137952501E-2</c:v>
                </c:pt>
                <c:pt idx="8">
                  <c:v>5.0525014868988201E-2</c:v>
                </c:pt>
                <c:pt idx="9">
                  <c:v>3.87623785148484E-2</c:v>
                </c:pt>
                <c:pt idx="10">
                  <c:v>3.3788430022443597E-2</c:v>
                </c:pt>
                <c:pt idx="11">
                  <c:v>4.0139502031827298E-2</c:v>
                </c:pt>
                <c:pt idx="12">
                  <c:v>5.7563803236072499E-2</c:v>
                </c:pt>
                <c:pt idx="13">
                  <c:v>5.3295870346861202E-2</c:v>
                </c:pt>
                <c:pt idx="14">
                  <c:v>5.3295870346861202E-2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A-4187-9551-962247525DAE}"/>
            </c:ext>
          </c:extLst>
        </c:ser>
        <c:ser>
          <c:idx val="1"/>
          <c:order val="1"/>
          <c:tx>
            <c:strRef>
              <c:f>'kmix1 figs'!$B$20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 figs'!$U$20:$U$23</c:f>
              <c:numCache>
                <c:formatCode>General</c:formatCode>
                <c:ptCount val="4"/>
                <c:pt idx="0">
                  <c:v>1.94239499356698</c:v>
                </c:pt>
                <c:pt idx="1">
                  <c:v>2.94842135133737</c:v>
                </c:pt>
                <c:pt idx="2">
                  <c:v>2.7463315829283501</c:v>
                </c:pt>
                <c:pt idx="3">
                  <c:v>2.8527809934727801</c:v>
                </c:pt>
              </c:numCache>
            </c:numRef>
          </c:xVal>
          <c:yVal>
            <c:numRef>
              <c:f>'kmix1 figs'!$W$20:$W$23</c:f>
              <c:numCache>
                <c:formatCode>General</c:formatCode>
                <c:ptCount val="4"/>
                <c:pt idx="0">
                  <c:v>0.49419950380400701</c:v>
                </c:pt>
                <c:pt idx="1">
                  <c:v>6.4361501269385293E-2</c:v>
                </c:pt>
                <c:pt idx="2">
                  <c:v>5.9352239193094999E-2</c:v>
                </c:pt>
                <c:pt idx="3">
                  <c:v>6.19343854074864E-2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0A-4187-9551-962247525DAE}"/>
            </c:ext>
          </c:extLst>
        </c:ser>
        <c:ser>
          <c:idx val="2"/>
          <c:order val="2"/>
          <c:tx>
            <c:strRef>
              <c:f>'kmix1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 figs'!$U$24:$U$48</c:f>
              <c:numCache>
                <c:formatCode>General</c:formatCode>
                <c:ptCount val="25"/>
                <c:pt idx="0">
                  <c:v>1.7635672556228701</c:v>
                </c:pt>
                <c:pt idx="1">
                  <c:v>2.1918176916354701</c:v>
                </c:pt>
                <c:pt idx="2">
                  <c:v>1.6037016743149499</c:v>
                </c:pt>
                <c:pt idx="3">
                  <c:v>1.5452139988965701</c:v>
                </c:pt>
                <c:pt idx="4">
                  <c:v>4.4379120429679002</c:v>
                </c:pt>
                <c:pt idx="5">
                  <c:v>4.3063204622297802</c:v>
                </c:pt>
                <c:pt idx="6">
                  <c:v>2.0254276587339999</c:v>
                </c:pt>
                <c:pt idx="7">
                  <c:v>3.6439587129067101</c:v>
                </c:pt>
                <c:pt idx="8">
                  <c:v>3.6439587129067101</c:v>
                </c:pt>
                <c:pt idx="9">
                  <c:v>3.6439587129067101</c:v>
                </c:pt>
                <c:pt idx="10">
                  <c:v>3536.52167787079</c:v>
                </c:pt>
                <c:pt idx="11">
                  <c:v>3479.8654060215599</c:v>
                </c:pt>
                <c:pt idx="12">
                  <c:v>25.942782685183001</c:v>
                </c:pt>
                <c:pt idx="13">
                  <c:v>312.81982224612801</c:v>
                </c:pt>
                <c:pt idx="14">
                  <c:v>330.93477374865802</c:v>
                </c:pt>
                <c:pt idx="15">
                  <c:v>3865.0138522287398</c:v>
                </c:pt>
                <c:pt idx="16">
                  <c:v>333.32424620216199</c:v>
                </c:pt>
                <c:pt idx="17">
                  <c:v>3172.8773839761502</c:v>
                </c:pt>
                <c:pt idx="18">
                  <c:v>25.941465866683501</c:v>
                </c:pt>
                <c:pt idx="19">
                  <c:v>2576.32260291587</c:v>
                </c:pt>
                <c:pt idx="20">
                  <c:v>2712.8295020770202</c:v>
                </c:pt>
                <c:pt idx="21">
                  <c:v>2122.94338007646</c:v>
                </c:pt>
                <c:pt idx="22">
                  <c:v>3765.2549989478998</c:v>
                </c:pt>
                <c:pt idx="23">
                  <c:v>2292.2735634493101</c:v>
                </c:pt>
                <c:pt idx="24">
                  <c:v>3737.9166055446599</c:v>
                </c:pt>
              </c:numCache>
            </c:numRef>
          </c:xVal>
          <c:yVal>
            <c:numRef>
              <c:f>'kmix1 figs'!$W$24:$W$48</c:f>
              <c:numCache>
                <c:formatCode>General</c:formatCode>
                <c:ptCount val="25"/>
                <c:pt idx="0">
                  <c:v>4.1138004072650503E-2</c:v>
                </c:pt>
                <c:pt idx="1">
                  <c:v>4.7972583112529901E-2</c:v>
                </c:pt>
                <c:pt idx="2">
                  <c:v>4.4532712169514897E-2</c:v>
                </c:pt>
                <c:pt idx="3">
                  <c:v>4.57650334579041E-2</c:v>
                </c:pt>
                <c:pt idx="4">
                  <c:v>2.6136009791478398E-2</c:v>
                </c:pt>
                <c:pt idx="5">
                  <c:v>0.42731988697004902</c:v>
                </c:pt>
                <c:pt idx="6">
                  <c:v>8.8170495969665294E-2</c:v>
                </c:pt>
                <c:pt idx="7">
                  <c:v>5.0867622204761001E-2</c:v>
                </c:pt>
                <c:pt idx="8">
                  <c:v>5.0867622204761001E-2</c:v>
                </c:pt>
                <c:pt idx="9">
                  <c:v>5.0867622204761001E-2</c:v>
                </c:pt>
                <c:pt idx="10">
                  <c:v>1.9524362810028499E-2</c:v>
                </c:pt>
                <c:pt idx="11">
                  <c:v>1.8695984204594701E-2</c:v>
                </c:pt>
                <c:pt idx="12">
                  <c:v>0.38295924090238698</c:v>
                </c:pt>
                <c:pt idx="13">
                  <c:v>0.31005508373357699</c:v>
                </c:pt>
                <c:pt idx="14">
                  <c:v>0.31967726777776501</c:v>
                </c:pt>
                <c:pt idx="15">
                  <c:v>6.2643981916376795E-2</c:v>
                </c:pt>
                <c:pt idx="16">
                  <c:v>0.32163686615187098</c:v>
                </c:pt>
                <c:pt idx="17">
                  <c:v>3.1150325913960601E-2</c:v>
                </c:pt>
                <c:pt idx="18">
                  <c:v>0.381543018475069</c:v>
                </c:pt>
                <c:pt idx="19">
                  <c:v>2.4096422006423701E-2</c:v>
                </c:pt>
                <c:pt idx="20">
                  <c:v>2.5198844302442101E-2</c:v>
                </c:pt>
                <c:pt idx="21">
                  <c:v>2.1621771164835501E-2</c:v>
                </c:pt>
                <c:pt idx="22">
                  <c:v>2.5195632708702599E-2</c:v>
                </c:pt>
                <c:pt idx="23">
                  <c:v>2.06614662052385E-2</c:v>
                </c:pt>
                <c:pt idx="24">
                  <c:v>2.5423487896991601E-2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0A-4187-9551-962247525DAE}"/>
            </c:ext>
          </c:extLst>
        </c:ser>
        <c:ser>
          <c:idx val="3"/>
          <c:order val="3"/>
          <c:tx>
            <c:strRef>
              <c:f>'kmix1 figs'!$B$49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 figs'!$U$49:$U$62</c:f>
              <c:numCache>
                <c:formatCode>General</c:formatCode>
                <c:ptCount val="14"/>
                <c:pt idx="0">
                  <c:v>3765.9976190760899</c:v>
                </c:pt>
                <c:pt idx="1">
                  <c:v>3765.9976190760899</c:v>
                </c:pt>
                <c:pt idx="2">
                  <c:v>4052.2396531560798</c:v>
                </c:pt>
                <c:pt idx="3">
                  <c:v>3607.72607559378</c:v>
                </c:pt>
                <c:pt idx="4">
                  <c:v>2753.4551549980902</c:v>
                </c:pt>
                <c:pt idx="5">
                  <c:v>3019.4381927315499</c:v>
                </c:pt>
                <c:pt idx="6">
                  <c:v>3487.5906070482101</c:v>
                </c:pt>
                <c:pt idx="7">
                  <c:v>2511.7775088111798</c:v>
                </c:pt>
                <c:pt idx="8">
                  <c:v>3737.9221202901299</c:v>
                </c:pt>
                <c:pt idx="9">
                  <c:v>3707.3076091581702</c:v>
                </c:pt>
                <c:pt idx="10">
                  <c:v>3781.5918589060102</c:v>
                </c:pt>
                <c:pt idx="11">
                  <c:v>2655.6210619898202</c:v>
                </c:pt>
                <c:pt idx="12">
                  <c:v>3456.2321590257202</c:v>
                </c:pt>
                <c:pt idx="13">
                  <c:v>25.942101696193198</c:v>
                </c:pt>
              </c:numCache>
            </c:numRef>
          </c:xVal>
          <c:yVal>
            <c:numRef>
              <c:f>'kmix1 figs'!$W$49:$W$62</c:f>
              <c:numCache>
                <c:formatCode>General</c:formatCode>
                <c:ptCount val="14"/>
                <c:pt idx="0">
                  <c:v>2.6472262420836699E-2</c:v>
                </c:pt>
                <c:pt idx="1">
                  <c:v>2.6472262420836699E-2</c:v>
                </c:pt>
                <c:pt idx="2">
                  <c:v>2.23912779073548E-2</c:v>
                </c:pt>
                <c:pt idx="3">
                  <c:v>1.6798764625423599E-2</c:v>
                </c:pt>
                <c:pt idx="4">
                  <c:v>2.48128278410286E-2</c:v>
                </c:pt>
                <c:pt idx="5">
                  <c:v>2.8323591562371499E-2</c:v>
                </c:pt>
                <c:pt idx="6">
                  <c:v>1.99359267395369E-2</c:v>
                </c:pt>
                <c:pt idx="7">
                  <c:v>2.2869988016745699E-2</c:v>
                </c:pt>
                <c:pt idx="8">
                  <c:v>1.78802201102621E-2</c:v>
                </c:pt>
                <c:pt idx="9">
                  <c:v>1.7383735329223299E-2</c:v>
                </c:pt>
                <c:pt idx="10">
                  <c:v>1.8758030576230201E-2</c:v>
                </c:pt>
                <c:pt idx="11">
                  <c:v>2.4840117818239901E-2</c:v>
                </c:pt>
                <c:pt idx="12">
                  <c:v>3.7080087484018601E-2</c:v>
                </c:pt>
                <c:pt idx="13">
                  <c:v>0.382225272299972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A-4187-9551-962247525DAE}"/>
            </c:ext>
          </c:extLst>
        </c:ser>
        <c:ser>
          <c:idx val="4"/>
          <c:order val="4"/>
          <c:tx>
            <c:strRef>
              <c:f>'kmix1 figs'!$B$63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 figs'!$U$63:$U$109</c:f>
              <c:numCache>
                <c:formatCode>General</c:formatCode>
                <c:ptCount val="47"/>
                <c:pt idx="0">
                  <c:v>231.44267939964101</c:v>
                </c:pt>
                <c:pt idx="1">
                  <c:v>3887.41726146571</c:v>
                </c:pt>
                <c:pt idx="2">
                  <c:v>3464.5703107029999</c:v>
                </c:pt>
                <c:pt idx="3">
                  <c:v>3677.1331485249698</c:v>
                </c:pt>
                <c:pt idx="4">
                  <c:v>3283.3440176225199</c:v>
                </c:pt>
                <c:pt idx="5">
                  <c:v>3833.3723911966499</c:v>
                </c:pt>
                <c:pt idx="6">
                  <c:v>223.878440975638</c:v>
                </c:pt>
                <c:pt idx="7">
                  <c:v>224.30316160150801</c:v>
                </c:pt>
                <c:pt idx="8">
                  <c:v>3665.64411360847</c:v>
                </c:pt>
                <c:pt idx="9">
                  <c:v>25.942782685183001</c:v>
                </c:pt>
                <c:pt idx="10">
                  <c:v>228.45938520097499</c:v>
                </c:pt>
                <c:pt idx="11">
                  <c:v>3679.8954585449701</c:v>
                </c:pt>
                <c:pt idx="12">
                  <c:v>2573.6854589766199</c:v>
                </c:pt>
                <c:pt idx="13">
                  <c:v>3660.9911483771102</c:v>
                </c:pt>
                <c:pt idx="14">
                  <c:v>353.55762954610202</c:v>
                </c:pt>
                <c:pt idx="15">
                  <c:v>25.941521418191101</c:v>
                </c:pt>
                <c:pt idx="16">
                  <c:v>3755.6675875699402</c:v>
                </c:pt>
                <c:pt idx="17">
                  <c:v>2792.96164161553</c:v>
                </c:pt>
                <c:pt idx="18">
                  <c:v>2688.4815767139798</c:v>
                </c:pt>
                <c:pt idx="19">
                  <c:v>3520.38948363591</c:v>
                </c:pt>
                <c:pt idx="20">
                  <c:v>356.24561722566801</c:v>
                </c:pt>
                <c:pt idx="21">
                  <c:v>4040.7333317643402</c:v>
                </c:pt>
                <c:pt idx="22">
                  <c:v>2664.0480949573898</c:v>
                </c:pt>
                <c:pt idx="23">
                  <c:v>2554.0427432186898</c:v>
                </c:pt>
                <c:pt idx="24">
                  <c:v>4004.2472675853901</c:v>
                </c:pt>
                <c:pt idx="25">
                  <c:v>2471.5453940441598</c:v>
                </c:pt>
                <c:pt idx="26">
                  <c:v>3369.9872308844101</c:v>
                </c:pt>
                <c:pt idx="27">
                  <c:v>3627.11368370945</c:v>
                </c:pt>
                <c:pt idx="28">
                  <c:v>2616.1418495576499</c:v>
                </c:pt>
                <c:pt idx="29">
                  <c:v>297.02601348243201</c:v>
                </c:pt>
                <c:pt idx="30">
                  <c:v>3788.9146489158802</c:v>
                </c:pt>
                <c:pt idx="31">
                  <c:v>2452.8398991700001</c:v>
                </c:pt>
                <c:pt idx="32">
                  <c:v>3865.0138522287398</c:v>
                </c:pt>
                <c:pt idx="33">
                  <c:v>12755.3030895917</c:v>
                </c:pt>
                <c:pt idx="34">
                  <c:v>2.6783162294457399</c:v>
                </c:pt>
                <c:pt idx="35">
                  <c:v>9.5787932342858593</c:v>
                </c:pt>
                <c:pt idx="36">
                  <c:v>4.7875335463816102E-2</c:v>
                </c:pt>
                <c:pt idx="37">
                  <c:v>6.5295377904888499E-2</c:v>
                </c:pt>
                <c:pt idx="38">
                  <c:v>0.29453053530510398</c:v>
                </c:pt>
                <c:pt idx="39">
                  <c:v>15.6973065585503</c:v>
                </c:pt>
                <c:pt idx="40">
                  <c:v>15.6973065585503</c:v>
                </c:pt>
                <c:pt idx="41">
                  <c:v>15.6973065585503</c:v>
                </c:pt>
                <c:pt idx="42">
                  <c:v>15.6973065585503</c:v>
                </c:pt>
                <c:pt idx="43">
                  <c:v>15.6973065585503</c:v>
                </c:pt>
                <c:pt idx="44">
                  <c:v>4.1938247724038501E-2</c:v>
                </c:pt>
                <c:pt idx="45">
                  <c:v>3850</c:v>
                </c:pt>
                <c:pt idx="46">
                  <c:v>22359.000770690702</c:v>
                </c:pt>
              </c:numCache>
            </c:numRef>
          </c:xVal>
          <c:yVal>
            <c:numRef>
              <c:f>'kmix1 figs'!$W$63:$W$109</c:f>
              <c:numCache>
                <c:formatCode>General</c:formatCode>
                <c:ptCount val="47"/>
                <c:pt idx="0">
                  <c:v>0.27799820247826401</c:v>
                </c:pt>
                <c:pt idx="1">
                  <c:v>2.0149379415174098E-2</c:v>
                </c:pt>
                <c:pt idx="2">
                  <c:v>1.5920615893783002E-2</c:v>
                </c:pt>
                <c:pt idx="3">
                  <c:v>4.0025940948987898E-2</c:v>
                </c:pt>
                <c:pt idx="4">
                  <c:v>1.9678764248531599E-2</c:v>
                </c:pt>
                <c:pt idx="5">
                  <c:v>3.2302845143211599E-2</c:v>
                </c:pt>
                <c:pt idx="6">
                  <c:v>0.27661636262832101</c:v>
                </c:pt>
                <c:pt idx="7">
                  <c:v>0.27682151326286603</c:v>
                </c:pt>
                <c:pt idx="8">
                  <c:v>2.1280395163355701E-2</c:v>
                </c:pt>
                <c:pt idx="9">
                  <c:v>0.38295924090238698</c:v>
                </c:pt>
                <c:pt idx="10">
                  <c:v>0.240832572485178</c:v>
                </c:pt>
                <c:pt idx="11">
                  <c:v>2.1609379282240399E-2</c:v>
                </c:pt>
                <c:pt idx="12">
                  <c:v>2.12090739307178E-2</c:v>
                </c:pt>
                <c:pt idx="13">
                  <c:v>3.8537250039461499E-2</c:v>
                </c:pt>
                <c:pt idx="14">
                  <c:v>0.31775989177702901</c:v>
                </c:pt>
                <c:pt idx="15">
                  <c:v>0.38160250603404</c:v>
                </c:pt>
                <c:pt idx="16">
                  <c:v>1.88544664930969E-2</c:v>
                </c:pt>
                <c:pt idx="17">
                  <c:v>2.5208018142716501E-2</c:v>
                </c:pt>
                <c:pt idx="18">
                  <c:v>2.40485505377908E-2</c:v>
                </c:pt>
                <c:pt idx="19">
                  <c:v>2.0600836357904901E-2</c:v>
                </c:pt>
                <c:pt idx="20">
                  <c:v>0.31907376951945898</c:v>
                </c:pt>
                <c:pt idx="21">
                  <c:v>3.7557681444654503E-2</c:v>
                </c:pt>
                <c:pt idx="22">
                  <c:v>2.3796914137044801E-2</c:v>
                </c:pt>
                <c:pt idx="23">
                  <c:v>2.40971038263849E-2</c:v>
                </c:pt>
                <c:pt idx="24">
                  <c:v>2.0573911056771099E-2</c:v>
                </c:pt>
                <c:pt idx="25">
                  <c:v>2.3573090846534198E-2</c:v>
                </c:pt>
                <c:pt idx="26">
                  <c:v>2.0838262004053101E-2</c:v>
                </c:pt>
                <c:pt idx="27">
                  <c:v>2.04814698300184E-2</c:v>
                </c:pt>
                <c:pt idx="28">
                  <c:v>2.34064102669931E-2</c:v>
                </c:pt>
                <c:pt idx="29">
                  <c:v>0.28657085727770099</c:v>
                </c:pt>
                <c:pt idx="30">
                  <c:v>2.0090995347110799E-2</c:v>
                </c:pt>
                <c:pt idx="31">
                  <c:v>2.1875921264522501E-2</c:v>
                </c:pt>
                <c:pt idx="32">
                  <c:v>6.2643981916376795E-2</c:v>
                </c:pt>
                <c:pt idx="33">
                  <c:v>0.31998144978473098</c:v>
                </c:pt>
                <c:pt idx="34">
                  <c:v>0.56356565065803299</c:v>
                </c:pt>
                <c:pt idx="35">
                  <c:v>0.41923524764769199</c:v>
                </c:pt>
                <c:pt idx="36">
                  <c:v>0.53653630246695705</c:v>
                </c:pt>
                <c:pt idx="37">
                  <c:v>0.502427628525008</c:v>
                </c:pt>
                <c:pt idx="38">
                  <c:v>0.25928560787729099</c:v>
                </c:pt>
                <c:pt idx="39">
                  <c:v>0.19633754787028601</c:v>
                </c:pt>
                <c:pt idx="40">
                  <c:v>0.19633754787028601</c:v>
                </c:pt>
                <c:pt idx="41">
                  <c:v>0.19633754787028601</c:v>
                </c:pt>
                <c:pt idx="42">
                  <c:v>0.19633754787028601</c:v>
                </c:pt>
                <c:pt idx="43">
                  <c:v>0.19633754787028601</c:v>
                </c:pt>
                <c:pt idx="44">
                  <c:v>0.72237737166475002</c:v>
                </c:pt>
                <c:pt idx="45">
                  <c:v>0</c:v>
                </c:pt>
                <c:pt idx="46">
                  <c:v>0.47890659901361199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0A-4187-9551-962247525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 figs'!$B$5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 figs'!$X$5:$X$19</c:f>
              <c:numCache>
                <c:formatCode>General</c:formatCode>
                <c:ptCount val="15"/>
                <c:pt idx="0">
                  <c:v>4.8882146312160604</c:v>
                </c:pt>
                <c:pt idx="1">
                  <c:v>5.1783596634815199</c:v>
                </c:pt>
                <c:pt idx="2">
                  <c:v>4.6656538825773497</c:v>
                </c:pt>
                <c:pt idx="3">
                  <c:v>4.8989774613691202</c:v>
                </c:pt>
                <c:pt idx="4">
                  <c:v>5.0559559603529198</c:v>
                </c:pt>
                <c:pt idx="5">
                  <c:v>3.1425862649618899</c:v>
                </c:pt>
                <c:pt idx="6">
                  <c:v>3.0912848348793101</c:v>
                </c:pt>
                <c:pt idx="7">
                  <c:v>4.3542647327561399</c:v>
                </c:pt>
                <c:pt idx="8">
                  <c:v>4.2492054487818702</c:v>
                </c:pt>
                <c:pt idx="9">
                  <c:v>4.0661119846735296</c:v>
                </c:pt>
                <c:pt idx="10">
                  <c:v>4.7172192202687997</c:v>
                </c:pt>
                <c:pt idx="11">
                  <c:v>3.7328945897086601</c:v>
                </c:pt>
                <c:pt idx="12">
                  <c:v>3.9540119304568502</c:v>
                </c:pt>
                <c:pt idx="13">
                  <c:v>4.1437774984239804</c:v>
                </c:pt>
                <c:pt idx="14">
                  <c:v>4.1437774984239804</c:v>
                </c:pt>
              </c:numCache>
            </c:numRef>
          </c:xVal>
          <c:yVal>
            <c:numRef>
              <c:f>'kmix1 figs'!$Z$5:$Z$19</c:f>
              <c:numCache>
                <c:formatCode>General</c:formatCode>
                <c:ptCount val="15"/>
                <c:pt idx="0">
                  <c:v>3.9667004309854002E-2</c:v>
                </c:pt>
                <c:pt idx="1">
                  <c:v>1.4274300665020201E-2</c:v>
                </c:pt>
                <c:pt idx="2">
                  <c:v>2.5493993116654599E-2</c:v>
                </c:pt>
                <c:pt idx="3">
                  <c:v>2.00984762463489E-2</c:v>
                </c:pt>
                <c:pt idx="4">
                  <c:v>1.75020616918415E-2</c:v>
                </c:pt>
                <c:pt idx="5">
                  <c:v>4.9481584504022902E-2</c:v>
                </c:pt>
                <c:pt idx="6">
                  <c:v>1.59492560889569</c:v>
                </c:pt>
                <c:pt idx="7">
                  <c:v>3.8497095553880797E-2</c:v>
                </c:pt>
                <c:pt idx="8">
                  <c:v>2.4005966942687699E-2</c:v>
                </c:pt>
                <c:pt idx="9">
                  <c:v>2.4144661599336599E-2</c:v>
                </c:pt>
                <c:pt idx="10">
                  <c:v>5.2154143049074099E-2</c:v>
                </c:pt>
                <c:pt idx="11">
                  <c:v>2.4633065763893399E-2</c:v>
                </c:pt>
                <c:pt idx="12">
                  <c:v>0.124621973834441</c:v>
                </c:pt>
                <c:pt idx="13">
                  <c:v>0.12144821597144199</c:v>
                </c:pt>
                <c:pt idx="14">
                  <c:v>0.12144821597144199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A-4187-9551-962247525DAE}"/>
            </c:ext>
          </c:extLst>
        </c:ser>
        <c:ser>
          <c:idx val="1"/>
          <c:order val="1"/>
          <c:tx>
            <c:strRef>
              <c:f>'kmix1 figs'!$B$20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 figs'!$X$20:$X$23</c:f>
              <c:numCache>
                <c:formatCode>General</c:formatCode>
                <c:ptCount val="4"/>
                <c:pt idx="0" formatCode="0.00E+00">
                  <c:v>1.16704373996248E-5</c:v>
                </c:pt>
                <c:pt idx="1">
                  <c:v>3.2506295164369599</c:v>
                </c:pt>
                <c:pt idx="2">
                  <c:v>3.1299292453777201</c:v>
                </c:pt>
                <c:pt idx="3">
                  <c:v>3.1945122381244202</c:v>
                </c:pt>
              </c:numCache>
            </c:numRef>
          </c:xVal>
          <c:yVal>
            <c:numRef>
              <c:f>'kmix1 figs'!$Z$20:$Z$23</c:f>
              <c:numCache>
                <c:formatCode>General</c:formatCode>
                <c:ptCount val="4"/>
                <c:pt idx="0">
                  <c:v>4.7584139083688903</c:v>
                </c:pt>
                <c:pt idx="1">
                  <c:v>4.5252447771586102E-2</c:v>
                </c:pt>
                <c:pt idx="2">
                  <c:v>5.3031134763631603E-2</c:v>
                </c:pt>
                <c:pt idx="3">
                  <c:v>4.8490431587131198E-2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0A-4187-9551-962247525DAE}"/>
            </c:ext>
          </c:extLst>
        </c:ser>
        <c:ser>
          <c:idx val="2"/>
          <c:order val="2"/>
          <c:tx>
            <c:strRef>
              <c:f>'kmix1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 figs'!$X$24:$X$48</c:f>
              <c:numCache>
                <c:formatCode>General</c:formatCode>
                <c:ptCount val="25"/>
                <c:pt idx="0">
                  <c:v>2.4928179629173801</c:v>
                </c:pt>
                <c:pt idx="1">
                  <c:v>2.7713458712074801</c:v>
                </c:pt>
                <c:pt idx="2">
                  <c:v>2.3397535829771701</c:v>
                </c:pt>
                <c:pt idx="3">
                  <c:v>2.3644268764951599</c:v>
                </c:pt>
                <c:pt idx="4">
                  <c:v>4.7411061856813399</c:v>
                </c:pt>
                <c:pt idx="5">
                  <c:v>0.40654773170875103</c:v>
                </c:pt>
                <c:pt idx="6">
                  <c:v>3.1135817239710502</c:v>
                </c:pt>
                <c:pt idx="7">
                  <c:v>4.96163074605579</c:v>
                </c:pt>
                <c:pt idx="8">
                  <c:v>4.96163074605579</c:v>
                </c:pt>
                <c:pt idx="9">
                  <c:v>4.96163074605579</c:v>
                </c:pt>
                <c:pt idx="10">
                  <c:v>3721.7329507600198</c:v>
                </c:pt>
                <c:pt idx="11">
                  <c:v>3658.95649099706</c:v>
                </c:pt>
                <c:pt idx="12">
                  <c:v>12.237203556978701</c:v>
                </c:pt>
                <c:pt idx="13">
                  <c:v>148.65568710505201</c:v>
                </c:pt>
                <c:pt idx="14">
                  <c:v>155.502217882959</c:v>
                </c:pt>
                <c:pt idx="15">
                  <c:v>4079.4019151042999</c:v>
                </c:pt>
                <c:pt idx="16">
                  <c:v>156.93279804118501</c:v>
                </c:pt>
                <c:pt idx="17">
                  <c:v>3333.56365954887</c:v>
                </c:pt>
                <c:pt idx="18">
                  <c:v>12.2340166318518</c:v>
                </c:pt>
                <c:pt idx="19">
                  <c:v>2683.77079523876</c:v>
                </c:pt>
                <c:pt idx="20">
                  <c:v>2832.18759734371</c:v>
                </c:pt>
                <c:pt idx="21">
                  <c:v>2192.5959506826498</c:v>
                </c:pt>
                <c:pt idx="22">
                  <c:v>3975.4310930730599</c:v>
                </c:pt>
                <c:pt idx="23">
                  <c:v>2334.0199876565798</c:v>
                </c:pt>
                <c:pt idx="24">
                  <c:v>3955.8428745389201</c:v>
                </c:pt>
              </c:numCache>
            </c:numRef>
          </c:xVal>
          <c:yVal>
            <c:numRef>
              <c:f>'kmix1 figs'!$Z$24:$Z$48</c:f>
              <c:numCache>
                <c:formatCode>General</c:formatCode>
                <c:ptCount val="25"/>
                <c:pt idx="0">
                  <c:v>0.127639013347004</c:v>
                </c:pt>
                <c:pt idx="1">
                  <c:v>8.6900321773136099E-2</c:v>
                </c:pt>
                <c:pt idx="2">
                  <c:v>0.13713138225589599</c:v>
                </c:pt>
                <c:pt idx="3">
                  <c:v>0.14883668400046801</c:v>
                </c:pt>
                <c:pt idx="4">
                  <c:v>1.5937636225007799E-2</c:v>
                </c:pt>
                <c:pt idx="5">
                  <c:v>4.74169989022639</c:v>
                </c:pt>
                <c:pt idx="6">
                  <c:v>0.17732652650667899</c:v>
                </c:pt>
                <c:pt idx="7">
                  <c:v>2.3868485981943199E-2</c:v>
                </c:pt>
                <c:pt idx="8">
                  <c:v>2.3868485981943199E-2</c:v>
                </c:pt>
                <c:pt idx="9">
                  <c:v>2.3868485981943199E-2</c:v>
                </c:pt>
                <c:pt idx="10">
                  <c:v>2.9053858000303301E-2</c:v>
                </c:pt>
                <c:pt idx="11">
                  <c:v>2.8169081450779201E-2</c:v>
                </c:pt>
                <c:pt idx="12">
                  <c:v>1.1469103834338901</c:v>
                </c:pt>
                <c:pt idx="13">
                  <c:v>0.83033302855305802</c:v>
                </c:pt>
                <c:pt idx="14">
                  <c:v>0.85540125345070095</c:v>
                </c:pt>
                <c:pt idx="15">
                  <c:v>8.3438645669710904E-2</c:v>
                </c:pt>
                <c:pt idx="16">
                  <c:v>0.85660304370844298</c:v>
                </c:pt>
                <c:pt idx="17">
                  <c:v>4.1341636729864802E-2</c:v>
                </c:pt>
                <c:pt idx="18">
                  <c:v>1.14435154230514</c:v>
                </c:pt>
                <c:pt idx="19">
                  <c:v>3.1753589983214897E-2</c:v>
                </c:pt>
                <c:pt idx="20">
                  <c:v>3.3253029560824002E-2</c:v>
                </c:pt>
                <c:pt idx="21">
                  <c:v>2.8394586114155001E-2</c:v>
                </c:pt>
                <c:pt idx="22">
                  <c:v>3.5507071806785397E-2</c:v>
                </c:pt>
                <c:pt idx="23">
                  <c:v>2.5569960807273601E-2</c:v>
                </c:pt>
                <c:pt idx="24">
                  <c:v>3.5541279463004498E-2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0A-4187-9551-962247525DAE}"/>
            </c:ext>
          </c:extLst>
        </c:ser>
        <c:ser>
          <c:idx val="3"/>
          <c:order val="3"/>
          <c:tx>
            <c:strRef>
              <c:f>'kmix1 figs'!$B$49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 figs'!$X$49:$X$62</c:f>
              <c:numCache>
                <c:formatCode>General</c:formatCode>
                <c:ptCount val="14"/>
                <c:pt idx="0">
                  <c:v>3986.3518364510101</c:v>
                </c:pt>
                <c:pt idx="1">
                  <c:v>3986.3518364510101</c:v>
                </c:pt>
                <c:pt idx="2">
                  <c:v>4295.8349195103601</c:v>
                </c:pt>
                <c:pt idx="3">
                  <c:v>3775.0166436112399</c:v>
                </c:pt>
                <c:pt idx="4">
                  <c:v>2845.1287663745002</c:v>
                </c:pt>
                <c:pt idx="5">
                  <c:v>3139.7621030212799</c:v>
                </c:pt>
                <c:pt idx="6">
                  <c:v>3677.62004678013</c:v>
                </c:pt>
                <c:pt idx="7">
                  <c:v>2619.98534731371</c:v>
                </c:pt>
                <c:pt idx="8">
                  <c:v>3948.17120160997</c:v>
                </c:pt>
                <c:pt idx="9">
                  <c:v>3914.3433614369901</c:v>
                </c:pt>
                <c:pt idx="10">
                  <c:v>3996.43393299125</c:v>
                </c:pt>
                <c:pt idx="11">
                  <c:v>2773.11347853601</c:v>
                </c:pt>
                <c:pt idx="12">
                  <c:v>3628.4338341831399</c:v>
                </c:pt>
                <c:pt idx="13">
                  <c:v>12.235556740012999</c:v>
                </c:pt>
              </c:numCache>
            </c:numRef>
          </c:xVal>
          <c:yVal>
            <c:numRef>
              <c:f>'kmix1 figs'!$Z$49:$Z$62</c:f>
              <c:numCache>
                <c:formatCode>General</c:formatCode>
                <c:ptCount val="14"/>
                <c:pt idx="0">
                  <c:v>3.6828881403746301E-2</c:v>
                </c:pt>
                <c:pt idx="1">
                  <c:v>3.6828881403746301E-2</c:v>
                </c:pt>
                <c:pt idx="2">
                  <c:v>3.1145809679981599E-2</c:v>
                </c:pt>
                <c:pt idx="3">
                  <c:v>2.5081117591207999E-2</c:v>
                </c:pt>
                <c:pt idx="4">
                  <c:v>3.17352446424582E-2</c:v>
                </c:pt>
                <c:pt idx="5">
                  <c:v>3.67348014814462E-2</c:v>
                </c:pt>
                <c:pt idx="6">
                  <c:v>2.77588805332716E-2</c:v>
                </c:pt>
                <c:pt idx="7">
                  <c:v>2.9579923963760201E-2</c:v>
                </c:pt>
                <c:pt idx="8">
                  <c:v>2.58433134701078E-2</c:v>
                </c:pt>
                <c:pt idx="9">
                  <c:v>2.51762110597556E-2</c:v>
                </c:pt>
                <c:pt idx="10">
                  <c:v>2.6976566905423899E-2</c:v>
                </c:pt>
                <c:pt idx="11">
                  <c:v>3.2890830759586598E-2</c:v>
                </c:pt>
                <c:pt idx="12">
                  <c:v>4.9119393924019303E-2</c:v>
                </c:pt>
                <c:pt idx="13">
                  <c:v>1.1455883305413099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A-4187-9551-962247525DAE}"/>
            </c:ext>
          </c:extLst>
        </c:ser>
        <c:ser>
          <c:idx val="4"/>
          <c:order val="4"/>
          <c:tx>
            <c:strRef>
              <c:f>'kmix1 figs'!$B$63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 figs'!$X$63:$X$109</c:f>
              <c:numCache>
                <c:formatCode>General</c:formatCode>
                <c:ptCount val="47"/>
                <c:pt idx="0">
                  <c:v>119.362033190769</c:v>
                </c:pt>
                <c:pt idx="1">
                  <c:v>4116.8835547365497</c:v>
                </c:pt>
                <c:pt idx="2">
                  <c:v>3607.4164216561298</c:v>
                </c:pt>
                <c:pt idx="3">
                  <c:v>3883.28390713923</c:v>
                </c:pt>
                <c:pt idx="4">
                  <c:v>3447.53733557748</c:v>
                </c:pt>
                <c:pt idx="5">
                  <c:v>4053.9428886933001</c:v>
                </c:pt>
                <c:pt idx="6">
                  <c:v>115.623125621179</c:v>
                </c:pt>
                <c:pt idx="7">
                  <c:v>115.709923845324</c:v>
                </c:pt>
                <c:pt idx="8">
                  <c:v>3879.8725311947901</c:v>
                </c:pt>
                <c:pt idx="9">
                  <c:v>12.237203556978701</c:v>
                </c:pt>
                <c:pt idx="10">
                  <c:v>143.56325548133699</c:v>
                </c:pt>
                <c:pt idx="11">
                  <c:v>3895.3088548543401</c:v>
                </c:pt>
                <c:pt idx="12">
                  <c:v>2684.7002701848301</c:v>
                </c:pt>
                <c:pt idx="13">
                  <c:v>3851.5181612460701</c:v>
                </c:pt>
                <c:pt idx="14">
                  <c:v>166.029054566057</c:v>
                </c:pt>
                <c:pt idx="15">
                  <c:v>12.2341512815582</c:v>
                </c:pt>
                <c:pt idx="16">
                  <c:v>3966.8477755121198</c:v>
                </c:pt>
                <c:pt idx="17">
                  <c:v>2886.0242747375</c:v>
                </c:pt>
                <c:pt idx="18">
                  <c:v>2770.3836619400099</c:v>
                </c:pt>
                <c:pt idx="19">
                  <c:v>3718.1260851624602</c:v>
                </c:pt>
                <c:pt idx="20">
                  <c:v>166.00100445604099</c:v>
                </c:pt>
                <c:pt idx="21">
                  <c:v>4262.17381391248</c:v>
                </c:pt>
                <c:pt idx="22">
                  <c:v>2743.3706876001302</c:v>
                </c:pt>
                <c:pt idx="23">
                  <c:v>2662.8677448719</c:v>
                </c:pt>
                <c:pt idx="24">
                  <c:v>4240.0262603912797</c:v>
                </c:pt>
                <c:pt idx="25">
                  <c:v>2573.41402103772</c:v>
                </c:pt>
                <c:pt idx="26">
                  <c:v>3542.84993330404</c:v>
                </c:pt>
                <c:pt idx="27">
                  <c:v>3838.13531694518</c:v>
                </c:pt>
                <c:pt idx="28">
                  <c:v>2693.4975532124899</c:v>
                </c:pt>
                <c:pt idx="29">
                  <c:v>158.073637485842</c:v>
                </c:pt>
                <c:pt idx="30">
                  <c:v>4011.6376512044799</c:v>
                </c:pt>
                <c:pt idx="31">
                  <c:v>2510.4014261175398</c:v>
                </c:pt>
                <c:pt idx="32">
                  <c:v>4079.4019151042999</c:v>
                </c:pt>
                <c:pt idx="33">
                  <c:v>4733.4350616721904</c:v>
                </c:pt>
                <c:pt idx="34">
                  <c:v>2.0199572917399401E-3</c:v>
                </c:pt>
                <c:pt idx="35">
                  <c:v>3.65241961350001</c:v>
                </c:pt>
                <c:pt idx="36">
                  <c:v>0.229615984375418</c:v>
                </c:pt>
                <c:pt idx="37">
                  <c:v>0.24752490941291999</c:v>
                </c:pt>
                <c:pt idx="38">
                  <c:v>0.41474519847108898</c:v>
                </c:pt>
                <c:pt idx="39">
                  <c:v>10.2608172683147</c:v>
                </c:pt>
                <c:pt idx="40">
                  <c:v>10.2608172683147</c:v>
                </c:pt>
                <c:pt idx="41">
                  <c:v>10.2608172683147</c:v>
                </c:pt>
                <c:pt idx="42">
                  <c:v>10.2608172683147</c:v>
                </c:pt>
                <c:pt idx="43">
                  <c:v>10.2608172683147</c:v>
                </c:pt>
                <c:pt idx="44">
                  <c:v>0.13931622222972201</c:v>
                </c:pt>
                <c:pt idx="45">
                  <c:v>3850</c:v>
                </c:pt>
                <c:pt idx="46">
                  <c:v>7882.3506731003899</c:v>
                </c:pt>
              </c:numCache>
            </c:numRef>
          </c:xVal>
          <c:yVal>
            <c:numRef>
              <c:f>'kmix1 figs'!$Z$63:$Z$109</c:f>
              <c:numCache>
                <c:formatCode>General</c:formatCode>
                <c:ptCount val="47"/>
                <c:pt idx="0">
                  <c:v>0.70347360185268903</c:v>
                </c:pt>
                <c:pt idx="1">
                  <c:v>2.8512066850606199E-2</c:v>
                </c:pt>
                <c:pt idx="2">
                  <c:v>2.3661310064396601E-2</c:v>
                </c:pt>
                <c:pt idx="3">
                  <c:v>5.3652649754300598E-2</c:v>
                </c:pt>
                <c:pt idx="4">
                  <c:v>2.91268644074546E-2</c:v>
                </c:pt>
                <c:pt idx="5">
                  <c:v>4.4106401256594402E-2</c:v>
                </c:pt>
                <c:pt idx="6">
                  <c:v>0.69870684738339905</c:v>
                </c:pt>
                <c:pt idx="7">
                  <c:v>0.69891419970490698</c:v>
                </c:pt>
                <c:pt idx="8">
                  <c:v>3.0352717903468902E-2</c:v>
                </c:pt>
                <c:pt idx="9">
                  <c:v>1.1469103834338901</c:v>
                </c:pt>
                <c:pt idx="10">
                  <c:v>0.81519101969663299</c:v>
                </c:pt>
                <c:pt idx="11">
                  <c:v>3.0749001385764401E-2</c:v>
                </c:pt>
                <c:pt idx="12">
                  <c:v>2.81838718809953E-2</c:v>
                </c:pt>
                <c:pt idx="13">
                  <c:v>5.1188463626335501E-2</c:v>
                </c:pt>
                <c:pt idx="14">
                  <c:v>0.86230904404790598</c:v>
                </c:pt>
                <c:pt idx="15">
                  <c:v>1.1444596867673</c:v>
                </c:pt>
                <c:pt idx="16">
                  <c:v>2.7231068710569701E-2</c:v>
                </c:pt>
                <c:pt idx="17">
                  <c:v>3.2200287133744503E-2</c:v>
                </c:pt>
                <c:pt idx="18">
                  <c:v>3.0527055950543301E-2</c:v>
                </c:pt>
                <c:pt idx="19">
                  <c:v>2.9912675468869301E-2</c:v>
                </c:pt>
                <c:pt idx="20">
                  <c:v>0.86098106453902301</c:v>
                </c:pt>
                <c:pt idx="21">
                  <c:v>5.0489009064566E-2</c:v>
                </c:pt>
                <c:pt idx="22">
                  <c:v>3.0162373005167602E-2</c:v>
                </c:pt>
                <c:pt idx="23">
                  <c:v>3.1883697392933702E-2</c:v>
                </c:pt>
                <c:pt idx="24">
                  <c:v>2.8967572975512199E-2</c:v>
                </c:pt>
                <c:pt idx="25">
                  <c:v>3.11709394339705E-2</c:v>
                </c:pt>
                <c:pt idx="26">
                  <c:v>3.03916708874226E-2</c:v>
                </c:pt>
                <c:pt idx="27">
                  <c:v>2.93898967445929E-2</c:v>
                </c:pt>
                <c:pt idx="28">
                  <c:v>2.97091106344144E-2</c:v>
                </c:pt>
                <c:pt idx="29">
                  <c:v>0.860885922262835</c:v>
                </c:pt>
                <c:pt idx="30">
                  <c:v>2.8627479979607202E-2</c:v>
                </c:pt>
                <c:pt idx="31">
                  <c:v>2.7358211034462E-2</c:v>
                </c:pt>
                <c:pt idx="32">
                  <c:v>8.3438645669710904E-2</c:v>
                </c:pt>
                <c:pt idx="33">
                  <c:v>1.22699525214927</c:v>
                </c:pt>
                <c:pt idx="34">
                  <c:v>7.5066890869331804</c:v>
                </c:pt>
                <c:pt idx="35">
                  <c:v>1.31898832657831</c:v>
                </c:pt>
                <c:pt idx="36">
                  <c:v>0.46689958305835799</c:v>
                </c:pt>
                <c:pt idx="37">
                  <c:v>0.444320396532424</c:v>
                </c:pt>
                <c:pt idx="38">
                  <c:v>0.27963023522436298</c:v>
                </c:pt>
                <c:pt idx="39">
                  <c:v>0.60604619009032101</c:v>
                </c:pt>
                <c:pt idx="40">
                  <c:v>0.60604619009032101</c:v>
                </c:pt>
                <c:pt idx="41">
                  <c:v>0.60604619009032101</c:v>
                </c:pt>
                <c:pt idx="42">
                  <c:v>0.60604619009032101</c:v>
                </c:pt>
                <c:pt idx="43">
                  <c:v>0.60604619009032101</c:v>
                </c:pt>
                <c:pt idx="44">
                  <c:v>0.43268934497647099</c:v>
                </c:pt>
                <c:pt idx="45">
                  <c:v>0</c:v>
                </c:pt>
                <c:pt idx="46">
                  <c:v>1.49294922394639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0A-4187-9551-962247525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'kmix1 figs'!$B$5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'kmix1 figs'!$AA$5:$AA$19</c:f>
              <c:numCache>
                <c:formatCode>General</c:formatCode>
                <c:ptCount val="15"/>
                <c:pt idx="0">
                  <c:v>5.0814490327546302</c:v>
                </c:pt>
                <c:pt idx="1">
                  <c:v>5.2736317791539697</c:v>
                </c:pt>
                <c:pt idx="2">
                  <c:v>4.6949437886735703</c:v>
                </c:pt>
                <c:pt idx="3">
                  <c:v>4.9485993895024096</c:v>
                </c:pt>
                <c:pt idx="4">
                  <c:v>5.0929346581762402</c:v>
                </c:pt>
                <c:pt idx="5">
                  <c:v>3.2990303896331699</c:v>
                </c:pt>
                <c:pt idx="6">
                  <c:v>5.0144765041215997</c:v>
                </c:pt>
                <c:pt idx="7">
                  <c:v>4.5094712000562298</c:v>
                </c:pt>
                <c:pt idx="8">
                  <c:v>4.3582991099081703</c:v>
                </c:pt>
                <c:pt idx="9">
                  <c:v>4.1814155849689403</c:v>
                </c:pt>
                <c:pt idx="10">
                  <c:v>4.9541529112345097</c:v>
                </c:pt>
                <c:pt idx="11">
                  <c:v>3.8413220652185598</c:v>
                </c:pt>
                <c:pt idx="12">
                  <c:v>4.3623805838159102</c:v>
                </c:pt>
                <c:pt idx="13">
                  <c:v>4.5639802202784399</c:v>
                </c:pt>
                <c:pt idx="14">
                  <c:v>4.5639802202784399</c:v>
                </c:pt>
              </c:numCache>
            </c:numRef>
          </c:xVal>
          <c:yVal>
            <c:numRef>
              <c:f>'kmix1 figs'!$AC$5:$AC$19</c:f>
              <c:numCache>
                <c:formatCode>General</c:formatCode>
                <c:ptCount val="15"/>
                <c:pt idx="0">
                  <c:v>0.199763464941771</c:v>
                </c:pt>
                <c:pt idx="1">
                  <c:v>9.4575433842493895E-2</c:v>
                </c:pt>
                <c:pt idx="2">
                  <c:v>4.3453092117086499E-2</c:v>
                </c:pt>
                <c:pt idx="3">
                  <c:v>5.3275247427145997E-2</c:v>
                </c:pt>
                <c:pt idx="4">
                  <c:v>4.1408327831300003E-2</c:v>
                </c:pt>
                <c:pt idx="5">
                  <c:v>0.25604984602348102</c:v>
                </c:pt>
                <c:pt idx="6">
                  <c:v>2.3078503220437101</c:v>
                </c:pt>
                <c:pt idx="7">
                  <c:v>0.18620061261781901</c:v>
                </c:pt>
                <c:pt idx="8">
                  <c:v>0.128760514713739</c:v>
                </c:pt>
                <c:pt idx="9">
                  <c:v>0.143361802150763</c:v>
                </c:pt>
                <c:pt idx="10">
                  <c:v>0.25048350223756699</c:v>
                </c:pt>
                <c:pt idx="11">
                  <c:v>0.14639255018341699</c:v>
                </c:pt>
                <c:pt idx="12">
                  <c:v>0.49439379435090702</c:v>
                </c:pt>
                <c:pt idx="13">
                  <c:v>0.48460586077151202</c:v>
                </c:pt>
                <c:pt idx="14">
                  <c:v>0.48460586077151202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A-4187-9551-962247525DAE}"/>
            </c:ext>
          </c:extLst>
        </c:ser>
        <c:ser>
          <c:idx val="1"/>
          <c:order val="1"/>
          <c:tx>
            <c:strRef>
              <c:f>'kmix1 figs'!$B$20</c:f>
              <c:strCache>
                <c:ptCount val="1"/>
                <c:pt idx="0">
                  <c:v>Predator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'kmix1 figs'!$AA$20:$AA$23</c:f>
              <c:numCache>
                <c:formatCode>General</c:formatCode>
                <c:ptCount val="4"/>
                <c:pt idx="0">
                  <c:v>1.8712249499183299E-4</c:v>
                </c:pt>
                <c:pt idx="1">
                  <c:v>3.3823546776557301</c:v>
                </c:pt>
                <c:pt idx="2">
                  <c:v>3.2480461299585701</c:v>
                </c:pt>
                <c:pt idx="3">
                  <c:v>3.3196839555234701</c:v>
                </c:pt>
              </c:numCache>
            </c:numRef>
          </c:xVal>
          <c:yVal>
            <c:numRef>
              <c:f>'kmix1 figs'!$AC$20:$AC$23</c:f>
              <c:numCache>
                <c:formatCode>General</c:formatCode>
                <c:ptCount val="4"/>
                <c:pt idx="0">
                  <c:v>8.2850517427738897</c:v>
                </c:pt>
                <c:pt idx="1">
                  <c:v>0.20593734327027899</c:v>
                </c:pt>
                <c:pt idx="2">
                  <c:v>0.19308553276903401</c:v>
                </c:pt>
                <c:pt idx="3">
                  <c:v>0.19977082797290799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0A-4187-9551-962247525DAE}"/>
            </c:ext>
          </c:extLst>
        </c:ser>
        <c:ser>
          <c:idx val="2"/>
          <c:order val="2"/>
          <c:tx>
            <c:strRef>
              <c:f>'kmix1 figs'!$B$24</c:f>
              <c:strCache>
                <c:ptCount val="1"/>
                <c:pt idx="0">
                  <c:v>Omnivore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'kmix1 figs'!$AA$24:$AA$48</c:f>
              <c:numCache>
                <c:formatCode>General</c:formatCode>
                <c:ptCount val="25"/>
                <c:pt idx="0">
                  <c:v>2.54738693026373</c:v>
                </c:pt>
                <c:pt idx="1">
                  <c:v>2.8565840310928201</c:v>
                </c:pt>
                <c:pt idx="2">
                  <c:v>2.39723981013619</c:v>
                </c:pt>
                <c:pt idx="3">
                  <c:v>2.4204355109665099</c:v>
                </c:pt>
                <c:pt idx="4">
                  <c:v>4.8366524699217397</c:v>
                </c:pt>
                <c:pt idx="5">
                  <c:v>2.5235918278977799E-2</c:v>
                </c:pt>
                <c:pt idx="6">
                  <c:v>3.0681447683435299</c:v>
                </c:pt>
                <c:pt idx="7">
                  <c:v>4.9715565287413197</c:v>
                </c:pt>
                <c:pt idx="8">
                  <c:v>4.9715565287413197</c:v>
                </c:pt>
                <c:pt idx="9">
                  <c:v>4.9715565287413197</c:v>
                </c:pt>
                <c:pt idx="10">
                  <c:v>3688.1825996324401</c:v>
                </c:pt>
                <c:pt idx="11">
                  <c:v>3624.9538002834302</c:v>
                </c:pt>
                <c:pt idx="12">
                  <c:v>17.9828510901378</c:v>
                </c:pt>
                <c:pt idx="13">
                  <c:v>188.52620057781601</c:v>
                </c:pt>
                <c:pt idx="14">
                  <c:v>197.72637713710901</c:v>
                </c:pt>
                <c:pt idx="15">
                  <c:v>4056.2875548943398</c:v>
                </c:pt>
                <c:pt idx="16">
                  <c:v>200.729384354275</c:v>
                </c:pt>
                <c:pt idx="17">
                  <c:v>3300.10848114183</c:v>
                </c:pt>
                <c:pt idx="18">
                  <c:v>17.980138538794701</c:v>
                </c:pt>
                <c:pt idx="19">
                  <c:v>2647.1583281899998</c:v>
                </c:pt>
                <c:pt idx="20">
                  <c:v>2796.0610242223702</c:v>
                </c:pt>
                <c:pt idx="21">
                  <c:v>2155.9662855688898</c:v>
                </c:pt>
                <c:pt idx="22">
                  <c:v>3944.2624310142701</c:v>
                </c:pt>
                <c:pt idx="23">
                  <c:v>2308.9175266708999</c:v>
                </c:pt>
                <c:pt idx="24">
                  <c:v>3925.4167949248699</c:v>
                </c:pt>
              </c:numCache>
            </c:numRef>
          </c:xVal>
          <c:yVal>
            <c:numRef>
              <c:f>'kmix1 figs'!$AC$24:$AC$48</c:f>
              <c:numCache>
                <c:formatCode>General</c:formatCode>
                <c:ptCount val="25"/>
                <c:pt idx="0">
                  <c:v>0.16668969679364601</c:v>
                </c:pt>
                <c:pt idx="1">
                  <c:v>0.16972484427569401</c:v>
                </c:pt>
                <c:pt idx="2">
                  <c:v>0.17942639680250699</c:v>
                </c:pt>
                <c:pt idx="3">
                  <c:v>0.18678095230491401</c:v>
                </c:pt>
                <c:pt idx="4">
                  <c:v>0.104424561314233</c:v>
                </c:pt>
                <c:pt idx="5">
                  <c:v>10.3112776458414</c:v>
                </c:pt>
                <c:pt idx="6">
                  <c:v>0.24263463648901601</c:v>
                </c:pt>
                <c:pt idx="7">
                  <c:v>3.1498287601802497E-2</c:v>
                </c:pt>
                <c:pt idx="8">
                  <c:v>3.1498287601802497E-2</c:v>
                </c:pt>
                <c:pt idx="9">
                  <c:v>3.1498287601802497E-2</c:v>
                </c:pt>
                <c:pt idx="10">
                  <c:v>5.5844748996706502E-2</c:v>
                </c:pt>
                <c:pt idx="11">
                  <c:v>5.4706940240151998E-2</c:v>
                </c:pt>
                <c:pt idx="12">
                  <c:v>1.8516902233097201</c:v>
                </c:pt>
                <c:pt idx="13">
                  <c:v>1.35754594569986</c:v>
                </c:pt>
                <c:pt idx="14">
                  <c:v>1.37978300258053</c:v>
                </c:pt>
                <c:pt idx="15">
                  <c:v>0.13205795213510699</c:v>
                </c:pt>
                <c:pt idx="16">
                  <c:v>1.3984442756278299</c:v>
                </c:pt>
                <c:pt idx="17">
                  <c:v>7.6447000725636899E-2</c:v>
                </c:pt>
                <c:pt idx="18">
                  <c:v>1.84928681413892</c:v>
                </c:pt>
                <c:pt idx="19">
                  <c:v>6.9160063365783994E-2</c:v>
                </c:pt>
                <c:pt idx="20">
                  <c:v>6.99585124647185E-2</c:v>
                </c:pt>
                <c:pt idx="21">
                  <c:v>6.8325856974323307E-2</c:v>
                </c:pt>
                <c:pt idx="22">
                  <c:v>6.3923581597746304E-2</c:v>
                </c:pt>
                <c:pt idx="23">
                  <c:v>6.2488118571840397E-2</c:v>
                </c:pt>
                <c:pt idx="24">
                  <c:v>6.3810953523224204E-2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0A-4187-9551-962247525DAE}"/>
            </c:ext>
          </c:extLst>
        </c:ser>
        <c:ser>
          <c:idx val="3"/>
          <c:order val="3"/>
          <c:tx>
            <c:strRef>
              <c:f>'kmix1 figs'!$B$49</c:f>
              <c:strCache>
                <c:ptCount val="1"/>
                <c:pt idx="0">
                  <c:v>Producer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'kmix1 figs'!$AA$49:$AA$62</c:f>
              <c:numCache>
                <c:formatCode>General</c:formatCode>
                <c:ptCount val="14"/>
                <c:pt idx="0">
                  <c:v>3956.2119069581399</c:v>
                </c:pt>
                <c:pt idx="1">
                  <c:v>3956.2119069581399</c:v>
                </c:pt>
                <c:pt idx="2">
                  <c:v>4265.7172917316702</c:v>
                </c:pt>
                <c:pt idx="3">
                  <c:v>3742.7757878132302</c:v>
                </c:pt>
                <c:pt idx="4">
                  <c:v>2819.51043699397</c:v>
                </c:pt>
                <c:pt idx="5">
                  <c:v>3114.3630194383099</c:v>
                </c:pt>
                <c:pt idx="6">
                  <c:v>3644.9806697130498</c:v>
                </c:pt>
                <c:pt idx="7">
                  <c:v>2583.3412937193698</c:v>
                </c:pt>
                <c:pt idx="8">
                  <c:v>3915.4943738308498</c:v>
                </c:pt>
                <c:pt idx="9">
                  <c:v>3881.4174402420299</c:v>
                </c:pt>
                <c:pt idx="10">
                  <c:v>3964.1808939846301</c:v>
                </c:pt>
                <c:pt idx="11">
                  <c:v>2736.31397201557</c:v>
                </c:pt>
                <c:pt idx="12">
                  <c:v>3603.1269323572401</c:v>
                </c:pt>
                <c:pt idx="13">
                  <c:v>17.9814477324067</c:v>
                </c:pt>
              </c:numCache>
            </c:numRef>
          </c:xVal>
          <c:yVal>
            <c:numRef>
              <c:f>'kmix1 figs'!$AC$49:$AC$62</c:f>
              <c:numCache>
                <c:formatCode>General</c:formatCode>
                <c:ptCount val="14"/>
                <c:pt idx="0">
                  <c:v>6.5446379523055195E-2</c:v>
                </c:pt>
                <c:pt idx="1">
                  <c:v>6.5446379523055195E-2</c:v>
                </c:pt>
                <c:pt idx="2">
                  <c:v>5.6391577685277E-2</c:v>
                </c:pt>
                <c:pt idx="3">
                  <c:v>4.8975866415598798E-2</c:v>
                </c:pt>
                <c:pt idx="4">
                  <c:v>6.7428388201657294E-2</c:v>
                </c:pt>
                <c:pt idx="5">
                  <c:v>7.1781874729298104E-2</c:v>
                </c:pt>
                <c:pt idx="6">
                  <c:v>5.4320733828234297E-2</c:v>
                </c:pt>
                <c:pt idx="7">
                  <c:v>6.6102498605015006E-2</c:v>
                </c:pt>
                <c:pt idx="8">
                  <c:v>4.9776956436124301E-2</c:v>
                </c:pt>
                <c:pt idx="9">
                  <c:v>4.8780560014293699E-2</c:v>
                </c:pt>
                <c:pt idx="10">
                  <c:v>5.1421651001199997E-2</c:v>
                </c:pt>
                <c:pt idx="11">
                  <c:v>6.9931323879936197E-2</c:v>
                </c:pt>
                <c:pt idx="12">
                  <c:v>8.4861973681213801E-2</c:v>
                </c:pt>
                <c:pt idx="13">
                  <c:v>1.85044871760942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A-4187-9551-962247525DAE}"/>
            </c:ext>
          </c:extLst>
        </c:ser>
        <c:ser>
          <c:idx val="4"/>
          <c:order val="4"/>
          <c:tx>
            <c:strRef>
              <c:f>'kmix1 figs'!$B$63</c:f>
              <c:strCache>
                <c:ptCount val="1"/>
                <c:pt idx="0">
                  <c:v>Filter Feeder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'kmix1 figs'!$AA$63:$AA$109</c:f>
              <c:numCache>
                <c:formatCode>General</c:formatCode>
                <c:ptCount val="47"/>
                <c:pt idx="0">
                  <c:v>141.547311422897</c:v>
                </c:pt>
                <c:pt idx="1">
                  <c:v>4085.5673489399901</c:v>
                </c:pt>
                <c:pt idx="2">
                  <c:v>3574.65596850565</c:v>
                </c:pt>
                <c:pt idx="3">
                  <c:v>3856.50483185655</c:v>
                </c:pt>
                <c:pt idx="4">
                  <c:v>3415.2036993556198</c:v>
                </c:pt>
                <c:pt idx="5">
                  <c:v>4025.7491951044199</c:v>
                </c:pt>
                <c:pt idx="6">
                  <c:v>136.98579362193999</c:v>
                </c:pt>
                <c:pt idx="7">
                  <c:v>137.064023085759</c:v>
                </c:pt>
                <c:pt idx="8">
                  <c:v>3847.74270919322</c:v>
                </c:pt>
                <c:pt idx="9">
                  <c:v>17.9828510901378</c:v>
                </c:pt>
                <c:pt idx="10">
                  <c:v>180.643511465833</c:v>
                </c:pt>
                <c:pt idx="11">
                  <c:v>3863.3199064564601</c:v>
                </c:pt>
                <c:pt idx="12">
                  <c:v>2647.1629345082902</c:v>
                </c:pt>
                <c:pt idx="13">
                  <c:v>3827.9078417727001</c:v>
                </c:pt>
                <c:pt idx="14">
                  <c:v>214.47739520640201</c:v>
                </c:pt>
                <c:pt idx="15">
                  <c:v>17.980252875063201</c:v>
                </c:pt>
                <c:pt idx="16">
                  <c:v>3934.3923924945898</c:v>
                </c:pt>
                <c:pt idx="17">
                  <c:v>2860.8472431333798</c:v>
                </c:pt>
                <c:pt idx="18">
                  <c:v>2745.1559177367799</c:v>
                </c:pt>
                <c:pt idx="19">
                  <c:v>3685.8502463969598</c:v>
                </c:pt>
                <c:pt idx="20">
                  <c:v>214.394338135395</c:v>
                </c:pt>
                <c:pt idx="21">
                  <c:v>4241.3644192376296</c:v>
                </c:pt>
                <c:pt idx="22">
                  <c:v>2718.13405002131</c:v>
                </c:pt>
                <c:pt idx="23">
                  <c:v>2625.73756952347</c:v>
                </c:pt>
                <c:pt idx="24">
                  <c:v>4209.0149380018402</c:v>
                </c:pt>
                <c:pt idx="25">
                  <c:v>2536.09780403282</c:v>
                </c:pt>
                <c:pt idx="26">
                  <c:v>3510.9274625497801</c:v>
                </c:pt>
                <c:pt idx="27">
                  <c:v>3805.64194991568</c:v>
                </c:pt>
                <c:pt idx="28">
                  <c:v>2667.8137103291701</c:v>
                </c:pt>
                <c:pt idx="29">
                  <c:v>202.10050416134999</c:v>
                </c:pt>
                <c:pt idx="30">
                  <c:v>3979.1326892910702</c:v>
                </c:pt>
                <c:pt idx="31">
                  <c:v>2485.1626183933399</c:v>
                </c:pt>
                <c:pt idx="32">
                  <c:v>4056.2875548943398</c:v>
                </c:pt>
                <c:pt idx="33">
                  <c:v>6194.7736792011501</c:v>
                </c:pt>
                <c:pt idx="34">
                  <c:v>1.18264644701287E-2</c:v>
                </c:pt>
                <c:pt idx="35">
                  <c:v>5.5923831941969402</c:v>
                </c:pt>
                <c:pt idx="36">
                  <c:v>0.19637944199337101</c:v>
                </c:pt>
                <c:pt idx="37">
                  <c:v>0.20992301791488999</c:v>
                </c:pt>
                <c:pt idx="38">
                  <c:v>0.33561685853518303</c:v>
                </c:pt>
                <c:pt idx="39">
                  <c:v>11.5130709589919</c:v>
                </c:pt>
                <c:pt idx="40">
                  <c:v>11.5130709589919</c:v>
                </c:pt>
                <c:pt idx="41">
                  <c:v>11.5130709589919</c:v>
                </c:pt>
                <c:pt idx="42">
                  <c:v>11.5130709589919</c:v>
                </c:pt>
                <c:pt idx="43">
                  <c:v>11.5130709589919</c:v>
                </c:pt>
                <c:pt idx="44">
                  <c:v>0.123218699736567</c:v>
                </c:pt>
                <c:pt idx="45">
                  <c:v>3850</c:v>
                </c:pt>
                <c:pt idx="46">
                  <c:v>12489.1227096558</c:v>
                </c:pt>
              </c:numCache>
            </c:numRef>
          </c:xVal>
          <c:yVal>
            <c:numRef>
              <c:f>'kmix1 figs'!$AC$63:$AC$109</c:f>
              <c:numCache>
                <c:formatCode>General</c:formatCode>
                <c:ptCount val="47"/>
                <c:pt idx="0">
                  <c:v>1.1231899713398299</c:v>
                </c:pt>
                <c:pt idx="1">
                  <c:v>5.32352965114994E-2</c:v>
                </c:pt>
                <c:pt idx="2">
                  <c:v>4.7682557955452801E-2</c:v>
                </c:pt>
                <c:pt idx="3">
                  <c:v>8.9344305776820704E-2</c:v>
                </c:pt>
                <c:pt idx="4">
                  <c:v>5.6641398431375702E-2</c:v>
                </c:pt>
                <c:pt idx="5">
                  <c:v>7.48556835711644E-2</c:v>
                </c:pt>
                <c:pt idx="6">
                  <c:v>1.1169036903415701</c:v>
                </c:pt>
                <c:pt idx="7">
                  <c:v>1.11698788056281</c:v>
                </c:pt>
                <c:pt idx="8">
                  <c:v>5.7017259735703499E-2</c:v>
                </c:pt>
                <c:pt idx="9">
                  <c:v>1.8516902233097201</c:v>
                </c:pt>
                <c:pt idx="10">
                  <c:v>1.3312895709586301</c:v>
                </c:pt>
                <c:pt idx="11">
                  <c:v>5.7528243732855602E-2</c:v>
                </c:pt>
                <c:pt idx="12">
                  <c:v>6.3525684850464101E-2</c:v>
                </c:pt>
                <c:pt idx="13">
                  <c:v>8.6332091957713505E-2</c:v>
                </c:pt>
                <c:pt idx="14">
                  <c:v>1.4191564306298401</c:v>
                </c:pt>
                <c:pt idx="15">
                  <c:v>1.84938842970808</c:v>
                </c:pt>
                <c:pt idx="16">
                  <c:v>5.1970107155365701E-2</c:v>
                </c:pt>
                <c:pt idx="17">
                  <c:v>6.7797939892304704E-2</c:v>
                </c:pt>
                <c:pt idx="18">
                  <c:v>6.6428670333544507E-2</c:v>
                </c:pt>
                <c:pt idx="19">
                  <c:v>5.6852058374206697E-2</c:v>
                </c:pt>
                <c:pt idx="20">
                  <c:v>1.41771146003565</c:v>
                </c:pt>
                <c:pt idx="21">
                  <c:v>8.3505092797220307E-2</c:v>
                </c:pt>
                <c:pt idx="22">
                  <c:v>6.61357903756353E-2</c:v>
                </c:pt>
                <c:pt idx="23">
                  <c:v>6.9466083817955104E-2</c:v>
                </c:pt>
                <c:pt idx="24">
                  <c:v>5.3542702922567201E-2</c:v>
                </c:pt>
                <c:pt idx="25">
                  <c:v>6.9208734578060094E-2</c:v>
                </c:pt>
                <c:pt idx="26">
                  <c:v>5.8183532866040097E-2</c:v>
                </c:pt>
                <c:pt idx="27">
                  <c:v>5.5767499814742903E-2</c:v>
                </c:pt>
                <c:pt idx="28">
                  <c:v>6.5802152797444294E-2</c:v>
                </c:pt>
                <c:pt idx="29">
                  <c:v>1.4026559345748</c:v>
                </c:pt>
                <c:pt idx="30">
                  <c:v>5.40787778902828E-2</c:v>
                </c:pt>
                <c:pt idx="31">
                  <c:v>6.3917786594916898E-2</c:v>
                </c:pt>
                <c:pt idx="32">
                  <c:v>0.13205795213510699</c:v>
                </c:pt>
                <c:pt idx="33">
                  <c:v>1.7256728031130499</c:v>
                </c:pt>
                <c:pt idx="34">
                  <c:v>14.615550446079601</c:v>
                </c:pt>
                <c:pt idx="35">
                  <c:v>2.00949596715187</c:v>
                </c:pt>
                <c:pt idx="36">
                  <c:v>0.695243628952812</c:v>
                </c:pt>
                <c:pt idx="37">
                  <c:v>0.67740877835638102</c:v>
                </c:pt>
                <c:pt idx="38">
                  <c:v>0.58829249976770503</c:v>
                </c:pt>
                <c:pt idx="39">
                  <c:v>0.93186161012362501</c:v>
                </c:pt>
                <c:pt idx="40">
                  <c:v>0.93186161012362501</c:v>
                </c:pt>
                <c:pt idx="41">
                  <c:v>0.93186161012362501</c:v>
                </c:pt>
                <c:pt idx="42">
                  <c:v>0.93186161012362501</c:v>
                </c:pt>
                <c:pt idx="43">
                  <c:v>0.93186161012362501</c:v>
                </c:pt>
                <c:pt idx="44">
                  <c:v>0.62778644179438503</c:v>
                </c:pt>
                <c:pt idx="45">
                  <c:v>0</c:v>
                </c:pt>
                <c:pt idx="46">
                  <c:v>2.2786100419399902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0A-4187-9551-962247525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5056"/>
        <c:axId val="148261440"/>
      </c:scatterChart>
      <c:valAx>
        <c:axId val="34641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440"/>
        <c:crosses val="autoZero"/>
        <c:crossBetween val="midCat"/>
      </c:valAx>
      <c:valAx>
        <c:axId val="148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6" Type="http://schemas.openxmlformats.org/officeDocument/2006/relationships/chart" Target="../charts/chart31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13" Type="http://schemas.openxmlformats.org/officeDocument/2006/relationships/chart" Target="../charts/chart44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5" Type="http://schemas.openxmlformats.org/officeDocument/2006/relationships/chart" Target="../charts/chart36.xml"/><Relationship Id="rId15" Type="http://schemas.openxmlformats.org/officeDocument/2006/relationships/chart" Target="../charts/chart4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4" Type="http://schemas.openxmlformats.org/officeDocument/2006/relationships/chart" Target="../charts/chart4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112</xdr:row>
      <xdr:rowOff>0</xdr:rowOff>
    </xdr:from>
    <xdr:to>
      <xdr:col>10</xdr:col>
      <xdr:colOff>288925</xdr:colOff>
      <xdr:row>139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64AEF-0A99-BEB8-E28F-40015D660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204788</xdr:colOff>
      <xdr:row>115</xdr:row>
      <xdr:rowOff>23813</xdr:rowOff>
    </xdr:from>
    <xdr:to>
      <xdr:col>11</xdr:col>
      <xdr:colOff>492125</xdr:colOff>
      <xdr:row>142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C1F383-7963-700E-F059-392DE0383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464038</xdr:colOff>
      <xdr:row>118</xdr:row>
      <xdr:rowOff>97693</xdr:rowOff>
    </xdr:from>
    <xdr:to>
      <xdr:col>13</xdr:col>
      <xdr:colOff>65942</xdr:colOff>
      <xdr:row>146</xdr:row>
      <xdr:rowOff>54220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48BD73-4B85-4083-962B-3F2CB926A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244231</xdr:colOff>
      <xdr:row>122</xdr:row>
      <xdr:rowOff>128221</xdr:rowOff>
    </xdr:from>
    <xdr:to>
      <xdr:col>14</xdr:col>
      <xdr:colOff>456712</xdr:colOff>
      <xdr:row>150</xdr:row>
      <xdr:rowOff>83162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6FB93D-92AB-461A-A212-CE3C632F2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24</xdr:col>
      <xdr:colOff>284162</xdr:colOff>
      <xdr:row>139</xdr:row>
      <xdr:rowOff>134939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7C5D48-659E-424D-AA5D-9AA85DE18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239552</xdr:colOff>
      <xdr:row>115</xdr:row>
      <xdr:rowOff>102212</xdr:rowOff>
    </xdr:from>
    <xdr:to>
      <xdr:col>25</xdr:col>
      <xdr:colOff>525459</xdr:colOff>
      <xdr:row>143</xdr:row>
      <xdr:rowOff>55565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E62FBD-A35E-42BD-BB1B-77FDED394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8232</xdr:colOff>
      <xdr:row>118</xdr:row>
      <xdr:rowOff>10590</xdr:rowOff>
    </xdr:from>
    <xdr:to>
      <xdr:col>27</xdr:col>
      <xdr:colOff>294139</xdr:colOff>
      <xdr:row>145</xdr:row>
      <xdr:rowOff>152402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ADA230-9B0B-8399-AA68-A949A4AC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557736</xdr:colOff>
      <xdr:row>120</xdr:row>
      <xdr:rowOff>119448</xdr:rowOff>
    </xdr:from>
    <xdr:to>
      <xdr:col>29</xdr:col>
      <xdr:colOff>231321</xdr:colOff>
      <xdr:row>148</xdr:row>
      <xdr:rowOff>79150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CA5C18-7328-6A88-EAC5-EF1A7B3D1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15040</xdr:colOff>
      <xdr:row>112</xdr:row>
      <xdr:rowOff>71825</xdr:rowOff>
    </xdr:from>
    <xdr:to>
      <xdr:col>38</xdr:col>
      <xdr:colOff>302533</xdr:colOff>
      <xdr:row>140</xdr:row>
      <xdr:rowOff>33114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83CEE7E-0C4C-1957-1518-0CFC729B4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411235</xdr:colOff>
      <xdr:row>115</xdr:row>
      <xdr:rowOff>175467</xdr:rowOff>
    </xdr:from>
    <xdr:to>
      <xdr:col>40</xdr:col>
      <xdr:colOff>84819</xdr:colOff>
      <xdr:row>143</xdr:row>
      <xdr:rowOff>136756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976D895-AE14-80A5-92DD-431C46699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133877</xdr:colOff>
      <xdr:row>119</xdr:row>
      <xdr:rowOff>78629</xdr:rowOff>
    </xdr:from>
    <xdr:to>
      <xdr:col>42</xdr:col>
      <xdr:colOff>416607</xdr:colOff>
      <xdr:row>147</xdr:row>
      <xdr:rowOff>39918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8CDE12-F5B6-67F1-C666-A160B14E7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199871</xdr:colOff>
      <xdr:row>122</xdr:row>
      <xdr:rowOff>133057</xdr:rowOff>
    </xdr:from>
    <xdr:to>
      <xdr:col>44</xdr:col>
      <xdr:colOff>477840</xdr:colOff>
      <xdr:row>150</xdr:row>
      <xdr:rowOff>94346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708ED3A-7A41-0FCA-18F5-D6E2F1F99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153</xdr:row>
      <xdr:rowOff>0</xdr:rowOff>
    </xdr:from>
    <xdr:to>
      <xdr:col>9</xdr:col>
      <xdr:colOff>235317</xdr:colOff>
      <xdr:row>180</xdr:row>
      <xdr:rowOff>142264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6D1FFFA-AC11-1AA6-FD48-6547BC2E6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153</xdr:row>
      <xdr:rowOff>0</xdr:rowOff>
    </xdr:from>
    <xdr:to>
      <xdr:col>18</xdr:col>
      <xdr:colOff>88899</xdr:colOff>
      <xdr:row>180</xdr:row>
      <xdr:rowOff>134939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5632CA0-801B-5521-A4B3-7860AAB72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153</xdr:row>
      <xdr:rowOff>0</xdr:rowOff>
    </xdr:from>
    <xdr:to>
      <xdr:col>27</xdr:col>
      <xdr:colOff>326728</xdr:colOff>
      <xdr:row>180</xdr:row>
      <xdr:rowOff>141357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B8EE5D5-39AD-065B-5469-7407C26F9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112</xdr:row>
      <xdr:rowOff>0</xdr:rowOff>
    </xdr:from>
    <xdr:to>
      <xdr:col>10</xdr:col>
      <xdr:colOff>288925</xdr:colOff>
      <xdr:row>139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F32E3-8DE6-4C44-BC1A-B40DC8768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204788</xdr:colOff>
      <xdr:row>115</xdr:row>
      <xdr:rowOff>23813</xdr:rowOff>
    </xdr:from>
    <xdr:to>
      <xdr:col>11</xdr:col>
      <xdr:colOff>492125</xdr:colOff>
      <xdr:row>142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A61B42-47EF-4BAD-9578-A106E83F6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464038</xdr:colOff>
      <xdr:row>118</xdr:row>
      <xdr:rowOff>97693</xdr:rowOff>
    </xdr:from>
    <xdr:to>
      <xdr:col>13</xdr:col>
      <xdr:colOff>65942</xdr:colOff>
      <xdr:row>146</xdr:row>
      <xdr:rowOff>54220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0D5E0A-6B01-4F82-BA68-411D8B772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244231</xdr:colOff>
      <xdr:row>122</xdr:row>
      <xdr:rowOff>128221</xdr:rowOff>
    </xdr:from>
    <xdr:to>
      <xdr:col>14</xdr:col>
      <xdr:colOff>456712</xdr:colOff>
      <xdr:row>150</xdr:row>
      <xdr:rowOff>83162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BAB234-65EC-47BB-BD45-07E4BBEF4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24</xdr:col>
      <xdr:colOff>284162</xdr:colOff>
      <xdr:row>139</xdr:row>
      <xdr:rowOff>134939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CB8EFC-FAC1-457B-A9FC-811679477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239552</xdr:colOff>
      <xdr:row>115</xdr:row>
      <xdr:rowOff>102212</xdr:rowOff>
    </xdr:from>
    <xdr:to>
      <xdr:col>25</xdr:col>
      <xdr:colOff>525459</xdr:colOff>
      <xdr:row>143</xdr:row>
      <xdr:rowOff>55565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14EF69-C78C-42D1-BE5D-807E13A2E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8232</xdr:colOff>
      <xdr:row>118</xdr:row>
      <xdr:rowOff>10590</xdr:rowOff>
    </xdr:from>
    <xdr:to>
      <xdr:col>27</xdr:col>
      <xdr:colOff>294139</xdr:colOff>
      <xdr:row>145</xdr:row>
      <xdr:rowOff>152402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CF1F60-97AB-4C16-85F3-DEF69DCDA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557736</xdr:colOff>
      <xdr:row>120</xdr:row>
      <xdr:rowOff>119448</xdr:rowOff>
    </xdr:from>
    <xdr:to>
      <xdr:col>29</xdr:col>
      <xdr:colOff>231321</xdr:colOff>
      <xdr:row>148</xdr:row>
      <xdr:rowOff>79150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7B23DF-C346-4D41-AA37-46FDD799E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15040</xdr:colOff>
      <xdr:row>112</xdr:row>
      <xdr:rowOff>71825</xdr:rowOff>
    </xdr:from>
    <xdr:to>
      <xdr:col>38</xdr:col>
      <xdr:colOff>302533</xdr:colOff>
      <xdr:row>140</xdr:row>
      <xdr:rowOff>33114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BD6D13-E5A7-4FF1-91A3-FEC7A4FA5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411235</xdr:colOff>
      <xdr:row>115</xdr:row>
      <xdr:rowOff>175467</xdr:rowOff>
    </xdr:from>
    <xdr:to>
      <xdr:col>40</xdr:col>
      <xdr:colOff>84819</xdr:colOff>
      <xdr:row>143</xdr:row>
      <xdr:rowOff>136756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063C8A-FFC5-4D08-98BA-EAE780EBC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133877</xdr:colOff>
      <xdr:row>119</xdr:row>
      <xdr:rowOff>78629</xdr:rowOff>
    </xdr:from>
    <xdr:to>
      <xdr:col>42</xdr:col>
      <xdr:colOff>416607</xdr:colOff>
      <xdr:row>147</xdr:row>
      <xdr:rowOff>39918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D496883-187B-4F3F-8570-ADE3B87DD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199871</xdr:colOff>
      <xdr:row>122</xdr:row>
      <xdr:rowOff>133057</xdr:rowOff>
    </xdr:from>
    <xdr:to>
      <xdr:col>44</xdr:col>
      <xdr:colOff>477840</xdr:colOff>
      <xdr:row>150</xdr:row>
      <xdr:rowOff>94346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EB7EFF2-09E1-43EA-A2C4-834D41C5A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153</xdr:row>
      <xdr:rowOff>0</xdr:rowOff>
    </xdr:from>
    <xdr:to>
      <xdr:col>9</xdr:col>
      <xdr:colOff>235317</xdr:colOff>
      <xdr:row>180</xdr:row>
      <xdr:rowOff>142264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4619330-8616-4667-8B6A-ECA356EB5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153</xdr:row>
      <xdr:rowOff>0</xdr:rowOff>
    </xdr:from>
    <xdr:to>
      <xdr:col>18</xdr:col>
      <xdr:colOff>88899</xdr:colOff>
      <xdr:row>180</xdr:row>
      <xdr:rowOff>134939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5122D06-9D28-4E0B-8666-7209DFE01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153</xdr:row>
      <xdr:rowOff>0</xdr:rowOff>
    </xdr:from>
    <xdr:to>
      <xdr:col>27</xdr:col>
      <xdr:colOff>326728</xdr:colOff>
      <xdr:row>180</xdr:row>
      <xdr:rowOff>141357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9B39783-A4E1-4634-9144-F86039922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182</xdr:row>
      <xdr:rowOff>0</xdr:rowOff>
    </xdr:from>
    <xdr:to>
      <xdr:col>9</xdr:col>
      <xdr:colOff>235317</xdr:colOff>
      <xdr:row>209</xdr:row>
      <xdr:rowOff>142264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2F477AB-FF8F-487E-90DF-18D9699EA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112</xdr:row>
      <xdr:rowOff>0</xdr:rowOff>
    </xdr:from>
    <xdr:to>
      <xdr:col>10</xdr:col>
      <xdr:colOff>288925</xdr:colOff>
      <xdr:row>139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CF66C-A5A4-4B0D-80D0-C9E64F217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204788</xdr:colOff>
      <xdr:row>115</xdr:row>
      <xdr:rowOff>23813</xdr:rowOff>
    </xdr:from>
    <xdr:to>
      <xdr:col>11</xdr:col>
      <xdr:colOff>492125</xdr:colOff>
      <xdr:row>142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0D017-73FD-4C20-8CA0-11BC624F5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464038</xdr:colOff>
      <xdr:row>118</xdr:row>
      <xdr:rowOff>97693</xdr:rowOff>
    </xdr:from>
    <xdr:to>
      <xdr:col>13</xdr:col>
      <xdr:colOff>65942</xdr:colOff>
      <xdr:row>146</xdr:row>
      <xdr:rowOff>54220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A35E29-9BE5-42B6-BBCB-CACD88764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244231</xdr:colOff>
      <xdr:row>122</xdr:row>
      <xdr:rowOff>128221</xdr:rowOff>
    </xdr:from>
    <xdr:to>
      <xdr:col>14</xdr:col>
      <xdr:colOff>456712</xdr:colOff>
      <xdr:row>150</xdr:row>
      <xdr:rowOff>83162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96FF8B-F23A-45F4-A7FD-CF87A2497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24</xdr:col>
      <xdr:colOff>284162</xdr:colOff>
      <xdr:row>139</xdr:row>
      <xdr:rowOff>134939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F996AD-2CB4-4CD6-80DC-80DD2D9A0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239552</xdr:colOff>
      <xdr:row>115</xdr:row>
      <xdr:rowOff>102212</xdr:rowOff>
    </xdr:from>
    <xdr:to>
      <xdr:col>25</xdr:col>
      <xdr:colOff>525459</xdr:colOff>
      <xdr:row>143</xdr:row>
      <xdr:rowOff>55565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0128E8-5A71-4BF2-91F0-7758DD9F5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8232</xdr:colOff>
      <xdr:row>118</xdr:row>
      <xdr:rowOff>10590</xdr:rowOff>
    </xdr:from>
    <xdr:to>
      <xdr:col>27</xdr:col>
      <xdr:colOff>294139</xdr:colOff>
      <xdr:row>145</xdr:row>
      <xdr:rowOff>152402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2BEC22-4FBA-463B-91E0-68D8858E4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557736</xdr:colOff>
      <xdr:row>120</xdr:row>
      <xdr:rowOff>119448</xdr:rowOff>
    </xdr:from>
    <xdr:to>
      <xdr:col>29</xdr:col>
      <xdr:colOff>231321</xdr:colOff>
      <xdr:row>148</xdr:row>
      <xdr:rowOff>79150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7B5AE9-8BCF-4D17-BECE-D054C2266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15040</xdr:colOff>
      <xdr:row>112</xdr:row>
      <xdr:rowOff>71825</xdr:rowOff>
    </xdr:from>
    <xdr:to>
      <xdr:col>38</xdr:col>
      <xdr:colOff>302533</xdr:colOff>
      <xdr:row>140</xdr:row>
      <xdr:rowOff>33114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E33A8B-A70C-4BC2-A14F-1BE5896D0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411235</xdr:colOff>
      <xdr:row>115</xdr:row>
      <xdr:rowOff>175467</xdr:rowOff>
    </xdr:from>
    <xdr:to>
      <xdr:col>40</xdr:col>
      <xdr:colOff>84819</xdr:colOff>
      <xdr:row>143</xdr:row>
      <xdr:rowOff>136756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271768-66AC-4C47-8B0F-C161B0D86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133877</xdr:colOff>
      <xdr:row>119</xdr:row>
      <xdr:rowOff>78629</xdr:rowOff>
    </xdr:from>
    <xdr:to>
      <xdr:col>42</xdr:col>
      <xdr:colOff>416607</xdr:colOff>
      <xdr:row>147</xdr:row>
      <xdr:rowOff>39918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A30524-17C0-474C-ADCA-8C2020354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199871</xdr:colOff>
      <xdr:row>122</xdr:row>
      <xdr:rowOff>133057</xdr:rowOff>
    </xdr:from>
    <xdr:to>
      <xdr:col>44</xdr:col>
      <xdr:colOff>477840</xdr:colOff>
      <xdr:row>150</xdr:row>
      <xdr:rowOff>94346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CFBDF04-20C2-4BFB-9593-6A678C2DC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153</xdr:row>
      <xdr:rowOff>0</xdr:rowOff>
    </xdr:from>
    <xdr:to>
      <xdr:col>9</xdr:col>
      <xdr:colOff>235317</xdr:colOff>
      <xdr:row>180</xdr:row>
      <xdr:rowOff>142264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BE3DCD0-A5AA-4A67-8B1B-1453D63B3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153</xdr:row>
      <xdr:rowOff>0</xdr:rowOff>
    </xdr:from>
    <xdr:to>
      <xdr:col>18</xdr:col>
      <xdr:colOff>88899</xdr:colOff>
      <xdr:row>180</xdr:row>
      <xdr:rowOff>134939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4B3AD46-90AC-4192-A91F-B4D50AFBC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153</xdr:row>
      <xdr:rowOff>0</xdr:rowOff>
    </xdr:from>
    <xdr:to>
      <xdr:col>27</xdr:col>
      <xdr:colOff>326728</xdr:colOff>
      <xdr:row>180</xdr:row>
      <xdr:rowOff>141357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95E310E-6B15-4D17-BE1C-B232C5333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182</xdr:row>
      <xdr:rowOff>0</xdr:rowOff>
    </xdr:from>
    <xdr:to>
      <xdr:col>9</xdr:col>
      <xdr:colOff>235317</xdr:colOff>
      <xdr:row>209</xdr:row>
      <xdr:rowOff>142264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C2C11F7-6340-4283-BDAF-08EC7A270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9</xdr:col>
      <xdr:colOff>454391</xdr:colOff>
      <xdr:row>54</xdr:row>
      <xdr:rowOff>142264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E3BDE-6B64-40F8-81B0-0BE5AC0D6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18</xdr:col>
      <xdr:colOff>293686</xdr:colOff>
      <xdr:row>54</xdr:row>
      <xdr:rowOff>139701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B47468-DD36-4994-A56F-C296EF85C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27</xdr:row>
      <xdr:rowOff>0</xdr:rowOff>
    </xdr:from>
    <xdr:to>
      <xdr:col>27</xdr:col>
      <xdr:colOff>331490</xdr:colOff>
      <xdr:row>54</xdr:row>
      <xdr:rowOff>141357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9CD995-53DC-4F06-96B3-313BA74AE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9</xdr:col>
      <xdr:colOff>424676</xdr:colOff>
      <xdr:row>26</xdr:row>
      <xdr:rowOff>145752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9FABA5-17C9-4B19-B598-A194DD674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18</xdr:col>
      <xdr:colOff>264842</xdr:colOff>
      <xdr:row>26</xdr:row>
      <xdr:rowOff>143189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2C38CE-6A0F-4B59-98B6-C76C10126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27</xdr:col>
      <xdr:colOff>296677</xdr:colOff>
      <xdr:row>26</xdr:row>
      <xdr:rowOff>144845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5833AC-1B82-49DB-B526-1F806D4FE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9</xdr:col>
      <xdr:colOff>424676</xdr:colOff>
      <xdr:row>82</xdr:row>
      <xdr:rowOff>145752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237BF-ACE7-4C3F-A7A4-19F74821A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18</xdr:col>
      <xdr:colOff>264842</xdr:colOff>
      <xdr:row>82</xdr:row>
      <xdr:rowOff>143189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70EC50-C42A-45C9-A115-08A80C1C8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27</xdr:col>
      <xdr:colOff>296677</xdr:colOff>
      <xdr:row>82</xdr:row>
      <xdr:rowOff>144845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04A7096-D50B-4B3C-9737-06996871D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F61F8-59A5-479F-BA45-4B7E1ADB4D54}">
  <dimension ref="A1:AL109"/>
  <sheetViews>
    <sheetView workbookViewId="0">
      <selection activeCell="G114" sqref="G114"/>
    </sheetView>
  </sheetViews>
  <sheetFormatPr defaultRowHeight="14.25" x14ac:dyDescent="0.45"/>
  <cols>
    <col min="2" max="2" width="12" bestFit="1" customWidth="1"/>
  </cols>
  <sheetData>
    <row r="1" spans="1:38" ht="14.65" thickBot="1" x14ac:dyDescent="0.5">
      <c r="A1" s="2" t="s">
        <v>7</v>
      </c>
      <c r="B1" s="3" t="s">
        <v>8</v>
      </c>
      <c r="C1" s="2" t="s">
        <v>9</v>
      </c>
      <c r="D1" s="2" t="s">
        <v>10</v>
      </c>
      <c r="E1" s="3" t="s">
        <v>11</v>
      </c>
      <c r="F1" s="2" t="s">
        <v>12</v>
      </c>
      <c r="G1" s="2" t="s">
        <v>13</v>
      </c>
      <c r="H1" s="3" t="s">
        <v>14</v>
      </c>
      <c r="I1" s="2" t="s">
        <v>16</v>
      </c>
      <c r="J1" s="2" t="s">
        <v>17</v>
      </c>
      <c r="K1" s="3" t="s">
        <v>18</v>
      </c>
      <c r="L1" s="2" t="s">
        <v>19</v>
      </c>
      <c r="M1" s="2" t="s">
        <v>20</v>
      </c>
      <c r="N1" s="3" t="s">
        <v>21</v>
      </c>
      <c r="O1" s="2" t="s">
        <v>22</v>
      </c>
      <c r="P1" s="2" t="s">
        <v>23</v>
      </c>
      <c r="Q1" s="3" t="s">
        <v>24</v>
      </c>
      <c r="R1" s="2" t="s">
        <v>25</v>
      </c>
      <c r="S1" s="2" t="s">
        <v>26</v>
      </c>
      <c r="T1" s="3" t="s">
        <v>27</v>
      </c>
      <c r="U1" s="2" t="s">
        <v>28</v>
      </c>
      <c r="V1" s="2" t="s">
        <v>29</v>
      </c>
      <c r="W1" s="3" t="s">
        <v>30</v>
      </c>
      <c r="X1" s="2" t="s">
        <v>31</v>
      </c>
      <c r="Y1" s="2" t="s">
        <v>32</v>
      </c>
      <c r="Z1" s="3" t="s">
        <v>33</v>
      </c>
      <c r="AA1" s="2" t="s">
        <v>34</v>
      </c>
      <c r="AB1" s="2" t="s">
        <v>35</v>
      </c>
      <c r="AC1" s="3" t="s">
        <v>36</v>
      </c>
      <c r="AD1" s="2" t="s">
        <v>37</v>
      </c>
      <c r="AE1" s="2" t="s">
        <v>38</v>
      </c>
      <c r="AF1" s="3" t="s">
        <v>39</v>
      </c>
      <c r="AG1" s="2" t="s">
        <v>40</v>
      </c>
      <c r="AH1" s="2" t="s">
        <v>41</v>
      </c>
      <c r="AI1" s="3" t="s">
        <v>42</v>
      </c>
      <c r="AJ1" s="2" t="s">
        <v>43</v>
      </c>
      <c r="AK1" s="2" t="s">
        <v>44</v>
      </c>
      <c r="AL1" s="3" t="s">
        <v>45</v>
      </c>
    </row>
    <row r="2" spans="1:38" x14ac:dyDescent="0.45">
      <c r="A2">
        <v>1</v>
      </c>
      <c r="B2" s="1" t="s">
        <v>0</v>
      </c>
      <c r="C2">
        <v>10.291952246248099</v>
      </c>
      <c r="D2">
        <v>12.0361927692765</v>
      </c>
      <c r="E2" s="1">
        <v>2.1107716068745801</v>
      </c>
      <c r="F2">
        <v>7.4816171982283297</v>
      </c>
      <c r="G2">
        <v>1.8306150239079999</v>
      </c>
      <c r="H2" s="1">
        <v>2.0860966487114201</v>
      </c>
      <c r="I2">
        <v>7.0036443800587103</v>
      </c>
      <c r="J2">
        <v>15.8436485674243</v>
      </c>
      <c r="K2" s="1">
        <v>0.96263624283940497</v>
      </c>
      <c r="L2">
        <v>7.1553989596917296</v>
      </c>
      <c r="M2">
        <v>6.32701224433682</v>
      </c>
      <c r="N2" s="1">
        <v>1.80534478167815</v>
      </c>
      <c r="O2">
        <v>9.7430587014911207</v>
      </c>
      <c r="P2">
        <v>10.6438828510459</v>
      </c>
      <c r="Q2" s="1">
        <v>0.68347300974401404</v>
      </c>
      <c r="R2">
        <v>8.7758706541883704</v>
      </c>
      <c r="S2">
        <v>7.4488254370731797</v>
      </c>
      <c r="T2" s="1">
        <v>1.00940896024228</v>
      </c>
      <c r="U2">
        <v>14.6912814830948</v>
      </c>
      <c r="V2">
        <v>14.2225438538149</v>
      </c>
      <c r="W2" s="1">
        <v>0.32406845803742801</v>
      </c>
      <c r="X2">
        <v>8.0883770805637205</v>
      </c>
      <c r="Y2">
        <v>35.052643109967597</v>
      </c>
      <c r="Z2" s="1">
        <v>1.2193916492199199</v>
      </c>
      <c r="AA2">
        <v>11.937818523641599</v>
      </c>
      <c r="AB2">
        <v>15.694867314694299</v>
      </c>
      <c r="AC2" s="1">
        <v>1.9383510269919599</v>
      </c>
      <c r="AD2">
        <v>3.1501139205193298</v>
      </c>
      <c r="AE2">
        <v>2.8385953984906398</v>
      </c>
      <c r="AF2" s="1">
        <v>1.19846092713082</v>
      </c>
      <c r="AG2">
        <v>3.90360254598124</v>
      </c>
      <c r="AH2">
        <v>3.0844940458336199</v>
      </c>
      <c r="AI2" s="1">
        <v>0.85627035862146905</v>
      </c>
      <c r="AJ2">
        <v>2.6593719598724999</v>
      </c>
      <c r="AK2">
        <v>1.9620429005036499</v>
      </c>
      <c r="AL2" s="1">
        <v>0.72292324704279598</v>
      </c>
    </row>
    <row r="3" spans="1:38" x14ac:dyDescent="0.45">
      <c r="A3">
        <v>2</v>
      </c>
      <c r="B3" s="1" t="s">
        <v>0</v>
      </c>
      <c r="C3">
        <v>1.2418751319300001</v>
      </c>
      <c r="D3">
        <v>0</v>
      </c>
      <c r="E3" s="1">
        <v>4.6463341234151496</v>
      </c>
      <c r="F3">
        <v>1.18817110391525</v>
      </c>
      <c r="G3">
        <v>0</v>
      </c>
      <c r="H3" s="1">
        <v>3.4901728184122498</v>
      </c>
      <c r="I3">
        <v>0.41769056654579101</v>
      </c>
      <c r="J3">
        <v>0</v>
      </c>
      <c r="K3" s="1">
        <v>3.2146510801709098</v>
      </c>
      <c r="L3">
        <v>1.47156767543541E-2</v>
      </c>
      <c r="M3">
        <v>0</v>
      </c>
      <c r="N3" s="1">
        <v>6.6170747229381197</v>
      </c>
      <c r="O3">
        <v>1.4739944989606399</v>
      </c>
      <c r="P3">
        <v>1.91591572024431</v>
      </c>
      <c r="Q3" s="1">
        <v>1.45295589214572</v>
      </c>
      <c r="R3">
        <v>0.38225168330333398</v>
      </c>
      <c r="S3">
        <v>0</v>
      </c>
      <c r="T3" s="1">
        <v>2.8157977223041102</v>
      </c>
      <c r="U3">
        <v>2.8947251966202798</v>
      </c>
      <c r="V3">
        <v>2.7685085260106201</v>
      </c>
      <c r="W3" s="1">
        <v>0.49622023909129498</v>
      </c>
      <c r="X3">
        <v>3.2122506313439297E-2</v>
      </c>
      <c r="Y3">
        <v>0</v>
      </c>
      <c r="Z3" s="1">
        <v>7.4437857906276097</v>
      </c>
      <c r="AA3">
        <v>1.28108595214403E-2</v>
      </c>
      <c r="AB3">
        <v>0</v>
      </c>
      <c r="AC3" s="1">
        <v>11.471516206640599</v>
      </c>
      <c r="AD3">
        <v>3.4950044000403302E-2</v>
      </c>
      <c r="AE3">
        <v>0</v>
      </c>
      <c r="AF3" s="1">
        <v>5.8145899496619498</v>
      </c>
      <c r="AG3">
        <v>5.6298522560381099E-2</v>
      </c>
      <c r="AH3">
        <v>0</v>
      </c>
      <c r="AI3" s="1">
        <v>7.4952059145616303</v>
      </c>
      <c r="AJ3">
        <v>2.6243550865910501E-4</v>
      </c>
      <c r="AK3">
        <v>0</v>
      </c>
      <c r="AL3" s="1">
        <v>17.382898269310399</v>
      </c>
    </row>
    <row r="4" spans="1:38" x14ac:dyDescent="0.45">
      <c r="A4">
        <v>3</v>
      </c>
      <c r="B4" s="1" t="s">
        <v>0</v>
      </c>
      <c r="C4">
        <v>1.36832098218086</v>
      </c>
      <c r="D4">
        <v>0</v>
      </c>
      <c r="E4" s="1">
        <v>4.4556201023058204</v>
      </c>
      <c r="F4">
        <v>1.31604401249549</v>
      </c>
      <c r="G4">
        <v>0</v>
      </c>
      <c r="H4" s="1">
        <v>3.3625823399785602</v>
      </c>
      <c r="I4">
        <v>0.57311169519774696</v>
      </c>
      <c r="J4">
        <v>0</v>
      </c>
      <c r="K4" s="1">
        <v>2.78096991369571</v>
      </c>
      <c r="L4">
        <v>0.34102021406822602</v>
      </c>
      <c r="M4">
        <v>0</v>
      </c>
      <c r="N4" s="1">
        <v>7.7541762780688197</v>
      </c>
      <c r="O4">
        <v>1.82379246903868</v>
      </c>
      <c r="P4">
        <v>2.0258715242955301</v>
      </c>
      <c r="Q4" s="1">
        <v>1.24288682214496</v>
      </c>
      <c r="R4">
        <v>0.54428799061564903</v>
      </c>
      <c r="S4">
        <v>0</v>
      </c>
      <c r="T4" s="1">
        <v>2.4876536604502801</v>
      </c>
      <c r="U4">
        <v>3.4910727333892799</v>
      </c>
      <c r="V4">
        <v>3.3459193943289698</v>
      </c>
      <c r="W4" s="1">
        <v>0.45978401912740202</v>
      </c>
      <c r="X4">
        <v>7.24995754152373E-2</v>
      </c>
      <c r="Y4">
        <v>0</v>
      </c>
      <c r="Z4" s="1">
        <v>5.0713431480903601</v>
      </c>
      <c r="AA4">
        <v>1.8140590231072399E-2</v>
      </c>
      <c r="AB4">
        <v>0</v>
      </c>
      <c r="AC4" s="1">
        <v>10.9855917743606</v>
      </c>
      <c r="AD4">
        <v>5.0061616848574797E-2</v>
      </c>
      <c r="AE4">
        <v>0</v>
      </c>
      <c r="AF4" s="1">
        <v>5.4829797824736799</v>
      </c>
      <c r="AG4">
        <v>9.1320890114209394E-2</v>
      </c>
      <c r="AH4">
        <v>0</v>
      </c>
      <c r="AI4" s="1">
        <v>5.7905284361180103</v>
      </c>
      <c r="AJ4">
        <v>8.2784577218248897E-4</v>
      </c>
      <c r="AK4">
        <v>0</v>
      </c>
      <c r="AL4" s="1">
        <v>16.438847342500001</v>
      </c>
    </row>
    <row r="5" spans="1:38" x14ac:dyDescent="0.45">
      <c r="A5">
        <v>4</v>
      </c>
      <c r="B5" s="1" t="s">
        <v>1</v>
      </c>
      <c r="C5">
        <v>5.0045492713100801</v>
      </c>
      <c r="D5">
        <v>4.86562260395264</v>
      </c>
      <c r="E5" s="1">
        <v>0.227104346679739</v>
      </c>
      <c r="F5">
        <v>4.9144674818823804</v>
      </c>
      <c r="G5">
        <v>4.8349579927325097</v>
      </c>
      <c r="H5" s="1">
        <v>0.13343763073930301</v>
      </c>
      <c r="I5">
        <v>4.85455615657904</v>
      </c>
      <c r="J5">
        <v>4.9397933224206501</v>
      </c>
      <c r="K5" s="1">
        <v>2.0406632399482601E-2</v>
      </c>
      <c r="L5">
        <v>4.9025331685799296</v>
      </c>
      <c r="M5">
        <v>4.8241779066314896</v>
      </c>
      <c r="N5" s="1">
        <v>8.1221805424786797E-2</v>
      </c>
      <c r="O5">
        <v>4.1603825260002703</v>
      </c>
      <c r="P5">
        <v>3.8338429938466798</v>
      </c>
      <c r="Q5" s="1">
        <v>6.02559694224271E-2</v>
      </c>
      <c r="R5">
        <v>4.8668684641099897</v>
      </c>
      <c r="S5">
        <v>4.8320098003044398</v>
      </c>
      <c r="T5" s="1">
        <v>4.48181283844825E-2</v>
      </c>
      <c r="U5">
        <v>3.7635499796697101</v>
      </c>
      <c r="V5">
        <v>3.7221857077867102</v>
      </c>
      <c r="W5" s="1">
        <v>2.7985395450696299E-2</v>
      </c>
      <c r="X5">
        <v>4.8882146312160604</v>
      </c>
      <c r="Y5">
        <v>5.3823326802027802</v>
      </c>
      <c r="Z5" s="1">
        <v>3.9667004309854002E-2</v>
      </c>
      <c r="AA5">
        <v>5.0814490327546302</v>
      </c>
      <c r="AB5">
        <v>4.93297625675992</v>
      </c>
      <c r="AC5" s="1">
        <v>0.199763464941771</v>
      </c>
      <c r="AD5">
        <v>4.8180322810052303</v>
      </c>
      <c r="AE5">
        <v>4.8244225111512904</v>
      </c>
      <c r="AF5" s="1">
        <v>2.9240332144671199E-2</v>
      </c>
      <c r="AG5">
        <v>4.8307702355170701</v>
      </c>
      <c r="AH5">
        <v>4.8241877105698903</v>
      </c>
      <c r="AI5" s="1">
        <v>8.5258531864002406E-3</v>
      </c>
      <c r="AJ5">
        <v>4.8356623712890601</v>
      </c>
      <c r="AK5">
        <v>4.8352623097571303</v>
      </c>
      <c r="AL5" s="1">
        <v>2.6483388615901799E-3</v>
      </c>
    </row>
    <row r="6" spans="1:38" x14ac:dyDescent="0.45">
      <c r="A6">
        <v>5</v>
      </c>
      <c r="B6" s="1" t="s">
        <v>1</v>
      </c>
      <c r="C6">
        <v>5.2436673918993</v>
      </c>
      <c r="D6">
        <v>5.1139911990901696</v>
      </c>
      <c r="E6" s="1">
        <v>0.12527488898341399</v>
      </c>
      <c r="F6">
        <v>5.2098629517987503</v>
      </c>
      <c r="G6">
        <v>5.2058765549117298</v>
      </c>
      <c r="H6" s="1">
        <v>6.6519252677483598E-2</v>
      </c>
      <c r="I6">
        <v>5.1627027059762698</v>
      </c>
      <c r="J6">
        <v>5.1293743911368201</v>
      </c>
      <c r="K6" s="1">
        <v>7.7610173515967502E-3</v>
      </c>
      <c r="L6">
        <v>5.1994071772697996</v>
      </c>
      <c r="M6">
        <v>5.1392717782568704</v>
      </c>
      <c r="N6" s="1">
        <v>3.5244143746016199E-2</v>
      </c>
      <c r="O6">
        <v>4.8013442448729204</v>
      </c>
      <c r="P6">
        <v>4.5878848318933896</v>
      </c>
      <c r="Q6" s="1">
        <v>3.80690699920153E-2</v>
      </c>
      <c r="R6">
        <v>5.1579885383920603</v>
      </c>
      <c r="S6">
        <v>5.1357819390269901</v>
      </c>
      <c r="T6" s="1">
        <v>1.9768354040536399E-2</v>
      </c>
      <c r="U6">
        <v>4.5636840155604101</v>
      </c>
      <c r="V6">
        <v>4.5373031935323702</v>
      </c>
      <c r="W6" s="1">
        <v>2.0627048987331399E-2</v>
      </c>
      <c r="X6">
        <v>5.1783596634815199</v>
      </c>
      <c r="Y6">
        <v>5.2566408707496697</v>
      </c>
      <c r="Z6" s="1">
        <v>1.4274300665020201E-2</v>
      </c>
      <c r="AA6">
        <v>5.2736317791539697</v>
      </c>
      <c r="AB6">
        <v>5.1155389565470504</v>
      </c>
      <c r="AC6" s="1">
        <v>9.4575433842493895E-2</v>
      </c>
      <c r="AD6">
        <v>5.1810946277795598</v>
      </c>
      <c r="AE6">
        <v>5.1820402315498102</v>
      </c>
      <c r="AF6" s="1">
        <v>1.5547112887405399E-2</v>
      </c>
      <c r="AG6">
        <v>5.1762684369318501</v>
      </c>
      <c r="AH6">
        <v>5.1758142922326096</v>
      </c>
      <c r="AI6" s="1">
        <v>5.6609790614702898E-3</v>
      </c>
      <c r="AJ6">
        <v>5.1940692303739802</v>
      </c>
      <c r="AK6">
        <v>5.2046120226635502</v>
      </c>
      <c r="AL6" s="1">
        <v>4.1964421884291003E-3</v>
      </c>
    </row>
    <row r="7" spans="1:38" x14ac:dyDescent="0.45">
      <c r="A7">
        <v>6</v>
      </c>
      <c r="B7" s="1" t="s">
        <v>1</v>
      </c>
      <c r="C7">
        <v>4.6747976589053399</v>
      </c>
      <c r="D7">
        <v>4.49277985969296</v>
      </c>
      <c r="E7" s="1">
        <v>6.3678285187251396E-2</v>
      </c>
      <c r="F7">
        <v>4.71280936379579</v>
      </c>
      <c r="G7">
        <v>4.8188494134203399</v>
      </c>
      <c r="H7" s="1">
        <v>4.5144447292060901E-2</v>
      </c>
      <c r="I7">
        <v>4.6664713241856699</v>
      </c>
      <c r="J7">
        <v>4.5019839571499798</v>
      </c>
      <c r="K7" s="1">
        <v>2.3303995322097901E-2</v>
      </c>
      <c r="L7">
        <v>4.7048093709447496</v>
      </c>
      <c r="M7">
        <v>4.62447852131457</v>
      </c>
      <c r="N7" s="1">
        <v>3.0116776535293301E-2</v>
      </c>
      <c r="O7">
        <v>3.8981888558145199</v>
      </c>
      <c r="P7">
        <v>3.5629270246078</v>
      </c>
      <c r="Q7" s="1">
        <v>8.2197483791688897E-2</v>
      </c>
      <c r="R7">
        <v>4.62676270011141</v>
      </c>
      <c r="S7">
        <v>4.5916390840836998</v>
      </c>
      <c r="T7" s="1">
        <v>3.3012278727327503E-2</v>
      </c>
      <c r="U7">
        <v>3.4019484791641199</v>
      </c>
      <c r="V7">
        <v>3.3718105816305401</v>
      </c>
      <c r="W7" s="1">
        <v>4.4709625226971597E-2</v>
      </c>
      <c r="X7">
        <v>4.6656538825773497</v>
      </c>
      <c r="Y7">
        <v>4.4251228904042499</v>
      </c>
      <c r="Z7" s="1">
        <v>2.5493993116654599E-2</v>
      </c>
      <c r="AA7">
        <v>4.6949437886735703</v>
      </c>
      <c r="AB7">
        <v>4.4986928392038896</v>
      </c>
      <c r="AC7" s="1">
        <v>4.3453092117086499E-2</v>
      </c>
      <c r="AD7">
        <v>4.7451610660904597</v>
      </c>
      <c r="AE7">
        <v>4.7448058576608201</v>
      </c>
      <c r="AF7" s="1">
        <v>3.5365456246515603E-2</v>
      </c>
      <c r="AG7">
        <v>4.7272704951829798</v>
      </c>
      <c r="AH7">
        <v>4.7344159707538802</v>
      </c>
      <c r="AI7" s="1">
        <v>1.8118535500078199E-2</v>
      </c>
      <c r="AJ7">
        <v>4.7787550100641001</v>
      </c>
      <c r="AK7">
        <v>4.80666683159314</v>
      </c>
      <c r="AL7" s="1">
        <v>1.4138847876260401E-2</v>
      </c>
    </row>
    <row r="8" spans="1:38" x14ac:dyDescent="0.45">
      <c r="A8">
        <v>7</v>
      </c>
      <c r="B8" s="1" t="s">
        <v>1</v>
      </c>
      <c r="C8">
        <v>4.9273509906553903</v>
      </c>
      <c r="D8">
        <v>4.7555978097328504</v>
      </c>
      <c r="E8" s="1">
        <v>7.7538530739832801E-2</v>
      </c>
      <c r="F8">
        <v>4.9472242977547998</v>
      </c>
      <c r="G8">
        <v>5.0264988454947703</v>
      </c>
      <c r="H8" s="1">
        <v>4.4864479709024498E-2</v>
      </c>
      <c r="I8">
        <v>4.8961493132964202</v>
      </c>
      <c r="J8">
        <v>4.7461350192445098</v>
      </c>
      <c r="K8" s="1">
        <v>1.88487816445186E-2</v>
      </c>
      <c r="L8">
        <v>4.9365147699407101</v>
      </c>
      <c r="M8">
        <v>4.85691890036858</v>
      </c>
      <c r="N8" s="1">
        <v>2.6171438108718401E-2</v>
      </c>
      <c r="O8">
        <v>4.2439026585395103</v>
      </c>
      <c r="P8">
        <v>3.9372029079909701</v>
      </c>
      <c r="Q8" s="1">
        <v>6.9881060265050796E-2</v>
      </c>
      <c r="R8">
        <v>4.8645803240209098</v>
      </c>
      <c r="S8">
        <v>4.8308505772712698</v>
      </c>
      <c r="T8" s="1">
        <v>2.6916732815722301E-2</v>
      </c>
      <c r="U8">
        <v>3.8003165672714898</v>
      </c>
      <c r="V8">
        <v>3.77870362050407</v>
      </c>
      <c r="W8" s="1">
        <v>3.9439774816136197E-2</v>
      </c>
      <c r="X8">
        <v>4.8989774613691202</v>
      </c>
      <c r="Y8">
        <v>4.71630063817065</v>
      </c>
      <c r="Z8" s="1">
        <v>2.00984762463489E-2</v>
      </c>
      <c r="AA8">
        <v>4.9485993895024096</v>
      </c>
      <c r="AB8">
        <v>4.7383718437112003</v>
      </c>
      <c r="AC8" s="1">
        <v>5.3275247427145997E-2</v>
      </c>
      <c r="AD8">
        <v>4.9644000336435701</v>
      </c>
      <c r="AE8">
        <v>4.9634848425426199</v>
      </c>
      <c r="AF8" s="1">
        <v>2.88647478838037E-2</v>
      </c>
      <c r="AG8">
        <v>4.94776732557958</v>
      </c>
      <c r="AH8">
        <v>4.9513602008689803</v>
      </c>
      <c r="AI8" s="1">
        <v>1.5042190941222699E-2</v>
      </c>
      <c r="AJ8">
        <v>4.9925079596363204</v>
      </c>
      <c r="AK8">
        <v>5.0184015335050498</v>
      </c>
      <c r="AL8" s="1">
        <v>1.1908156713453501E-2</v>
      </c>
    </row>
    <row r="9" spans="1:38" x14ac:dyDescent="0.45">
      <c r="A9">
        <v>8</v>
      </c>
      <c r="B9" s="1" t="s">
        <v>1</v>
      </c>
      <c r="C9">
        <v>5.0840725438484702</v>
      </c>
      <c r="D9">
        <v>4.9478094774449897</v>
      </c>
      <c r="E9" s="1">
        <v>6.5168819413246898E-2</v>
      </c>
      <c r="F9">
        <v>5.0967866830538098</v>
      </c>
      <c r="G9">
        <v>5.1571518826107798</v>
      </c>
      <c r="H9" s="1">
        <v>3.5014956364694101E-2</v>
      </c>
      <c r="I9">
        <v>5.0530719715668804</v>
      </c>
      <c r="J9">
        <v>4.9167950772951103</v>
      </c>
      <c r="K9" s="1">
        <v>1.5765804299129601E-2</v>
      </c>
      <c r="L9">
        <v>5.0864278400913596</v>
      </c>
      <c r="M9">
        <v>5.0220456342380899</v>
      </c>
      <c r="N9" s="1">
        <v>2.10362004892009E-2</v>
      </c>
      <c r="O9">
        <v>4.7334647254441196</v>
      </c>
      <c r="P9">
        <v>4.5499030550285999</v>
      </c>
      <c r="Q9" s="1">
        <v>3.35831306363715E-2</v>
      </c>
      <c r="R9">
        <v>5.03096423798746</v>
      </c>
      <c r="S9">
        <v>5.0074537829406003</v>
      </c>
      <c r="T9" s="1">
        <v>1.9517065595942101E-2</v>
      </c>
      <c r="U9">
        <v>4.4938845555190001</v>
      </c>
      <c r="V9">
        <v>4.4786939329394198</v>
      </c>
      <c r="W9" s="1">
        <v>1.9149303128687799E-2</v>
      </c>
      <c r="X9">
        <v>5.0559559603529198</v>
      </c>
      <c r="Y9">
        <v>4.8737518654388801</v>
      </c>
      <c r="Z9" s="1">
        <v>1.75020616918415E-2</v>
      </c>
      <c r="AA9">
        <v>5.0929346581762402</v>
      </c>
      <c r="AB9">
        <v>4.9025087767286797</v>
      </c>
      <c r="AC9" s="1">
        <v>4.1408327831300003E-2</v>
      </c>
      <c r="AD9">
        <v>5.1150046772550004</v>
      </c>
      <c r="AE9">
        <v>5.1121926106526603</v>
      </c>
      <c r="AF9" s="1">
        <v>1.6819021088747901E-2</v>
      </c>
      <c r="AG9">
        <v>5.09747633563103</v>
      </c>
      <c r="AH9">
        <v>5.1003255416760496</v>
      </c>
      <c r="AI9" s="1">
        <v>1.1615876224323401E-2</v>
      </c>
      <c r="AJ9">
        <v>5.1314323385946903</v>
      </c>
      <c r="AK9">
        <v>5.1530674792057898</v>
      </c>
      <c r="AL9" s="1">
        <v>9.1425416966262503E-3</v>
      </c>
    </row>
    <row r="10" spans="1:38" x14ac:dyDescent="0.45">
      <c r="A10">
        <v>9</v>
      </c>
      <c r="B10" s="1" t="s">
        <v>1</v>
      </c>
      <c r="C10">
        <v>3.2249555280136701</v>
      </c>
      <c r="D10">
        <v>2.90610524371484</v>
      </c>
      <c r="E10" s="1">
        <v>0.32882015835621797</v>
      </c>
      <c r="F10">
        <v>3.2124440859429702</v>
      </c>
      <c r="G10">
        <v>3.2472272194143601</v>
      </c>
      <c r="H10" s="1">
        <v>0.18733861395620799</v>
      </c>
      <c r="I10">
        <v>3.1035298881053599</v>
      </c>
      <c r="J10">
        <v>2.9417156375781701</v>
      </c>
      <c r="K10" s="1">
        <v>3.8785685247530198E-2</v>
      </c>
      <c r="L10">
        <v>3.1664966212591201</v>
      </c>
      <c r="M10">
        <v>2.9349972047627602</v>
      </c>
      <c r="N10" s="1">
        <v>0.108833690897568</v>
      </c>
      <c r="O10">
        <v>2.93434124255969</v>
      </c>
      <c r="P10">
        <v>2.7491526152358801</v>
      </c>
      <c r="Q10" s="1">
        <v>0.126129537465028</v>
      </c>
      <c r="R10">
        <v>3.0977938660087401</v>
      </c>
      <c r="S10">
        <v>2.97618476396481</v>
      </c>
      <c r="T10" s="1">
        <v>6.0386263714523297E-2</v>
      </c>
      <c r="U10">
        <v>2.9038726659527501</v>
      </c>
      <c r="V10">
        <v>2.8691413116807198</v>
      </c>
      <c r="W10" s="1">
        <v>8.1748508930271899E-2</v>
      </c>
      <c r="X10">
        <v>3.1425862649618899</v>
      </c>
      <c r="Y10">
        <v>3.2581731535827898</v>
      </c>
      <c r="Z10" s="1">
        <v>4.9481584504022902E-2</v>
      </c>
      <c r="AA10">
        <v>3.2990303896331699</v>
      </c>
      <c r="AB10">
        <v>2.8296833250212399</v>
      </c>
      <c r="AC10" s="1">
        <v>0.25604984602348102</v>
      </c>
      <c r="AD10">
        <v>3.2161872081732499</v>
      </c>
      <c r="AE10">
        <v>3.1843533087709801</v>
      </c>
      <c r="AF10" s="1">
        <v>3.69533594409375E-2</v>
      </c>
      <c r="AG10">
        <v>3.1649812887037898</v>
      </c>
      <c r="AH10">
        <v>3.1398642903913099</v>
      </c>
      <c r="AI10" s="1">
        <v>2.9179352190360899E-2</v>
      </c>
      <c r="AJ10">
        <v>3.2336945863509601</v>
      </c>
      <c r="AK10">
        <v>3.2925277338608598</v>
      </c>
      <c r="AL10" s="1">
        <v>3.0728852029974298E-2</v>
      </c>
    </row>
    <row r="11" spans="1:38" x14ac:dyDescent="0.45">
      <c r="A11">
        <v>10</v>
      </c>
      <c r="B11" s="1" t="s">
        <v>0</v>
      </c>
      <c r="C11">
        <v>4.2133264863165696</v>
      </c>
      <c r="D11">
        <v>5.0025176359720502</v>
      </c>
      <c r="E11" s="1">
        <v>2.5946673091577299</v>
      </c>
      <c r="F11">
        <v>2.8246505373234401</v>
      </c>
      <c r="G11">
        <v>4.56964826421433E-3</v>
      </c>
      <c r="H11" s="1">
        <v>2.7753699328942201</v>
      </c>
      <c r="I11">
        <v>2.5532560460171201</v>
      </c>
      <c r="J11">
        <v>7.0179083782310201</v>
      </c>
      <c r="K11" s="1">
        <v>1.31776019628235</v>
      </c>
      <c r="L11">
        <v>2.6417281763943801</v>
      </c>
      <c r="M11">
        <v>2.1874277960876198</v>
      </c>
      <c r="N11" s="1">
        <v>2.44940652570543</v>
      </c>
      <c r="O11">
        <v>4.3875856913156799</v>
      </c>
      <c r="P11">
        <v>4.9727519409677301</v>
      </c>
      <c r="Q11" s="1">
        <v>0.932210609709756</v>
      </c>
      <c r="R11">
        <v>3.4403702389503801</v>
      </c>
      <c r="S11">
        <v>2.7688662042279999</v>
      </c>
      <c r="T11" s="1">
        <v>1.2904341850773799</v>
      </c>
      <c r="U11">
        <v>7.33153018152559</v>
      </c>
      <c r="V11">
        <v>7.0419267814083897</v>
      </c>
      <c r="W11" s="1">
        <v>0.39504727344533203</v>
      </c>
      <c r="X11">
        <v>3.0912848348793101</v>
      </c>
      <c r="Y11">
        <v>16.3496199067216</v>
      </c>
      <c r="Z11" s="1">
        <v>1.59492560889569</v>
      </c>
      <c r="AA11">
        <v>5.0144765041215997</v>
      </c>
      <c r="AB11">
        <v>6.8308769667424896</v>
      </c>
      <c r="AC11" s="1">
        <v>2.3078503220437101</v>
      </c>
      <c r="AD11">
        <v>0.65060237653152497</v>
      </c>
      <c r="AE11">
        <v>0.49795324518974099</v>
      </c>
      <c r="AF11" s="1">
        <v>2.91907465599899</v>
      </c>
      <c r="AG11">
        <v>1.0104080196041401</v>
      </c>
      <c r="AH11">
        <v>0.50292211768086903</v>
      </c>
      <c r="AI11" s="1">
        <v>1.64831666535923</v>
      </c>
      <c r="AJ11">
        <v>0.397343871496808</v>
      </c>
      <c r="AK11">
        <v>0.13445182331677</v>
      </c>
      <c r="AL11" s="1">
        <v>2.3491905456059801</v>
      </c>
    </row>
    <row r="12" spans="1:38" x14ac:dyDescent="0.45">
      <c r="A12">
        <v>11</v>
      </c>
      <c r="B12" s="1" t="s">
        <v>1</v>
      </c>
      <c r="C12">
        <v>4.4425829747014802</v>
      </c>
      <c r="D12">
        <v>4.3181270342609199</v>
      </c>
      <c r="E12" s="1">
        <v>0.21184614379893299</v>
      </c>
      <c r="F12">
        <v>4.3707882600987</v>
      </c>
      <c r="G12">
        <v>4.3145823728297898</v>
      </c>
      <c r="H12" s="1">
        <v>0.12501813878036799</v>
      </c>
      <c r="I12">
        <v>4.3264303483544397</v>
      </c>
      <c r="J12">
        <v>4.4098612333742899</v>
      </c>
      <c r="K12" s="1">
        <v>1.9887697180802199E-2</v>
      </c>
      <c r="L12">
        <v>4.36363249282675</v>
      </c>
      <c r="M12">
        <v>4.2853832046517697</v>
      </c>
      <c r="N12" s="1">
        <v>7.6956188667478304E-2</v>
      </c>
      <c r="O12">
        <v>3.6671549885593802</v>
      </c>
      <c r="P12">
        <v>3.368945962852</v>
      </c>
      <c r="Q12" s="1">
        <v>6.3667468224858401E-2</v>
      </c>
      <c r="R12">
        <v>4.3331157365084296</v>
      </c>
      <c r="S12">
        <v>4.3011889903073</v>
      </c>
      <c r="T12" s="1">
        <v>4.38823883480585E-2</v>
      </c>
      <c r="U12">
        <v>3.2849418530976902</v>
      </c>
      <c r="V12">
        <v>3.24597675525593</v>
      </c>
      <c r="W12" s="1">
        <v>2.9564862137952501E-2</v>
      </c>
      <c r="X12">
        <v>4.3542647327561399</v>
      </c>
      <c r="Y12">
        <v>4.7907789295146896</v>
      </c>
      <c r="Z12" s="1">
        <v>3.8497095553880797E-2</v>
      </c>
      <c r="AA12">
        <v>4.5094712000562298</v>
      </c>
      <c r="AB12">
        <v>4.4078231354746702</v>
      </c>
      <c r="AC12" s="1">
        <v>0.18620061261781901</v>
      </c>
      <c r="AD12">
        <v>4.2999380341141702</v>
      </c>
      <c r="AE12">
        <v>4.3040375632941297</v>
      </c>
      <c r="AF12" s="1">
        <v>3.0181084416217498E-2</v>
      </c>
      <c r="AG12">
        <v>4.3108553461664298</v>
      </c>
      <c r="AH12">
        <v>4.3085383034607796</v>
      </c>
      <c r="AI12" s="1">
        <v>8.6373390452056005E-3</v>
      </c>
      <c r="AJ12">
        <v>4.3176404845540102</v>
      </c>
      <c r="AK12">
        <v>4.3150690160463796</v>
      </c>
      <c r="AL12" s="1">
        <v>2.90486427989329E-3</v>
      </c>
    </row>
    <row r="13" spans="1:38" x14ac:dyDescent="0.45">
      <c r="A13">
        <v>12</v>
      </c>
      <c r="B13" s="1" t="s">
        <v>1</v>
      </c>
      <c r="C13">
        <v>4.3139360981585799</v>
      </c>
      <c r="D13">
        <v>4.0770479178496304</v>
      </c>
      <c r="E13" s="1">
        <v>0.15397262590631</v>
      </c>
      <c r="F13">
        <v>4.32109462818301</v>
      </c>
      <c r="G13">
        <v>4.3718205855686003</v>
      </c>
      <c r="H13" s="1">
        <v>9.0411856701782506E-2</v>
      </c>
      <c r="I13">
        <v>4.2390417411500598</v>
      </c>
      <c r="J13">
        <v>4.1299632177629801</v>
      </c>
      <c r="K13" s="1">
        <v>1.86155853189254E-2</v>
      </c>
      <c r="L13">
        <v>4.2937384916250503</v>
      </c>
      <c r="M13">
        <v>4.1670538486651596</v>
      </c>
      <c r="N13" s="1">
        <v>5.13471801514368E-2</v>
      </c>
      <c r="O13">
        <v>3.29672648495964</v>
      </c>
      <c r="P13">
        <v>2.9524286829193098</v>
      </c>
      <c r="Q13" s="1">
        <v>9.9478393490901804E-2</v>
      </c>
      <c r="R13">
        <v>4.2104102934698497</v>
      </c>
      <c r="S13">
        <v>4.1347292474402204</v>
      </c>
      <c r="T13" s="1">
        <v>3.9852919084250503E-2</v>
      </c>
      <c r="U13">
        <v>2.7576181912475901</v>
      </c>
      <c r="V13">
        <v>2.7132091188343299</v>
      </c>
      <c r="W13" s="1">
        <v>5.0525014868988201E-2</v>
      </c>
      <c r="X13">
        <v>4.2492054487818702</v>
      </c>
      <c r="Y13">
        <v>4.3257359482239099</v>
      </c>
      <c r="Z13" s="1">
        <v>2.4005966942687699E-2</v>
      </c>
      <c r="AA13">
        <v>4.3582991099081703</v>
      </c>
      <c r="AB13">
        <v>4.1585389495221703</v>
      </c>
      <c r="AC13" s="1">
        <v>0.128760514713739</v>
      </c>
      <c r="AD13">
        <v>4.2916111548078897</v>
      </c>
      <c r="AE13">
        <v>4.2812301166722202</v>
      </c>
      <c r="AF13" s="1">
        <v>4.4786161678414899E-2</v>
      </c>
      <c r="AG13">
        <v>4.2760242659913601</v>
      </c>
      <c r="AH13">
        <v>4.2817542419985601</v>
      </c>
      <c r="AI13" s="1">
        <v>1.7649960632199601E-2</v>
      </c>
      <c r="AJ13">
        <v>4.3289361554356498</v>
      </c>
      <c r="AK13">
        <v>4.3523736767370798</v>
      </c>
      <c r="AL13" s="1">
        <v>1.5658579411904499E-2</v>
      </c>
    </row>
    <row r="14" spans="1:38" x14ac:dyDescent="0.45">
      <c r="A14">
        <v>13</v>
      </c>
      <c r="B14" s="1" t="s">
        <v>1</v>
      </c>
      <c r="C14">
        <v>4.1400947086908797</v>
      </c>
      <c r="D14">
        <v>3.9304532650140902</v>
      </c>
      <c r="E14" s="1">
        <v>0.17264030585849099</v>
      </c>
      <c r="F14">
        <v>4.1287626731198896</v>
      </c>
      <c r="G14">
        <v>4.1489071516453402</v>
      </c>
      <c r="H14" s="1">
        <v>9.8346455140874395E-2</v>
      </c>
      <c r="I14">
        <v>4.0528915109251402</v>
      </c>
      <c r="J14">
        <v>3.9801856618342701</v>
      </c>
      <c r="K14" s="1">
        <v>1.5766511405238E-2</v>
      </c>
      <c r="L14">
        <v>4.1030806322496201</v>
      </c>
      <c r="M14">
        <v>3.9912250705594299</v>
      </c>
      <c r="N14" s="1">
        <v>5.6061524082511499E-2</v>
      </c>
      <c r="O14">
        <v>3.3209261339952998</v>
      </c>
      <c r="P14">
        <v>3.0188046093954402</v>
      </c>
      <c r="Q14" s="1">
        <v>7.9233576468826103E-2</v>
      </c>
      <c r="R14">
        <v>4.0353737988562601</v>
      </c>
      <c r="S14">
        <v>3.9678304659512502</v>
      </c>
      <c r="T14" s="1">
        <v>3.6340100322586902E-2</v>
      </c>
      <c r="U14">
        <v>2.8852019636019199</v>
      </c>
      <c r="V14">
        <v>2.8482831465224301</v>
      </c>
      <c r="W14" s="1">
        <v>3.87623785148484E-2</v>
      </c>
      <c r="X14">
        <v>4.0661119846735296</v>
      </c>
      <c r="Y14">
        <v>4.1984092691408099</v>
      </c>
      <c r="Z14" s="1">
        <v>2.4144661599336599E-2</v>
      </c>
      <c r="AA14">
        <v>4.1814155849689403</v>
      </c>
      <c r="AB14">
        <v>3.9892952171240701</v>
      </c>
      <c r="AC14" s="1">
        <v>0.143361802150763</v>
      </c>
      <c r="AD14">
        <v>4.0886836801084003</v>
      </c>
      <c r="AE14">
        <v>4.0803061096475899</v>
      </c>
      <c r="AF14" s="1">
        <v>3.6849541587148801E-2</v>
      </c>
      <c r="AG14">
        <v>4.0767197812212199</v>
      </c>
      <c r="AH14">
        <v>4.07702540399554</v>
      </c>
      <c r="AI14" s="1">
        <v>1.38628962002551E-2</v>
      </c>
      <c r="AJ14">
        <v>4.1167230122352603</v>
      </c>
      <c r="AK14">
        <v>4.1351106422265902</v>
      </c>
      <c r="AL14" s="1">
        <v>1.25347889930884E-2</v>
      </c>
    </row>
    <row r="15" spans="1:38" x14ac:dyDescent="0.45">
      <c r="A15">
        <v>14</v>
      </c>
      <c r="B15" s="1" t="s">
        <v>1</v>
      </c>
      <c r="C15">
        <v>4.8665420590205404</v>
      </c>
      <c r="D15">
        <v>4.73205395424743</v>
      </c>
      <c r="E15" s="1">
        <v>0.27253977012861902</v>
      </c>
      <c r="F15">
        <v>4.7584664217722299</v>
      </c>
      <c r="G15">
        <v>4.6511338385809404</v>
      </c>
      <c r="H15" s="1">
        <v>0.16619427832046399</v>
      </c>
      <c r="I15">
        <v>4.6760663373150599</v>
      </c>
      <c r="J15">
        <v>4.7750057319217403</v>
      </c>
      <c r="K15" s="1">
        <v>2.7750987756404399E-2</v>
      </c>
      <c r="L15">
        <v>4.74311358796992</v>
      </c>
      <c r="M15">
        <v>4.6455195174237396</v>
      </c>
      <c r="N15" s="1">
        <v>0.104915920215263</v>
      </c>
      <c r="O15">
        <v>3.8206823097921498</v>
      </c>
      <c r="P15">
        <v>3.4699273637857799</v>
      </c>
      <c r="Q15" s="1">
        <v>7.4432691903794798E-2</v>
      </c>
      <c r="R15">
        <v>4.6948119668061103</v>
      </c>
      <c r="S15">
        <v>4.6418131031026002</v>
      </c>
      <c r="T15" s="1">
        <v>5.7036140321326798E-2</v>
      </c>
      <c r="U15">
        <v>3.3560626228753301</v>
      </c>
      <c r="V15">
        <v>3.3094325522018302</v>
      </c>
      <c r="W15" s="1">
        <v>3.3788430022443597E-2</v>
      </c>
      <c r="X15">
        <v>4.7172192202687997</v>
      </c>
      <c r="Y15">
        <v>5.3856349270822603</v>
      </c>
      <c r="Z15" s="1">
        <v>5.2154143049074099E-2</v>
      </c>
      <c r="AA15">
        <v>4.9541529112345097</v>
      </c>
      <c r="AB15">
        <v>4.7752419244048001</v>
      </c>
      <c r="AC15" s="1">
        <v>0.25048350223756699</v>
      </c>
      <c r="AD15">
        <v>4.6172134843867996</v>
      </c>
      <c r="AE15">
        <v>4.6275985194356899</v>
      </c>
      <c r="AF15" s="1">
        <v>3.7015017556776601E-2</v>
      </c>
      <c r="AG15">
        <v>4.6366465192183997</v>
      </c>
      <c r="AH15">
        <v>4.6253507421566002</v>
      </c>
      <c r="AI15" s="1">
        <v>1.14436202558919E-2</v>
      </c>
      <c r="AJ15">
        <v>4.6379220843849698</v>
      </c>
      <c r="AK15">
        <v>4.6376557867417896</v>
      </c>
      <c r="AL15" s="1">
        <v>3.4100250598226201E-3</v>
      </c>
    </row>
    <row r="16" spans="1:38" x14ac:dyDescent="0.45">
      <c r="A16">
        <v>15</v>
      </c>
      <c r="B16" s="1" t="s">
        <v>1</v>
      </c>
      <c r="C16">
        <v>3.8022257805389801</v>
      </c>
      <c r="D16">
        <v>3.6045767875810801</v>
      </c>
      <c r="E16" s="1">
        <v>0.17580365625462699</v>
      </c>
      <c r="F16">
        <v>3.7919748001770501</v>
      </c>
      <c r="G16">
        <v>3.8116059228534298</v>
      </c>
      <c r="H16" s="1">
        <v>0.10028432958342599</v>
      </c>
      <c r="I16">
        <v>3.7204680878988201</v>
      </c>
      <c r="J16">
        <v>3.6515052955641201</v>
      </c>
      <c r="K16" s="1">
        <v>1.6170223756986402E-2</v>
      </c>
      <c r="L16">
        <v>3.7677921300036998</v>
      </c>
      <c r="M16">
        <v>3.6623872620507698</v>
      </c>
      <c r="N16" s="1">
        <v>5.7173423423303497E-2</v>
      </c>
      <c r="O16">
        <v>3.0289671207720699</v>
      </c>
      <c r="P16">
        <v>2.7486483152857999</v>
      </c>
      <c r="Q16" s="1">
        <v>8.1677633865155294E-2</v>
      </c>
      <c r="R16">
        <v>3.7037889638461499</v>
      </c>
      <c r="S16">
        <v>3.6401538627307999</v>
      </c>
      <c r="T16" s="1">
        <v>3.7173709643845303E-2</v>
      </c>
      <c r="U16">
        <v>2.6181462206699599</v>
      </c>
      <c r="V16">
        <v>2.5826775478762301</v>
      </c>
      <c r="W16" s="1">
        <v>4.0139502031827298E-2</v>
      </c>
      <c r="X16">
        <v>3.7328945897086601</v>
      </c>
      <c r="Y16">
        <v>3.8581714557799298</v>
      </c>
      <c r="Z16" s="1">
        <v>2.4633065763893399E-2</v>
      </c>
      <c r="AA16">
        <v>3.8413220652185598</v>
      </c>
      <c r="AB16">
        <v>3.6619774577670801</v>
      </c>
      <c r="AC16" s="1">
        <v>0.14639255018341699</v>
      </c>
      <c r="AD16">
        <v>3.7546138527866502</v>
      </c>
      <c r="AE16">
        <v>3.7465219279650501</v>
      </c>
      <c r="AF16" s="1">
        <v>3.7883741083378601E-2</v>
      </c>
      <c r="AG16">
        <v>3.74319861736784</v>
      </c>
      <c r="AH16">
        <v>3.7439366913128098</v>
      </c>
      <c r="AI16" s="1">
        <v>1.4267086659558101E-2</v>
      </c>
      <c r="AJ16">
        <v>3.7811555465250599</v>
      </c>
      <c r="AK16">
        <v>3.7984858282197802</v>
      </c>
      <c r="AL16" s="1">
        <v>1.29219058109196E-2</v>
      </c>
    </row>
    <row r="17" spans="1:38" x14ac:dyDescent="0.45">
      <c r="A17">
        <v>16</v>
      </c>
      <c r="B17" s="1" t="s">
        <v>1</v>
      </c>
      <c r="C17">
        <v>4.2281722460456796</v>
      </c>
      <c r="D17">
        <v>4.0785093160143999</v>
      </c>
      <c r="E17" s="1">
        <v>0.51789721598364502</v>
      </c>
      <c r="F17">
        <v>4.0203088898827204</v>
      </c>
      <c r="G17">
        <v>3.7523631118984402</v>
      </c>
      <c r="H17" s="1">
        <v>0.337681730139609</v>
      </c>
      <c r="I17">
        <v>3.8806434140667001</v>
      </c>
      <c r="J17">
        <v>4.1489143922154899</v>
      </c>
      <c r="K17" s="1">
        <v>7.1592292970727597E-2</v>
      </c>
      <c r="L17">
        <v>3.9869303895952801</v>
      </c>
      <c r="M17">
        <v>3.8405298067868401</v>
      </c>
      <c r="N17" s="1">
        <v>0.22941397961604701</v>
      </c>
      <c r="O17">
        <v>3.3067745168129301</v>
      </c>
      <c r="P17">
        <v>3.0369674715879702</v>
      </c>
      <c r="Q17" s="1">
        <v>0.10121397661842101</v>
      </c>
      <c r="R17">
        <v>3.9477649112380302</v>
      </c>
      <c r="S17">
        <v>3.85104750152904</v>
      </c>
      <c r="T17" s="1">
        <v>0.12000098193360199</v>
      </c>
      <c r="U17">
        <v>3.0500751167578901</v>
      </c>
      <c r="V17">
        <v>2.9965715567913902</v>
      </c>
      <c r="W17" s="1">
        <v>5.7563803236072499E-2</v>
      </c>
      <c r="X17">
        <v>3.9540119304568502</v>
      </c>
      <c r="Y17">
        <v>5.3243052853320796</v>
      </c>
      <c r="Z17" s="1">
        <v>0.124621973834441</v>
      </c>
      <c r="AA17">
        <v>4.3623805838159102</v>
      </c>
      <c r="AB17">
        <v>4.1456853600787804</v>
      </c>
      <c r="AC17" s="1">
        <v>0.49439379435090702</v>
      </c>
      <c r="AD17">
        <v>3.7400580664452199</v>
      </c>
      <c r="AE17">
        <v>3.7415461246195498</v>
      </c>
      <c r="AF17" s="1">
        <v>5.0976919779102702E-2</v>
      </c>
      <c r="AG17">
        <v>3.7718091288248399</v>
      </c>
      <c r="AH17">
        <v>3.73935220182064</v>
      </c>
      <c r="AI17" s="1">
        <v>2.9383829720703501E-2</v>
      </c>
      <c r="AJ17">
        <v>3.7416707767094999</v>
      </c>
      <c r="AK17">
        <v>3.7286666991541701</v>
      </c>
      <c r="AL17" s="1">
        <v>1.39147052554683E-2</v>
      </c>
    </row>
    <row r="18" spans="1:38" x14ac:dyDescent="0.45">
      <c r="A18">
        <v>17</v>
      </c>
      <c r="B18" s="1" t="s">
        <v>1</v>
      </c>
      <c r="C18">
        <v>4.4227078742628798</v>
      </c>
      <c r="D18">
        <v>4.2780475856463802</v>
      </c>
      <c r="E18" s="1">
        <v>0.5038411750206</v>
      </c>
      <c r="F18">
        <v>4.20988584619682</v>
      </c>
      <c r="G18">
        <v>3.9383377731947</v>
      </c>
      <c r="H18" s="1">
        <v>0.328735388320884</v>
      </c>
      <c r="I18">
        <v>4.0681406378031602</v>
      </c>
      <c r="J18">
        <v>4.3387240503180999</v>
      </c>
      <c r="K18" s="1">
        <v>6.9634043142409896E-2</v>
      </c>
      <c r="L18">
        <v>4.1775294541152102</v>
      </c>
      <c r="M18">
        <v>4.0264696006298299</v>
      </c>
      <c r="N18" s="1">
        <v>0.22340808515171301</v>
      </c>
      <c r="O18">
        <v>3.4164099673444102</v>
      </c>
      <c r="P18">
        <v>3.12475257356044</v>
      </c>
      <c r="Q18" s="1">
        <v>9.6418464000307805E-2</v>
      </c>
      <c r="R18">
        <v>4.1356738170367198</v>
      </c>
      <c r="S18">
        <v>4.0372760870531899</v>
      </c>
      <c r="T18" s="1">
        <v>0.116991125448342</v>
      </c>
      <c r="U18">
        <v>3.1190218544712098</v>
      </c>
      <c r="V18">
        <v>3.0636913502572098</v>
      </c>
      <c r="W18" s="1">
        <v>5.3295870346861202E-2</v>
      </c>
      <c r="X18">
        <v>4.1437774984239804</v>
      </c>
      <c r="Y18">
        <v>5.5588530611075004</v>
      </c>
      <c r="Z18" s="1">
        <v>0.12144821597144199</v>
      </c>
      <c r="AA18">
        <v>4.5639802202784399</v>
      </c>
      <c r="AB18">
        <v>4.33626238502855</v>
      </c>
      <c r="AC18" s="1">
        <v>0.48460586077151202</v>
      </c>
      <c r="AD18">
        <v>3.9231586684280702</v>
      </c>
      <c r="AE18">
        <v>3.9263395605823899</v>
      </c>
      <c r="AF18" s="1">
        <v>5.0762071728494597E-2</v>
      </c>
      <c r="AG18">
        <v>3.95704567884605</v>
      </c>
      <c r="AH18">
        <v>3.9240847462186599</v>
      </c>
      <c r="AI18" s="1">
        <v>2.8623119310851101E-2</v>
      </c>
      <c r="AJ18">
        <v>3.9268031789097302</v>
      </c>
      <c r="AK18">
        <v>3.9136038873982701</v>
      </c>
      <c r="AL18" s="1">
        <v>1.34462412846906E-2</v>
      </c>
    </row>
    <row r="19" spans="1:38" x14ac:dyDescent="0.45">
      <c r="A19">
        <v>18</v>
      </c>
      <c r="B19" s="1" t="s">
        <v>1</v>
      </c>
      <c r="C19">
        <v>4.4227078742628798</v>
      </c>
      <c r="D19">
        <v>4.2780475856463802</v>
      </c>
      <c r="E19" s="1">
        <v>0.5038411750206</v>
      </c>
      <c r="F19">
        <v>4.20988584619682</v>
      </c>
      <c r="G19">
        <v>3.9383377731947</v>
      </c>
      <c r="H19" s="1">
        <v>0.328735388320884</v>
      </c>
      <c r="I19">
        <v>4.0681406378031602</v>
      </c>
      <c r="J19">
        <v>4.3387240503180999</v>
      </c>
      <c r="K19" s="1">
        <v>6.9634043142409896E-2</v>
      </c>
      <c r="L19">
        <v>4.1775294541152102</v>
      </c>
      <c r="M19">
        <v>4.0264696006298299</v>
      </c>
      <c r="N19" s="1">
        <v>0.22340808515171301</v>
      </c>
      <c r="O19">
        <v>3.4164099673444102</v>
      </c>
      <c r="P19">
        <v>3.12475257356044</v>
      </c>
      <c r="Q19" s="1">
        <v>9.6418464000307805E-2</v>
      </c>
      <c r="R19">
        <v>4.1356738170367198</v>
      </c>
      <c r="S19">
        <v>4.0372760870531899</v>
      </c>
      <c r="T19" s="1">
        <v>0.116991125448342</v>
      </c>
      <c r="U19">
        <v>3.1190218544712098</v>
      </c>
      <c r="V19">
        <v>3.0636913502572098</v>
      </c>
      <c r="W19" s="1">
        <v>5.3295870346861202E-2</v>
      </c>
      <c r="X19">
        <v>4.1437774984239804</v>
      </c>
      <c r="Y19">
        <v>5.5588530611075004</v>
      </c>
      <c r="Z19" s="1">
        <v>0.12144821597144199</v>
      </c>
      <c r="AA19">
        <v>4.5639802202784399</v>
      </c>
      <c r="AB19">
        <v>4.33626238502855</v>
      </c>
      <c r="AC19" s="1">
        <v>0.48460586077151202</v>
      </c>
      <c r="AD19">
        <v>3.9231586684280702</v>
      </c>
      <c r="AE19">
        <v>3.9263395605823899</v>
      </c>
      <c r="AF19" s="1">
        <v>5.0762071728494597E-2</v>
      </c>
      <c r="AG19">
        <v>3.95704567884605</v>
      </c>
      <c r="AH19">
        <v>3.9240847462186599</v>
      </c>
      <c r="AI19" s="1">
        <v>2.8623119310851101E-2</v>
      </c>
      <c r="AJ19">
        <v>3.9268031789097302</v>
      </c>
      <c r="AK19">
        <v>3.9136038873982701</v>
      </c>
      <c r="AL19" s="1">
        <v>1.34462412846906E-2</v>
      </c>
    </row>
    <row r="20" spans="1:38" x14ac:dyDescent="0.45">
      <c r="A20">
        <v>19</v>
      </c>
      <c r="B20" s="1" t="s">
        <v>0</v>
      </c>
      <c r="C20">
        <v>1.1434185440436799</v>
      </c>
      <c r="D20">
        <v>0</v>
      </c>
      <c r="E20" s="1">
        <v>4.5621409079299999</v>
      </c>
      <c r="F20">
        <v>1.05617577158853</v>
      </c>
      <c r="G20">
        <v>0</v>
      </c>
      <c r="H20" s="1">
        <v>3.5335555443083901</v>
      </c>
      <c r="I20">
        <v>0.33000208574960599</v>
      </c>
      <c r="J20">
        <v>0</v>
      </c>
      <c r="K20" s="1">
        <v>3.7327417768615101</v>
      </c>
      <c r="L20">
        <v>0.40284446114724398</v>
      </c>
      <c r="M20">
        <v>0</v>
      </c>
      <c r="N20" s="1">
        <v>6.3830744551927401</v>
      </c>
      <c r="O20">
        <v>0.91455359387176804</v>
      </c>
      <c r="P20">
        <v>1.0007861787196499</v>
      </c>
      <c r="Q20" s="1">
        <v>1.54464108906966</v>
      </c>
      <c r="R20">
        <v>0.28697648723862701</v>
      </c>
      <c r="S20">
        <v>0</v>
      </c>
      <c r="T20" s="1">
        <v>2.8340852125699398</v>
      </c>
      <c r="U20">
        <v>1.94239499356698</v>
      </c>
      <c r="V20">
        <v>1.92862962278937</v>
      </c>
      <c r="W20" s="1">
        <v>0.49419950380400701</v>
      </c>
      <c r="X20" s="4">
        <v>1.16704373996248E-5</v>
      </c>
      <c r="Y20">
        <v>0</v>
      </c>
      <c r="Z20" s="1">
        <v>4.7584139083688903</v>
      </c>
      <c r="AA20">
        <v>1.8712249499183299E-4</v>
      </c>
      <c r="AB20">
        <v>0</v>
      </c>
      <c r="AC20" s="1">
        <v>8.2850517427738897</v>
      </c>
      <c r="AD20">
        <v>8.6629925052124097E-3</v>
      </c>
      <c r="AE20">
        <v>0</v>
      </c>
      <c r="AF20" s="1">
        <v>5.5541944622214201</v>
      </c>
      <c r="AG20">
        <v>2.2981541573700401E-2</v>
      </c>
      <c r="AH20">
        <v>0</v>
      </c>
      <c r="AI20" s="1">
        <v>8.9188865162267099</v>
      </c>
      <c r="AJ20" s="4">
        <v>1.2236011522611999E-6</v>
      </c>
      <c r="AK20">
        <v>0</v>
      </c>
      <c r="AL20" s="1">
        <v>12.1998997266074</v>
      </c>
    </row>
    <row r="21" spans="1:38" x14ac:dyDescent="0.45">
      <c r="A21">
        <v>20</v>
      </c>
      <c r="B21" s="1" t="s">
        <v>1</v>
      </c>
      <c r="C21">
        <v>3.3139429903381799</v>
      </c>
      <c r="D21">
        <v>2.9996955615914298</v>
      </c>
      <c r="E21" s="1">
        <v>0.27464421267876998</v>
      </c>
      <c r="F21">
        <v>3.3209043643443299</v>
      </c>
      <c r="G21">
        <v>3.3883754315813501</v>
      </c>
      <c r="H21" s="1">
        <v>0.15237357963685699</v>
      </c>
      <c r="I21">
        <v>3.2161655898755299</v>
      </c>
      <c r="J21">
        <v>2.9926582209572601</v>
      </c>
      <c r="K21" s="1">
        <v>4.29133595659352E-2</v>
      </c>
      <c r="L21">
        <v>3.27734961749172</v>
      </c>
      <c r="M21">
        <v>3.0517241925050098</v>
      </c>
      <c r="N21" s="1">
        <v>8.7959986516129698E-2</v>
      </c>
      <c r="O21">
        <v>3.0127438794859498</v>
      </c>
      <c r="P21">
        <v>2.8183167453323898</v>
      </c>
      <c r="Q21" s="1">
        <v>0.100639678973678</v>
      </c>
      <c r="R21">
        <v>3.2012827171555198</v>
      </c>
      <c r="S21">
        <v>3.0840821367743199</v>
      </c>
      <c r="T21" s="1">
        <v>5.5475695197393197E-2</v>
      </c>
      <c r="U21">
        <v>2.94842135133737</v>
      </c>
      <c r="V21">
        <v>2.92126143418343</v>
      </c>
      <c r="W21" s="1">
        <v>6.4361501269385293E-2</v>
      </c>
      <c r="X21">
        <v>3.2506295164369599</v>
      </c>
      <c r="Y21">
        <v>3.2149558420439801</v>
      </c>
      <c r="Z21" s="1">
        <v>4.5252447771586102E-2</v>
      </c>
      <c r="AA21">
        <v>3.3823546776557301</v>
      </c>
      <c r="AB21">
        <v>2.8744056322974898</v>
      </c>
      <c r="AC21" s="1">
        <v>0.20593734327027899</v>
      </c>
      <c r="AD21">
        <v>3.3511274172207699</v>
      </c>
      <c r="AE21">
        <v>3.3215709041971602</v>
      </c>
      <c r="AF21" s="1">
        <v>3.9037889835357997E-2</v>
      </c>
      <c r="AG21">
        <v>3.29452272062895</v>
      </c>
      <c r="AH21">
        <v>3.2702443068745501</v>
      </c>
      <c r="AI21" s="1">
        <v>3.3751089413463997E-2</v>
      </c>
      <c r="AJ21">
        <v>3.3721823792567802</v>
      </c>
      <c r="AK21">
        <v>3.43850320207574</v>
      </c>
      <c r="AL21" s="1">
        <v>3.3665410220006901E-2</v>
      </c>
    </row>
    <row r="22" spans="1:38" x14ac:dyDescent="0.45">
      <c r="A22">
        <v>21</v>
      </c>
      <c r="B22" s="1" t="s">
        <v>1</v>
      </c>
      <c r="C22">
        <v>3.1711259535275298</v>
      </c>
      <c r="D22">
        <v>2.8306091684582402</v>
      </c>
      <c r="E22" s="1">
        <v>0.26203325971933999</v>
      </c>
      <c r="F22">
        <v>3.1977543424596702</v>
      </c>
      <c r="G22">
        <v>3.2987762448195102</v>
      </c>
      <c r="H22" s="1">
        <v>0.14554667037154301</v>
      </c>
      <c r="I22">
        <v>3.0954882655801002</v>
      </c>
      <c r="J22">
        <v>2.82714549611807</v>
      </c>
      <c r="K22" s="1">
        <v>5.2708339013542903E-2</v>
      </c>
      <c r="L22">
        <v>3.1533104672272199</v>
      </c>
      <c r="M22">
        <v>2.9040928186377699</v>
      </c>
      <c r="N22" s="1">
        <v>8.7966256308375096E-2</v>
      </c>
      <c r="O22">
        <v>2.8403153799752499</v>
      </c>
      <c r="P22">
        <v>2.6243591095057299</v>
      </c>
      <c r="Q22" s="1">
        <v>9.4211753938384393E-2</v>
      </c>
      <c r="R22">
        <v>3.0718730076465302</v>
      </c>
      <c r="S22">
        <v>2.94564830701129</v>
      </c>
      <c r="T22" s="1">
        <v>6.2358706107187002E-2</v>
      </c>
      <c r="U22">
        <v>2.7463315829283501</v>
      </c>
      <c r="V22">
        <v>2.7209630116406598</v>
      </c>
      <c r="W22" s="1">
        <v>5.9352239193094999E-2</v>
      </c>
      <c r="X22">
        <v>3.1299292453777201</v>
      </c>
      <c r="Y22">
        <v>3.0092477312025001</v>
      </c>
      <c r="Z22" s="1">
        <v>5.3031134763631603E-2</v>
      </c>
      <c r="AA22">
        <v>3.2480461299585701</v>
      </c>
      <c r="AB22">
        <v>2.6987570306084501</v>
      </c>
      <c r="AC22" s="1">
        <v>0.19308553276903401</v>
      </c>
      <c r="AD22">
        <v>3.26206168242271</v>
      </c>
      <c r="AE22">
        <v>3.2266750472496599</v>
      </c>
      <c r="AF22" s="1">
        <v>4.6852425369215703E-2</v>
      </c>
      <c r="AG22">
        <v>3.1947345195191499</v>
      </c>
      <c r="AH22">
        <v>3.1704680996361199</v>
      </c>
      <c r="AI22" s="1">
        <v>4.1626598296948598E-2</v>
      </c>
      <c r="AJ22">
        <v>3.2883883870299999</v>
      </c>
      <c r="AK22">
        <v>3.3638868635044799</v>
      </c>
      <c r="AL22" s="1">
        <v>4.0398213968757403E-2</v>
      </c>
    </row>
    <row r="23" spans="1:38" x14ac:dyDescent="0.45">
      <c r="A23">
        <v>22</v>
      </c>
      <c r="B23" s="1" t="s">
        <v>1</v>
      </c>
      <c r="C23">
        <v>3.2471057741890901</v>
      </c>
      <c r="D23">
        <v>2.92056859361545</v>
      </c>
      <c r="E23" s="1">
        <v>0.268756306112378</v>
      </c>
      <c r="F23">
        <v>3.2631665385823001</v>
      </c>
      <c r="G23">
        <v>3.34610706045174</v>
      </c>
      <c r="H23" s="1">
        <v>0.148987812565544</v>
      </c>
      <c r="I23">
        <v>3.16011694638253</v>
      </c>
      <c r="J23">
        <v>2.9155665414065699</v>
      </c>
      <c r="K23" s="1">
        <v>4.7299614389551499E-2</v>
      </c>
      <c r="L23">
        <v>3.2192390834580298</v>
      </c>
      <c r="M23">
        <v>2.9825861602609698</v>
      </c>
      <c r="N23" s="1">
        <v>8.7633849527082003E-2</v>
      </c>
      <c r="O23">
        <v>2.9315954667206201</v>
      </c>
      <c r="P23">
        <v>2.7262623944229398</v>
      </c>
      <c r="Q23" s="1">
        <v>9.7427534709705804E-2</v>
      </c>
      <c r="R23">
        <v>3.14116213612748</v>
      </c>
      <c r="S23">
        <v>3.0198030970577499</v>
      </c>
      <c r="T23" s="1">
        <v>5.8374311054004202E-2</v>
      </c>
      <c r="U23">
        <v>2.8527809934727801</v>
      </c>
      <c r="V23">
        <v>2.8264811095723901</v>
      </c>
      <c r="W23" s="1">
        <v>6.19343854074864E-2</v>
      </c>
      <c r="X23">
        <v>3.1945122381244202</v>
      </c>
      <c r="Y23">
        <v>3.11892101810523</v>
      </c>
      <c r="Z23" s="1">
        <v>4.8490431587131198E-2</v>
      </c>
      <c r="AA23">
        <v>3.3196839555234701</v>
      </c>
      <c r="AB23">
        <v>2.7920210453255998</v>
      </c>
      <c r="AC23" s="1">
        <v>0.19977082797290799</v>
      </c>
      <c r="AD23">
        <v>3.3096033989915199</v>
      </c>
      <c r="AE23">
        <v>3.27747272259358</v>
      </c>
      <c r="AF23" s="1">
        <v>4.2598332409872E-2</v>
      </c>
      <c r="AG23">
        <v>3.24811128132243</v>
      </c>
      <c r="AH23">
        <v>3.2237218907838399</v>
      </c>
      <c r="AI23" s="1">
        <v>3.7345225930839297E-2</v>
      </c>
      <c r="AJ23">
        <v>3.3331046530447002</v>
      </c>
      <c r="AK23">
        <v>3.4037791409589699</v>
      </c>
      <c r="AL23" s="1">
        <v>3.6762384875162299E-2</v>
      </c>
    </row>
    <row r="24" spans="1:38" x14ac:dyDescent="0.45">
      <c r="A24">
        <v>23</v>
      </c>
      <c r="B24" s="1" t="s">
        <v>1</v>
      </c>
      <c r="C24">
        <v>2.42525816915995</v>
      </c>
      <c r="D24">
        <v>1.9617952852353799</v>
      </c>
      <c r="E24" s="1">
        <v>0.199633678198195</v>
      </c>
      <c r="F24">
        <v>2.5540559522256698</v>
      </c>
      <c r="G24">
        <v>2.8230395990007899</v>
      </c>
      <c r="H24" s="1">
        <v>0.148669528531995</v>
      </c>
      <c r="I24">
        <v>2.4572848966290399</v>
      </c>
      <c r="J24">
        <v>1.9820059581081799</v>
      </c>
      <c r="K24" s="1">
        <v>0.122451108962188</v>
      </c>
      <c r="L24">
        <v>2.503270504179</v>
      </c>
      <c r="M24">
        <v>2.14121557630363</v>
      </c>
      <c r="N24" s="1">
        <v>0.134377960749651</v>
      </c>
      <c r="O24">
        <v>1.97506021922526</v>
      </c>
      <c r="P24">
        <v>1.6921198928180301</v>
      </c>
      <c r="Q24" s="1">
        <v>8.7864282164200294E-2</v>
      </c>
      <c r="R24">
        <v>2.39028318041643</v>
      </c>
      <c r="S24">
        <v>2.2140170900534102</v>
      </c>
      <c r="T24" s="1">
        <v>0.13011083109252</v>
      </c>
      <c r="U24">
        <v>1.7635672556228701</v>
      </c>
      <c r="V24">
        <v>1.74489718374586</v>
      </c>
      <c r="W24" s="1">
        <v>4.1138004072650503E-2</v>
      </c>
      <c r="X24">
        <v>2.4928179629173801</v>
      </c>
      <c r="Y24">
        <v>1.969189748921</v>
      </c>
      <c r="Z24" s="1">
        <v>0.127639013347004</v>
      </c>
      <c r="AA24">
        <v>2.54738693026373</v>
      </c>
      <c r="AB24">
        <v>1.8229486340194201</v>
      </c>
      <c r="AC24" s="1">
        <v>0.16668969679364601</v>
      </c>
      <c r="AD24">
        <v>2.79182139232663</v>
      </c>
      <c r="AE24">
        <v>2.7162325054869498</v>
      </c>
      <c r="AF24" s="1">
        <v>9.8192421459251097E-2</v>
      </c>
      <c r="AG24">
        <v>2.6631864789701001</v>
      </c>
      <c r="AH24">
        <v>2.6382420760665299</v>
      </c>
      <c r="AI24" s="1">
        <v>9.1093016247248804E-2</v>
      </c>
      <c r="AJ24">
        <v>2.8459329730840399</v>
      </c>
      <c r="AK24">
        <v>2.9666304934265901</v>
      </c>
      <c r="AL24" s="1">
        <v>8.2032078370099001E-2</v>
      </c>
    </row>
    <row r="25" spans="1:38" x14ac:dyDescent="0.45">
      <c r="A25">
        <v>24</v>
      </c>
      <c r="B25" s="1" t="s">
        <v>1</v>
      </c>
      <c r="C25">
        <v>2.7559667596699602</v>
      </c>
      <c r="D25">
        <v>2.3477758213545501</v>
      </c>
      <c r="E25" s="1">
        <v>0.231881177761843</v>
      </c>
      <c r="F25">
        <v>2.8355613526157599</v>
      </c>
      <c r="G25">
        <v>3.0260186768651698</v>
      </c>
      <c r="H25" s="1">
        <v>0.13909978794288499</v>
      </c>
      <c r="I25">
        <v>2.73592800873352</v>
      </c>
      <c r="J25">
        <v>2.3532621902081701</v>
      </c>
      <c r="K25" s="1">
        <v>8.6407250419553105E-2</v>
      </c>
      <c r="L25">
        <v>2.7881534997801798</v>
      </c>
      <c r="M25">
        <v>2.4767085106036699</v>
      </c>
      <c r="N25" s="1">
        <v>0.103814115521235</v>
      </c>
      <c r="O25">
        <v>2.3536306979966399</v>
      </c>
      <c r="P25">
        <v>2.0938057380605399</v>
      </c>
      <c r="Q25" s="1">
        <v>8.4997638690241697E-2</v>
      </c>
      <c r="R25">
        <v>2.6894024234971301</v>
      </c>
      <c r="S25">
        <v>2.5375316410258102</v>
      </c>
      <c r="T25" s="1">
        <v>9.2923894588266304E-2</v>
      </c>
      <c r="U25">
        <v>2.1918176916354701</v>
      </c>
      <c r="V25">
        <v>2.1705332448941301</v>
      </c>
      <c r="W25" s="1">
        <v>4.7972583112529901E-2</v>
      </c>
      <c r="X25">
        <v>2.7713458712074801</v>
      </c>
      <c r="Y25">
        <v>2.4335432568982598</v>
      </c>
      <c r="Z25" s="1">
        <v>8.6900321773136099E-2</v>
      </c>
      <c r="AA25">
        <v>2.8565840310928201</v>
      </c>
      <c r="AB25">
        <v>2.2045654370226599</v>
      </c>
      <c r="AC25" s="1">
        <v>0.16972484427569401</v>
      </c>
      <c r="AD25">
        <v>2.99012084708979</v>
      </c>
      <c r="AE25">
        <v>2.9356407694823301</v>
      </c>
      <c r="AF25" s="1">
        <v>7.2320550104073997E-2</v>
      </c>
      <c r="AG25">
        <v>2.8916336302466101</v>
      </c>
      <c r="AH25">
        <v>2.86688643359776</v>
      </c>
      <c r="AI25" s="1">
        <v>6.6317292295213104E-2</v>
      </c>
      <c r="AJ25">
        <v>3.0309430593565798</v>
      </c>
      <c r="AK25">
        <v>3.1312676459983599</v>
      </c>
      <c r="AL25" s="1">
        <v>6.1326603329472401E-2</v>
      </c>
    </row>
    <row r="26" spans="1:38" x14ac:dyDescent="0.45">
      <c r="A26">
        <v>25</v>
      </c>
      <c r="B26" s="1" t="s">
        <v>1</v>
      </c>
      <c r="C26">
        <v>2.2708701249002798</v>
      </c>
      <c r="D26">
        <v>1.80501523689796</v>
      </c>
      <c r="E26" s="1">
        <v>0.214874462057941</v>
      </c>
      <c r="F26">
        <v>2.4010491212349199</v>
      </c>
      <c r="G26">
        <v>2.67374595370188</v>
      </c>
      <c r="H26" s="1">
        <v>0.16009525315067</v>
      </c>
      <c r="I26">
        <v>2.30226727951678</v>
      </c>
      <c r="J26">
        <v>1.82481123451117</v>
      </c>
      <c r="K26" s="1">
        <v>0.13273158657588499</v>
      </c>
      <c r="L26">
        <v>2.3503006327938598</v>
      </c>
      <c r="M26">
        <v>1.9872890830109999</v>
      </c>
      <c r="N26" s="1">
        <v>0.14429448398872699</v>
      </c>
      <c r="O26">
        <v>1.8138002850263699</v>
      </c>
      <c r="P26">
        <v>1.5347553212129501</v>
      </c>
      <c r="Q26" s="1">
        <v>9.5055934707319004E-2</v>
      </c>
      <c r="R26">
        <v>2.2348753843588098</v>
      </c>
      <c r="S26">
        <v>2.05798918708923</v>
      </c>
      <c r="T26" s="1">
        <v>0.14062703712448499</v>
      </c>
      <c r="U26">
        <v>1.6037016743149499</v>
      </c>
      <c r="V26">
        <v>1.58532854799992</v>
      </c>
      <c r="W26" s="1">
        <v>4.4532712169514897E-2</v>
      </c>
      <c r="X26">
        <v>2.3397535829771701</v>
      </c>
      <c r="Y26">
        <v>1.81441375177901</v>
      </c>
      <c r="Z26" s="1">
        <v>0.13713138225589599</v>
      </c>
      <c r="AA26">
        <v>2.39723981013619</v>
      </c>
      <c r="AB26">
        <v>1.66629933257909</v>
      </c>
      <c r="AC26" s="1">
        <v>0.17942639680250699</v>
      </c>
      <c r="AD26">
        <v>2.6428004743801798</v>
      </c>
      <c r="AE26">
        <v>2.5645289605400898</v>
      </c>
      <c r="AF26" s="1">
        <v>0.10564657707436199</v>
      </c>
      <c r="AG26">
        <v>2.5110445904317298</v>
      </c>
      <c r="AH26">
        <v>2.4848933469437999</v>
      </c>
      <c r="AI26" s="1">
        <v>9.7998166712602003E-2</v>
      </c>
      <c r="AJ26">
        <v>2.6979492910103602</v>
      </c>
      <c r="AK26">
        <v>2.82183518304902</v>
      </c>
      <c r="AL26" s="1">
        <v>8.8138017461563106E-2</v>
      </c>
    </row>
    <row r="27" spans="1:38" x14ac:dyDescent="0.45">
      <c r="A27">
        <v>26</v>
      </c>
      <c r="B27" s="1" t="s">
        <v>1</v>
      </c>
      <c r="C27">
        <v>2.27084779646469</v>
      </c>
      <c r="D27">
        <v>1.77717263675364</v>
      </c>
      <c r="E27" s="1">
        <v>0.21312794445665301</v>
      </c>
      <c r="F27">
        <v>2.4146576886417002</v>
      </c>
      <c r="G27">
        <v>2.71893445484594</v>
      </c>
      <c r="H27" s="1">
        <v>0.16933501188123201</v>
      </c>
      <c r="I27">
        <v>2.3199965765019801</v>
      </c>
      <c r="J27">
        <v>1.8096809865021</v>
      </c>
      <c r="K27" s="1">
        <v>0.14418569578242801</v>
      </c>
      <c r="L27">
        <v>2.3655348637643199</v>
      </c>
      <c r="M27">
        <v>1.97713714711927</v>
      </c>
      <c r="N27" s="1">
        <v>0.15453727540635501</v>
      </c>
      <c r="O27">
        <v>1.77363429045276</v>
      </c>
      <c r="P27">
        <v>1.476209603074</v>
      </c>
      <c r="Q27" s="1">
        <v>0.101292680258718</v>
      </c>
      <c r="R27">
        <v>2.2455605960219902</v>
      </c>
      <c r="S27">
        <v>2.06092219085689</v>
      </c>
      <c r="T27" s="1">
        <v>0.15233400051502899</v>
      </c>
      <c r="U27">
        <v>1.5452139988965701</v>
      </c>
      <c r="V27">
        <v>1.5261746607670701</v>
      </c>
      <c r="W27" s="1">
        <v>4.57650334579041E-2</v>
      </c>
      <c r="X27">
        <v>2.3644268764951599</v>
      </c>
      <c r="Y27">
        <v>1.7862452674295</v>
      </c>
      <c r="Z27" s="1">
        <v>0.14883668400046801</v>
      </c>
      <c r="AA27">
        <v>2.4204355109665099</v>
      </c>
      <c r="AB27">
        <v>1.6367030668831</v>
      </c>
      <c r="AC27" s="1">
        <v>0.18678095230491401</v>
      </c>
      <c r="AD27">
        <v>2.7002678935960098</v>
      </c>
      <c r="AE27">
        <v>2.6136500242814802</v>
      </c>
      <c r="AF27" s="1">
        <v>0.11391818077164501</v>
      </c>
      <c r="AG27">
        <v>2.5540246833507299</v>
      </c>
      <c r="AH27">
        <v>2.5278202248809101</v>
      </c>
      <c r="AI27" s="1">
        <v>0.105754428934971</v>
      </c>
      <c r="AJ27">
        <v>2.7619130139772201</v>
      </c>
      <c r="AK27">
        <v>2.89695925033682</v>
      </c>
      <c r="AL27" s="1">
        <v>9.4011118863378595E-2</v>
      </c>
    </row>
    <row r="28" spans="1:38" x14ac:dyDescent="0.45">
      <c r="A28">
        <v>27</v>
      </c>
      <c r="B28" s="1" t="s">
        <v>1</v>
      </c>
      <c r="C28">
        <v>4.8237886398646896</v>
      </c>
      <c r="D28">
        <v>4.7154965301805403</v>
      </c>
      <c r="E28" s="1">
        <v>0.14077775105798301</v>
      </c>
      <c r="F28">
        <v>4.7842156077206601</v>
      </c>
      <c r="G28">
        <v>4.7627801809042598</v>
      </c>
      <c r="H28" s="1">
        <v>7.4495765979404605E-2</v>
      </c>
      <c r="I28">
        <v>4.7262983869073301</v>
      </c>
      <c r="J28">
        <v>4.6840450967745104</v>
      </c>
      <c r="K28" s="1">
        <v>8.8869701080223594E-3</v>
      </c>
      <c r="L28">
        <v>4.7694808293143698</v>
      </c>
      <c r="M28">
        <v>4.7213698726845301</v>
      </c>
      <c r="N28" s="1">
        <v>3.8777730843300301E-2</v>
      </c>
      <c r="O28">
        <v>4.5537601927056404</v>
      </c>
      <c r="P28">
        <v>4.4230146358532396</v>
      </c>
      <c r="Q28" s="1">
        <v>4.1288213805035501E-2</v>
      </c>
      <c r="R28">
        <v>4.7288708904612902</v>
      </c>
      <c r="S28">
        <v>4.7066444880943603</v>
      </c>
      <c r="T28" s="1">
        <v>2.0317488002585399E-2</v>
      </c>
      <c r="U28">
        <v>4.4379120429679002</v>
      </c>
      <c r="V28">
        <v>4.41859296991323</v>
      </c>
      <c r="W28" s="1">
        <v>2.6136009791478398E-2</v>
      </c>
      <c r="X28">
        <v>4.7411061856813399</v>
      </c>
      <c r="Y28">
        <v>4.8169804998982197</v>
      </c>
      <c r="Z28" s="1">
        <v>1.5937636225007799E-2</v>
      </c>
      <c r="AA28">
        <v>4.8366524699217397</v>
      </c>
      <c r="AB28">
        <v>4.6609043229534599</v>
      </c>
      <c r="AC28" s="1">
        <v>0.104424561314233</v>
      </c>
      <c r="AD28">
        <v>4.7334711479385003</v>
      </c>
      <c r="AE28">
        <v>4.7353038349024699</v>
      </c>
      <c r="AF28" s="1">
        <v>1.13816048804473E-2</v>
      </c>
      <c r="AG28">
        <v>4.7295996088476997</v>
      </c>
      <c r="AH28">
        <v>4.72172661815571</v>
      </c>
      <c r="AI28" s="1">
        <v>5.00405098982126E-3</v>
      </c>
      <c r="AJ28">
        <v>4.7391526309538996</v>
      </c>
      <c r="AK28">
        <v>4.7550959288726</v>
      </c>
      <c r="AL28" s="1">
        <v>4.4316971234488996E-3</v>
      </c>
    </row>
    <row r="29" spans="1:38" x14ac:dyDescent="0.45">
      <c r="A29">
        <v>28</v>
      </c>
      <c r="B29" s="1" t="s">
        <v>0</v>
      </c>
      <c r="C29">
        <v>2.0366582536422801</v>
      </c>
      <c r="D29">
        <v>0</v>
      </c>
      <c r="E29" s="1">
        <v>4.2828569513748</v>
      </c>
      <c r="F29">
        <v>2.00683871034175</v>
      </c>
      <c r="G29">
        <v>0</v>
      </c>
      <c r="H29" s="1">
        <v>3.12301846357924</v>
      </c>
      <c r="I29">
        <v>0.835586596568486</v>
      </c>
      <c r="J29">
        <v>0</v>
      </c>
      <c r="K29" s="1">
        <v>2.4900621255378299</v>
      </c>
      <c r="L29">
        <v>0.79228527626057499</v>
      </c>
      <c r="M29">
        <v>0</v>
      </c>
      <c r="N29" s="1">
        <v>5.3144706281277996</v>
      </c>
      <c r="O29">
        <v>2.51530517407206</v>
      </c>
      <c r="P29">
        <v>3.2438969399348698</v>
      </c>
      <c r="Q29" s="1">
        <v>1.1132235424968999</v>
      </c>
      <c r="R29">
        <v>0.80643165622147095</v>
      </c>
      <c r="S29">
        <v>0</v>
      </c>
      <c r="T29" s="1">
        <v>2.2170960069240002</v>
      </c>
      <c r="U29">
        <v>4.3063204622297802</v>
      </c>
      <c r="V29">
        <v>4.13893438602254</v>
      </c>
      <c r="W29" s="1">
        <v>0.42731988697004902</v>
      </c>
      <c r="X29">
        <v>0.40654773170875103</v>
      </c>
      <c r="Y29">
        <v>0</v>
      </c>
      <c r="Z29" s="1">
        <v>4.74169989022639</v>
      </c>
      <c r="AA29">
        <v>2.5235918278977799E-2</v>
      </c>
      <c r="AB29">
        <v>0</v>
      </c>
      <c r="AC29" s="1">
        <v>10.3112776458414</v>
      </c>
      <c r="AD29">
        <v>7.1566719894920805E-2</v>
      </c>
      <c r="AE29">
        <v>0</v>
      </c>
      <c r="AF29" s="1">
        <v>5.1645110656384503</v>
      </c>
      <c r="AG29">
        <v>0.14468609057265799</v>
      </c>
      <c r="AH29">
        <v>0</v>
      </c>
      <c r="AI29" s="1">
        <v>4.9223471723610102</v>
      </c>
      <c r="AJ29">
        <v>1.8011211570223499E-3</v>
      </c>
      <c r="AK29">
        <v>0</v>
      </c>
      <c r="AL29" s="1">
        <v>15.1154910169173</v>
      </c>
    </row>
    <row r="30" spans="1:38" x14ac:dyDescent="0.45">
      <c r="A30">
        <v>29</v>
      </c>
      <c r="B30" s="1" t="s">
        <v>2</v>
      </c>
      <c r="C30">
        <v>2.9494637717111098</v>
      </c>
      <c r="D30">
        <v>2.4149565486831399</v>
      </c>
      <c r="E30" s="1">
        <v>0.20231459640889099</v>
      </c>
      <c r="F30">
        <v>3.1868484646966699</v>
      </c>
      <c r="G30">
        <v>3.6495421502985099</v>
      </c>
      <c r="H30" s="1">
        <v>0.191811729120346</v>
      </c>
      <c r="I30">
        <v>3.0947991781497</v>
      </c>
      <c r="J30">
        <v>2.3630909020861499</v>
      </c>
      <c r="K30" s="1">
        <v>0.152554748204666</v>
      </c>
      <c r="L30">
        <v>3.1457302833346401</v>
      </c>
      <c r="M30">
        <v>2.72022256435526</v>
      </c>
      <c r="N30" s="1">
        <v>0.18209279668588499</v>
      </c>
      <c r="O30">
        <v>2.4191657661786499</v>
      </c>
      <c r="P30">
        <v>2.0767922967377599</v>
      </c>
      <c r="Q30" s="1">
        <v>0.13606093753154999</v>
      </c>
      <c r="R30">
        <v>2.9730189099460298</v>
      </c>
      <c r="S30">
        <v>2.7933544247137698</v>
      </c>
      <c r="T30" s="1">
        <v>0.17152870850073401</v>
      </c>
      <c r="U30">
        <v>2.0254276587339999</v>
      </c>
      <c r="V30">
        <v>2.0217770055786999</v>
      </c>
      <c r="W30" s="1">
        <v>8.8170495969665294E-2</v>
      </c>
      <c r="X30">
        <v>3.1135817239710502</v>
      </c>
      <c r="Y30">
        <v>1.95799681043677</v>
      </c>
      <c r="Z30" s="1">
        <v>0.17732652650667899</v>
      </c>
      <c r="AA30">
        <v>3.0681447683435299</v>
      </c>
      <c r="AB30">
        <v>2.2163630365687501</v>
      </c>
      <c r="AC30" s="1">
        <v>0.24263463648901601</v>
      </c>
      <c r="AD30">
        <v>3.5847591948106201</v>
      </c>
      <c r="AE30">
        <v>3.4945329023344498</v>
      </c>
      <c r="AF30" s="1">
        <v>0.10819971223582001</v>
      </c>
      <c r="AG30">
        <v>3.41326992959721</v>
      </c>
      <c r="AH30">
        <v>3.4057274894807499</v>
      </c>
      <c r="AI30" s="1">
        <v>0.103756757601948</v>
      </c>
      <c r="AJ30">
        <v>3.6623413573590202</v>
      </c>
      <c r="AK30">
        <v>3.8154262664270999</v>
      </c>
      <c r="AL30" s="1">
        <v>8.6002105339381504E-2</v>
      </c>
    </row>
    <row r="31" spans="1:38" x14ac:dyDescent="0.45">
      <c r="A31">
        <v>30</v>
      </c>
      <c r="B31" s="1" t="s">
        <v>1</v>
      </c>
      <c r="C31">
        <v>4.9622846155957898</v>
      </c>
      <c r="D31">
        <v>4.8799511010317698</v>
      </c>
      <c r="E31" s="1">
        <v>4.7161111302610297E-2</v>
      </c>
      <c r="F31">
        <v>4.9849379732800996</v>
      </c>
      <c r="G31">
        <v>5.0828081496234301</v>
      </c>
      <c r="H31" s="1">
        <v>3.8530834029253003E-2</v>
      </c>
      <c r="I31">
        <v>4.96420391086588</v>
      </c>
      <c r="J31">
        <v>4.8142739000878896</v>
      </c>
      <c r="K31" s="1">
        <v>2.0542430478678601E-2</v>
      </c>
      <c r="L31">
        <v>4.9983606437572998</v>
      </c>
      <c r="M31">
        <v>4.9818673604721804</v>
      </c>
      <c r="N31" s="1">
        <v>2.72774117128954E-2</v>
      </c>
      <c r="O31">
        <v>4.1741364327019399</v>
      </c>
      <c r="P31">
        <v>3.8289159133564898</v>
      </c>
      <c r="Q31" s="1">
        <v>8.6769559929761403E-2</v>
      </c>
      <c r="R31">
        <v>4.9277141341676902</v>
      </c>
      <c r="S31">
        <v>4.94053445199404</v>
      </c>
      <c r="T31" s="1">
        <v>3.1079004375065201E-2</v>
      </c>
      <c r="U31">
        <v>3.6439587129067101</v>
      </c>
      <c r="V31">
        <v>3.6209588429399102</v>
      </c>
      <c r="W31" s="1">
        <v>5.0867622204761001E-2</v>
      </c>
      <c r="X31">
        <v>4.96163074605579</v>
      </c>
      <c r="Y31">
        <v>4.6401870864099504</v>
      </c>
      <c r="Z31" s="1">
        <v>2.3868485981943199E-2</v>
      </c>
      <c r="AA31">
        <v>4.9715565287413197</v>
      </c>
      <c r="AB31">
        <v>4.8016483805917201</v>
      </c>
      <c r="AC31" s="1">
        <v>3.1498287601802497E-2</v>
      </c>
      <c r="AD31">
        <v>5.0156206314718901</v>
      </c>
      <c r="AE31">
        <v>5.0395014385365897</v>
      </c>
      <c r="AF31" s="1">
        <v>3.2704264951795799E-2</v>
      </c>
      <c r="AG31">
        <v>5.0154506964948498</v>
      </c>
      <c r="AH31">
        <v>5.0223666689341</v>
      </c>
      <c r="AI31" s="1">
        <v>1.44044075599114E-2</v>
      </c>
      <c r="AJ31">
        <v>5.0462366459243402</v>
      </c>
      <c r="AK31">
        <v>5.0705118068948201</v>
      </c>
      <c r="AL31" s="1">
        <v>8.8846956320215806E-3</v>
      </c>
    </row>
    <row r="32" spans="1:38" x14ac:dyDescent="0.45">
      <c r="A32">
        <v>31</v>
      </c>
      <c r="B32" s="1" t="s">
        <v>1</v>
      </c>
      <c r="C32">
        <v>4.9622846155957898</v>
      </c>
      <c r="D32">
        <v>4.8799511010317698</v>
      </c>
      <c r="E32" s="1">
        <v>4.7161111302610297E-2</v>
      </c>
      <c r="F32">
        <v>4.9849379732800996</v>
      </c>
      <c r="G32">
        <v>5.0828081496234301</v>
      </c>
      <c r="H32" s="1">
        <v>3.8530834029253003E-2</v>
      </c>
      <c r="I32">
        <v>4.96420391086588</v>
      </c>
      <c r="J32">
        <v>4.8142739000878896</v>
      </c>
      <c r="K32" s="1">
        <v>2.0542430478678601E-2</v>
      </c>
      <c r="L32">
        <v>4.9983606437572998</v>
      </c>
      <c r="M32">
        <v>4.9818673604721804</v>
      </c>
      <c r="N32" s="1">
        <v>2.72774117128954E-2</v>
      </c>
      <c r="O32">
        <v>4.1741364327019399</v>
      </c>
      <c r="P32">
        <v>3.8289159133564898</v>
      </c>
      <c r="Q32" s="1">
        <v>8.6769559929761403E-2</v>
      </c>
      <c r="R32">
        <v>4.9277141341676902</v>
      </c>
      <c r="S32">
        <v>4.94053445199404</v>
      </c>
      <c r="T32" s="1">
        <v>3.1079004375065201E-2</v>
      </c>
      <c r="U32">
        <v>3.6439587129067101</v>
      </c>
      <c r="V32">
        <v>3.6209588429399102</v>
      </c>
      <c r="W32" s="1">
        <v>5.0867622204761001E-2</v>
      </c>
      <c r="X32">
        <v>4.96163074605579</v>
      </c>
      <c r="Y32">
        <v>4.6401870864099504</v>
      </c>
      <c r="Z32" s="1">
        <v>2.3868485981943199E-2</v>
      </c>
      <c r="AA32">
        <v>4.9715565287413197</v>
      </c>
      <c r="AB32">
        <v>4.8016483805917201</v>
      </c>
      <c r="AC32" s="1">
        <v>3.1498287601802497E-2</v>
      </c>
      <c r="AD32">
        <v>5.0156206314718901</v>
      </c>
      <c r="AE32">
        <v>5.0395014385365897</v>
      </c>
      <c r="AF32" s="1">
        <v>3.2704264951795799E-2</v>
      </c>
      <c r="AG32">
        <v>5.0154506964948498</v>
      </c>
      <c r="AH32">
        <v>5.0223666689341</v>
      </c>
      <c r="AI32" s="1">
        <v>1.44044075599114E-2</v>
      </c>
      <c r="AJ32">
        <v>5.0462366459243402</v>
      </c>
      <c r="AK32">
        <v>5.0705118068948201</v>
      </c>
      <c r="AL32" s="1">
        <v>8.8846956320215806E-3</v>
      </c>
    </row>
    <row r="33" spans="1:38" x14ac:dyDescent="0.45">
      <c r="A33">
        <v>32</v>
      </c>
      <c r="B33" s="1" t="s">
        <v>1</v>
      </c>
      <c r="C33">
        <v>4.9622846155957898</v>
      </c>
      <c r="D33">
        <v>4.8799511010317698</v>
      </c>
      <c r="E33" s="1">
        <v>4.7161111302610297E-2</v>
      </c>
      <c r="F33">
        <v>4.9849379732800996</v>
      </c>
      <c r="G33">
        <v>5.0828081496234301</v>
      </c>
      <c r="H33" s="1">
        <v>3.8530834029253003E-2</v>
      </c>
      <c r="I33">
        <v>4.96420391086588</v>
      </c>
      <c r="J33">
        <v>4.8142739000878896</v>
      </c>
      <c r="K33" s="1">
        <v>2.0542430478678601E-2</v>
      </c>
      <c r="L33">
        <v>4.9983606437572998</v>
      </c>
      <c r="M33">
        <v>4.9818673604721804</v>
      </c>
      <c r="N33" s="1">
        <v>2.72774117128954E-2</v>
      </c>
      <c r="O33">
        <v>4.1741364327019399</v>
      </c>
      <c r="P33">
        <v>3.8289159133564898</v>
      </c>
      <c r="Q33" s="1">
        <v>8.6769559929761403E-2</v>
      </c>
      <c r="R33">
        <v>4.9277141341676902</v>
      </c>
      <c r="S33">
        <v>4.94053445199404</v>
      </c>
      <c r="T33" s="1">
        <v>3.1079004375065201E-2</v>
      </c>
      <c r="U33">
        <v>3.6439587129067101</v>
      </c>
      <c r="V33">
        <v>3.6209588429399102</v>
      </c>
      <c r="W33" s="1">
        <v>5.0867622204761001E-2</v>
      </c>
      <c r="X33">
        <v>4.96163074605579</v>
      </c>
      <c r="Y33">
        <v>4.6401870864099504</v>
      </c>
      <c r="Z33" s="1">
        <v>2.3868485981943199E-2</v>
      </c>
      <c r="AA33">
        <v>4.9715565287413197</v>
      </c>
      <c r="AB33">
        <v>4.8016483805917201</v>
      </c>
      <c r="AC33" s="1">
        <v>3.1498287601802497E-2</v>
      </c>
      <c r="AD33">
        <v>5.0156206314718901</v>
      </c>
      <c r="AE33">
        <v>5.0395014385365897</v>
      </c>
      <c r="AF33" s="1">
        <v>3.2704264951795799E-2</v>
      </c>
      <c r="AG33">
        <v>5.0154506964948498</v>
      </c>
      <c r="AH33">
        <v>5.0223666689341</v>
      </c>
      <c r="AI33" s="1">
        <v>1.44044075599114E-2</v>
      </c>
      <c r="AJ33">
        <v>5.0462366459243402</v>
      </c>
      <c r="AK33">
        <v>5.0705118068948201</v>
      </c>
      <c r="AL33" s="1">
        <v>8.8846956320215806E-3</v>
      </c>
    </row>
    <row r="34" spans="1:38" x14ac:dyDescent="0.45">
      <c r="A34">
        <v>33</v>
      </c>
      <c r="B34" s="1" t="s">
        <v>3</v>
      </c>
      <c r="C34">
        <v>3687.0512743879799</v>
      </c>
      <c r="D34">
        <v>3596.6772757580602</v>
      </c>
      <c r="E34" s="1">
        <v>4.6544991971009197E-2</v>
      </c>
      <c r="F34">
        <v>3725.1390644108601</v>
      </c>
      <c r="G34">
        <v>3808.2443843812498</v>
      </c>
      <c r="H34" s="1">
        <v>3.7642388518672902E-2</v>
      </c>
      <c r="I34">
        <v>3729.4190833070102</v>
      </c>
      <c r="J34">
        <v>3633.9556412596899</v>
      </c>
      <c r="K34" s="1">
        <v>2.1113014056302899E-2</v>
      </c>
      <c r="L34">
        <v>3725.7636918958101</v>
      </c>
      <c r="M34">
        <v>3683.1225500239102</v>
      </c>
      <c r="N34" s="1">
        <v>3.2329547951011603E-2</v>
      </c>
      <c r="O34">
        <v>3639.12717526811</v>
      </c>
      <c r="P34">
        <v>3598.7419751645798</v>
      </c>
      <c r="Q34" s="1">
        <v>2.8122609057770601E-2</v>
      </c>
      <c r="R34">
        <v>3702.7695830354401</v>
      </c>
      <c r="S34">
        <v>3697.1689110728498</v>
      </c>
      <c r="T34" s="1">
        <v>2.4773598012618501E-2</v>
      </c>
      <c r="U34">
        <v>3536.52167787079</v>
      </c>
      <c r="V34">
        <v>3534.4976644232302</v>
      </c>
      <c r="W34" s="1">
        <v>1.9524362810028499E-2</v>
      </c>
      <c r="X34">
        <v>3721.7329507600198</v>
      </c>
      <c r="Y34">
        <v>3465.5666322260499</v>
      </c>
      <c r="Z34" s="1">
        <v>2.9053858000303301E-2</v>
      </c>
      <c r="AA34">
        <v>3688.1825996324401</v>
      </c>
      <c r="AB34">
        <v>3646.2518454790902</v>
      </c>
      <c r="AC34" s="1">
        <v>5.5844748996706502E-2</v>
      </c>
      <c r="AD34">
        <v>3804.0797888720599</v>
      </c>
      <c r="AE34">
        <v>3795.0304594578402</v>
      </c>
      <c r="AF34" s="1">
        <v>1.23585594636918E-2</v>
      </c>
      <c r="AG34">
        <v>3783.8700022294602</v>
      </c>
      <c r="AH34">
        <v>3802.82689811828</v>
      </c>
      <c r="AI34" s="1">
        <v>1.29552659402613E-2</v>
      </c>
      <c r="AJ34">
        <v>3814.2968711868598</v>
      </c>
      <c r="AK34">
        <v>3815.95263065171</v>
      </c>
      <c r="AL34" s="1">
        <v>8.0189349465849599E-3</v>
      </c>
    </row>
    <row r="35" spans="1:38" x14ac:dyDescent="0.45">
      <c r="A35">
        <v>34</v>
      </c>
      <c r="B35" s="1" t="s">
        <v>3</v>
      </c>
      <c r="C35">
        <v>3624.4509501986399</v>
      </c>
      <c r="D35">
        <v>3535.2354123268701</v>
      </c>
      <c r="E35" s="1">
        <v>4.4607546118105003E-2</v>
      </c>
      <c r="F35">
        <v>3661.7452387867502</v>
      </c>
      <c r="G35">
        <v>3744.51328605344</v>
      </c>
      <c r="H35" s="1">
        <v>3.6478834103149602E-2</v>
      </c>
      <c r="I35">
        <v>3666.4740877034501</v>
      </c>
      <c r="J35">
        <v>3578.6801195991802</v>
      </c>
      <c r="K35" s="1">
        <v>2.01383911146534E-2</v>
      </c>
      <c r="L35">
        <v>3662.9690070176998</v>
      </c>
      <c r="M35">
        <v>3615.5782681862202</v>
      </c>
      <c r="N35" s="1">
        <v>3.09384904436481E-2</v>
      </c>
      <c r="O35">
        <v>3579.7391568677299</v>
      </c>
      <c r="P35">
        <v>3542.1128943867998</v>
      </c>
      <c r="Q35" s="1">
        <v>2.6894755294049701E-2</v>
      </c>
      <c r="R35">
        <v>3640.2364512887898</v>
      </c>
      <c r="S35">
        <v>3627.9286792457701</v>
      </c>
      <c r="T35" s="1">
        <v>2.37081419561848E-2</v>
      </c>
      <c r="U35">
        <v>3479.8654060215599</v>
      </c>
      <c r="V35">
        <v>3475.8534050087901</v>
      </c>
      <c r="W35" s="1">
        <v>1.8695984204594701E-2</v>
      </c>
      <c r="X35">
        <v>3658.95649099706</v>
      </c>
      <c r="Y35">
        <v>3420.77381538495</v>
      </c>
      <c r="Z35" s="1">
        <v>2.8169081450779201E-2</v>
      </c>
      <c r="AA35">
        <v>3624.9538002834302</v>
      </c>
      <c r="AB35">
        <v>3590.7080590228702</v>
      </c>
      <c r="AC35" s="1">
        <v>5.4706940240151998E-2</v>
      </c>
      <c r="AD35">
        <v>3740.6299570821802</v>
      </c>
      <c r="AE35">
        <v>3731.50784504479</v>
      </c>
      <c r="AF35" s="1">
        <v>1.17175493573824E-2</v>
      </c>
      <c r="AG35">
        <v>3720.4394832456501</v>
      </c>
      <c r="AH35">
        <v>3739.12296085964</v>
      </c>
      <c r="AI35" s="1">
        <v>1.2494180964331501E-2</v>
      </c>
      <c r="AJ35">
        <v>3750.76242182449</v>
      </c>
      <c r="AK35">
        <v>3749.1692635753202</v>
      </c>
      <c r="AL35" s="1">
        <v>7.70344640658897E-3</v>
      </c>
    </row>
    <row r="36" spans="1:38" x14ac:dyDescent="0.45">
      <c r="A36">
        <v>35</v>
      </c>
      <c r="B36" s="1" t="s">
        <v>4</v>
      </c>
      <c r="C36">
        <v>14.930110500638101</v>
      </c>
      <c r="D36">
        <v>18.051429802802399</v>
      </c>
      <c r="E36" s="1">
        <v>1.9377327237384001</v>
      </c>
      <c r="F36">
        <v>10.8273909509647</v>
      </c>
      <c r="G36">
        <v>3.5660963053750598</v>
      </c>
      <c r="H36" s="1">
        <v>1.8963736661921</v>
      </c>
      <c r="I36">
        <v>10.275516707059399</v>
      </c>
      <c r="J36">
        <v>23.274161054969301</v>
      </c>
      <c r="K36" s="1">
        <v>0.87676830849048504</v>
      </c>
      <c r="L36">
        <v>10.993781857068299</v>
      </c>
      <c r="M36">
        <v>9.90300675747282</v>
      </c>
      <c r="N36" s="1">
        <v>1.6497537533008</v>
      </c>
      <c r="O36">
        <v>16.297180757422101</v>
      </c>
      <c r="P36">
        <v>17.909617434893502</v>
      </c>
      <c r="Q36" s="1">
        <v>0.88628916799684099</v>
      </c>
      <c r="R36">
        <v>12.831257857868099</v>
      </c>
      <c r="S36">
        <v>11.4244399864871</v>
      </c>
      <c r="T36" s="1">
        <v>0.96503475870216704</v>
      </c>
      <c r="U36">
        <v>25.942782685183001</v>
      </c>
      <c r="V36">
        <v>24.936823338235499</v>
      </c>
      <c r="W36" s="1">
        <v>0.38295924090238698</v>
      </c>
      <c r="X36">
        <v>12.237203556978701</v>
      </c>
      <c r="Y36">
        <v>50.914340283332898</v>
      </c>
      <c r="Z36" s="1">
        <v>1.1469103834338901</v>
      </c>
      <c r="AA36">
        <v>17.9828510901378</v>
      </c>
      <c r="AB36">
        <v>23.169124552764298</v>
      </c>
      <c r="AC36" s="1">
        <v>1.8516902233097201</v>
      </c>
      <c r="AD36">
        <v>5.39934172205077</v>
      </c>
      <c r="AE36">
        <v>4.9476218069743396</v>
      </c>
      <c r="AF36" s="1">
        <v>0.99915678011196296</v>
      </c>
      <c r="AG36">
        <v>6.3325287139475099</v>
      </c>
      <c r="AH36">
        <v>5.31212828288123</v>
      </c>
      <c r="AI36" s="1">
        <v>0.71761832778702195</v>
      </c>
      <c r="AJ36">
        <v>4.6993647103034597</v>
      </c>
      <c r="AK36">
        <v>3.7226299450717599</v>
      </c>
      <c r="AL36" s="1">
        <v>0.57710891940337095</v>
      </c>
    </row>
    <row r="37" spans="1:38" x14ac:dyDescent="0.45">
      <c r="A37">
        <v>36</v>
      </c>
      <c r="B37" s="1" t="s">
        <v>5</v>
      </c>
      <c r="C37">
        <v>171.86113301730501</v>
      </c>
      <c r="D37">
        <v>202.151999459959</v>
      </c>
      <c r="E37" s="1">
        <v>1.3782823989876101</v>
      </c>
      <c r="F37">
        <v>138.112686970178</v>
      </c>
      <c r="G37">
        <v>66.701654308473294</v>
      </c>
      <c r="H37" s="1">
        <v>1.28657594060686</v>
      </c>
      <c r="I37">
        <v>136.81625314315201</v>
      </c>
      <c r="J37">
        <v>259.71179319065698</v>
      </c>
      <c r="K37" s="1">
        <v>0.63821462524321404</v>
      </c>
      <c r="L37">
        <v>135.081412429376</v>
      </c>
      <c r="M37">
        <v>136.72526638608599</v>
      </c>
      <c r="N37" s="1">
        <v>1.12518837664711</v>
      </c>
      <c r="O37">
        <v>211.23574556587999</v>
      </c>
      <c r="P37">
        <v>241.06587294742201</v>
      </c>
      <c r="Q37" s="1">
        <v>0.64707963407281499</v>
      </c>
      <c r="R37">
        <v>159.583290041379</v>
      </c>
      <c r="S37">
        <v>147.00421215832401</v>
      </c>
      <c r="T37" s="1">
        <v>0.69896534979285896</v>
      </c>
      <c r="U37">
        <v>312.81982224612801</v>
      </c>
      <c r="V37">
        <v>303.44286896236702</v>
      </c>
      <c r="W37" s="1">
        <v>0.31005508373357699</v>
      </c>
      <c r="X37">
        <v>148.65568710505201</v>
      </c>
      <c r="Y37">
        <v>467.06293579489801</v>
      </c>
      <c r="Z37" s="1">
        <v>0.83033302855305802</v>
      </c>
      <c r="AA37">
        <v>188.52620057781601</v>
      </c>
      <c r="AB37">
        <v>259.46184904634799</v>
      </c>
      <c r="AC37" s="1">
        <v>1.35754594569986</v>
      </c>
      <c r="AD37">
        <v>85.183454481144693</v>
      </c>
      <c r="AE37">
        <v>81.211859354437706</v>
      </c>
      <c r="AF37" s="1">
        <v>0.59939771589887303</v>
      </c>
      <c r="AG37">
        <v>95.532356117543401</v>
      </c>
      <c r="AH37">
        <v>85.747434283432398</v>
      </c>
      <c r="AI37" s="1">
        <v>0.48108580438712301</v>
      </c>
      <c r="AJ37">
        <v>77.845378793424402</v>
      </c>
      <c r="AK37">
        <v>67.392309191140797</v>
      </c>
      <c r="AL37" s="1">
        <v>0.35626416836157798</v>
      </c>
    </row>
    <row r="38" spans="1:38" x14ac:dyDescent="0.45">
      <c r="A38">
        <v>37</v>
      </c>
      <c r="B38" s="1" t="s">
        <v>5</v>
      </c>
      <c r="C38">
        <v>179.90850273877501</v>
      </c>
      <c r="D38">
        <v>212.09648026041</v>
      </c>
      <c r="E38" s="1">
        <v>1.4060615485447301</v>
      </c>
      <c r="F38">
        <v>144.22279246193301</v>
      </c>
      <c r="G38">
        <v>68.245936732427097</v>
      </c>
      <c r="H38" s="1">
        <v>1.3244014728090501</v>
      </c>
      <c r="I38">
        <v>142.67915707723299</v>
      </c>
      <c r="J38">
        <v>273.63067810109601</v>
      </c>
      <c r="K38" s="1">
        <v>0.65977602221429699</v>
      </c>
      <c r="L38">
        <v>141.089282447806</v>
      </c>
      <c r="M38">
        <v>142.39348000166501</v>
      </c>
      <c r="N38" s="1">
        <v>1.1582002706188199</v>
      </c>
      <c r="O38">
        <v>221.94123507010301</v>
      </c>
      <c r="P38">
        <v>253.86591220204301</v>
      </c>
      <c r="Q38" s="1">
        <v>0.66444149573227496</v>
      </c>
      <c r="R38">
        <v>166.922058365608</v>
      </c>
      <c r="S38">
        <v>153.34373097272601</v>
      </c>
      <c r="T38" s="1">
        <v>0.72166192350665703</v>
      </c>
      <c r="U38">
        <v>330.93477374865802</v>
      </c>
      <c r="V38">
        <v>320.73103824476101</v>
      </c>
      <c r="W38" s="1">
        <v>0.31967726777776501</v>
      </c>
      <c r="X38">
        <v>155.502217882959</v>
      </c>
      <c r="Y38">
        <v>495.22059383137997</v>
      </c>
      <c r="Z38" s="1">
        <v>0.85540125345070095</v>
      </c>
      <c r="AA38">
        <v>197.72637713710901</v>
      </c>
      <c r="AB38">
        <v>273.332781913048</v>
      </c>
      <c r="AC38" s="1">
        <v>1.37978300258053</v>
      </c>
      <c r="AD38">
        <v>87.835266009738405</v>
      </c>
      <c r="AE38">
        <v>83.568293803160202</v>
      </c>
      <c r="AF38" s="1">
        <v>0.62574758514475903</v>
      </c>
      <c r="AG38">
        <v>98.768224838542906</v>
      </c>
      <c r="AH38">
        <v>88.3243109939623</v>
      </c>
      <c r="AI38" s="1">
        <v>0.49881991763224298</v>
      </c>
      <c r="AJ38">
        <v>80.041226392791103</v>
      </c>
      <c r="AK38">
        <v>68.998659309939299</v>
      </c>
      <c r="AL38" s="1">
        <v>0.370461634225143</v>
      </c>
    </row>
    <row r="39" spans="1:38" x14ac:dyDescent="0.45">
      <c r="A39">
        <v>38</v>
      </c>
      <c r="B39" s="1" t="s">
        <v>6</v>
      </c>
      <c r="C39">
        <v>4062.8789506032899</v>
      </c>
      <c r="D39">
        <v>4266.8639842840703</v>
      </c>
      <c r="E39" s="1">
        <v>0.12694768261021699</v>
      </c>
      <c r="F39">
        <v>4105.8986665008397</v>
      </c>
      <c r="G39">
        <v>4187.9914103946903</v>
      </c>
      <c r="H39" s="1">
        <v>0.103331932748311</v>
      </c>
      <c r="I39">
        <v>4091.9765240481802</v>
      </c>
      <c r="J39">
        <v>3646.2892699806298</v>
      </c>
      <c r="K39" s="1">
        <v>5.8227910432108697E-2</v>
      </c>
      <c r="L39">
        <v>4104.2699950742399</v>
      </c>
      <c r="M39">
        <v>4082.7743199863698</v>
      </c>
      <c r="N39" s="1">
        <v>9.8307885960323402E-2</v>
      </c>
      <c r="O39">
        <v>3985.06111787286</v>
      </c>
      <c r="P39">
        <v>3874.5024116978698</v>
      </c>
      <c r="Q39" s="1">
        <v>7.5742234310209003E-2</v>
      </c>
      <c r="R39">
        <v>4067.5420601282099</v>
      </c>
      <c r="S39">
        <v>4039.7291014902698</v>
      </c>
      <c r="T39" s="1">
        <v>8.2486599567520302E-2</v>
      </c>
      <c r="U39">
        <v>3865.0138522287398</v>
      </c>
      <c r="V39">
        <v>3940.0011305114699</v>
      </c>
      <c r="W39" s="1">
        <v>6.2643981916376795E-2</v>
      </c>
      <c r="X39">
        <v>4079.4019151042999</v>
      </c>
      <c r="Y39">
        <v>3410.7730489803098</v>
      </c>
      <c r="Z39" s="1">
        <v>8.3438645669710904E-2</v>
      </c>
      <c r="AA39">
        <v>4056.2875548943398</v>
      </c>
      <c r="AB39">
        <v>3526.8033902699699</v>
      </c>
      <c r="AC39" s="1">
        <v>0.13205795213510699</v>
      </c>
      <c r="AD39">
        <v>4160.4689023112596</v>
      </c>
      <c r="AE39">
        <v>4200.07113199577</v>
      </c>
      <c r="AF39" s="1">
        <v>3.6876897953173497E-2</v>
      </c>
      <c r="AG39">
        <v>4144.1587033921296</v>
      </c>
      <c r="AH39">
        <v>4125.5272080637797</v>
      </c>
      <c r="AI39" s="1">
        <v>3.2026274797528897E-2</v>
      </c>
      <c r="AJ39">
        <v>4170.9038760365002</v>
      </c>
      <c r="AK39">
        <v>4209.5229209921899</v>
      </c>
      <c r="AL39" s="1">
        <v>2.3375364255898701E-2</v>
      </c>
    </row>
    <row r="40" spans="1:38" x14ac:dyDescent="0.45">
      <c r="A40">
        <v>39</v>
      </c>
      <c r="B40" s="1" t="s">
        <v>5</v>
      </c>
      <c r="C40">
        <v>182.654216487708</v>
      </c>
      <c r="D40">
        <v>213.70856980862601</v>
      </c>
      <c r="E40" s="1">
        <v>1.43696633654398</v>
      </c>
      <c r="F40">
        <v>145.99238585224799</v>
      </c>
      <c r="G40">
        <v>68.876064347552401</v>
      </c>
      <c r="H40" s="1">
        <v>1.3426734581567401</v>
      </c>
      <c r="I40">
        <v>143.912995676761</v>
      </c>
      <c r="J40">
        <v>275.86741511554698</v>
      </c>
      <c r="K40" s="1">
        <v>0.65966366231940798</v>
      </c>
      <c r="L40">
        <v>142.57166521560001</v>
      </c>
      <c r="M40">
        <v>143.505240681179</v>
      </c>
      <c r="N40" s="1">
        <v>1.1663924009572899</v>
      </c>
      <c r="O40">
        <v>223.770923205423</v>
      </c>
      <c r="P40">
        <v>255.503849677407</v>
      </c>
      <c r="Q40" s="1">
        <v>0.67117467234838002</v>
      </c>
      <c r="R40">
        <v>168.42365351338501</v>
      </c>
      <c r="S40">
        <v>154.553025700501</v>
      </c>
      <c r="T40" s="1">
        <v>0.72325374316173896</v>
      </c>
      <c r="U40">
        <v>333.32424620216199</v>
      </c>
      <c r="V40">
        <v>322.89225550151798</v>
      </c>
      <c r="W40" s="1">
        <v>0.32163686615187098</v>
      </c>
      <c r="X40">
        <v>156.93279804118501</v>
      </c>
      <c r="Y40">
        <v>500.38867423667199</v>
      </c>
      <c r="Z40" s="1">
        <v>0.85660304370844298</v>
      </c>
      <c r="AA40">
        <v>200.729384354275</v>
      </c>
      <c r="AB40">
        <v>275.47077468150502</v>
      </c>
      <c r="AC40" s="1">
        <v>1.3984442756278299</v>
      </c>
      <c r="AD40">
        <v>88.627671207062704</v>
      </c>
      <c r="AE40">
        <v>84.304483715241204</v>
      </c>
      <c r="AF40" s="1">
        <v>0.62606917631591896</v>
      </c>
      <c r="AG40">
        <v>99.627274228799294</v>
      </c>
      <c r="AH40">
        <v>89.093727262530393</v>
      </c>
      <c r="AI40" s="1">
        <v>0.49798233920073398</v>
      </c>
      <c r="AJ40">
        <v>80.763557867494399</v>
      </c>
      <c r="AK40">
        <v>69.642178701789604</v>
      </c>
      <c r="AL40" s="1">
        <v>0.36949157028234803</v>
      </c>
    </row>
    <row r="41" spans="1:38" x14ac:dyDescent="0.45">
      <c r="A41">
        <v>40</v>
      </c>
      <c r="B41" s="1" t="s">
        <v>3</v>
      </c>
      <c r="C41">
        <v>3305.7460044128902</v>
      </c>
      <c r="D41">
        <v>3259.2123724468902</v>
      </c>
      <c r="E41" s="1">
        <v>7.0533091239241896E-2</v>
      </c>
      <c r="F41">
        <v>3336.0010626244198</v>
      </c>
      <c r="G41">
        <v>3400.0720307986098</v>
      </c>
      <c r="H41" s="1">
        <v>5.3280242402087903E-2</v>
      </c>
      <c r="I41">
        <v>3344.5804980758799</v>
      </c>
      <c r="J41">
        <v>3193.7788120851001</v>
      </c>
      <c r="K41" s="1">
        <v>3.1403609716460598E-2</v>
      </c>
      <c r="L41">
        <v>3336.0631508639499</v>
      </c>
      <c r="M41">
        <v>3353.4329688491998</v>
      </c>
      <c r="N41" s="1">
        <v>4.8610161651686898E-2</v>
      </c>
      <c r="O41">
        <v>3270.7337304727898</v>
      </c>
      <c r="P41">
        <v>3225.10025474551</v>
      </c>
      <c r="Q41" s="1">
        <v>4.2365077296359299E-2</v>
      </c>
      <c r="R41">
        <v>3321.5027405136202</v>
      </c>
      <c r="S41">
        <v>3353.6477753777099</v>
      </c>
      <c r="T41" s="1">
        <v>3.7899451364345201E-2</v>
      </c>
      <c r="U41">
        <v>3172.8773839761502</v>
      </c>
      <c r="V41">
        <v>3184.3169793645202</v>
      </c>
      <c r="W41" s="1">
        <v>3.1150325913960601E-2</v>
      </c>
      <c r="X41">
        <v>3333.56365954887</v>
      </c>
      <c r="Y41">
        <v>2956.4309343864902</v>
      </c>
      <c r="Z41" s="1">
        <v>4.1341636729864802E-2</v>
      </c>
      <c r="AA41">
        <v>3300.10848114183</v>
      </c>
      <c r="AB41">
        <v>3167.2931257765799</v>
      </c>
      <c r="AC41" s="1">
        <v>7.6447000725636899E-2</v>
      </c>
      <c r="AD41">
        <v>3398.95312770295</v>
      </c>
      <c r="AE41">
        <v>3403.9545795337599</v>
      </c>
      <c r="AF41" s="1">
        <v>1.8081092155858E-2</v>
      </c>
      <c r="AG41">
        <v>3387.0810032014801</v>
      </c>
      <c r="AH41">
        <v>3392.3203845077501</v>
      </c>
      <c r="AI41" s="1">
        <v>1.67083955695508E-2</v>
      </c>
      <c r="AJ41">
        <v>3406.53952309946</v>
      </c>
      <c r="AK41">
        <v>3428.84483201169</v>
      </c>
      <c r="AL41" s="1">
        <v>1.0741921368327001E-2</v>
      </c>
    </row>
    <row r="42" spans="1:38" x14ac:dyDescent="0.45">
      <c r="A42">
        <v>41</v>
      </c>
      <c r="B42" s="1" t="s">
        <v>4</v>
      </c>
      <c r="C42">
        <v>14.926992287188</v>
      </c>
      <c r="D42">
        <v>18.144602890950001</v>
      </c>
      <c r="E42" s="1">
        <v>1.93212272992738</v>
      </c>
      <c r="F42">
        <v>10.826037133865499</v>
      </c>
      <c r="G42">
        <v>3.5660937087012101</v>
      </c>
      <c r="H42" s="1">
        <v>1.8913539326658999</v>
      </c>
      <c r="I42">
        <v>10.2741803853864</v>
      </c>
      <c r="J42">
        <v>23.1898271578638</v>
      </c>
      <c r="K42" s="1">
        <v>0.87477662734822603</v>
      </c>
      <c r="L42">
        <v>10.9922448794148</v>
      </c>
      <c r="M42">
        <v>9.8687423327209007</v>
      </c>
      <c r="N42" s="1">
        <v>1.64623182493009</v>
      </c>
      <c r="O42">
        <v>16.2961503776516</v>
      </c>
      <c r="P42">
        <v>17.8496451971833</v>
      </c>
      <c r="Q42" s="1">
        <v>0.88475497253518998</v>
      </c>
      <c r="R42">
        <v>12.8295969669513</v>
      </c>
      <c r="S42">
        <v>11.4175685566392</v>
      </c>
      <c r="T42" s="1">
        <v>0.96189525596108305</v>
      </c>
      <c r="U42">
        <v>25.941465866683501</v>
      </c>
      <c r="V42">
        <v>24.952246778270698</v>
      </c>
      <c r="W42" s="1">
        <v>0.381543018475069</v>
      </c>
      <c r="X42">
        <v>12.2340166318518</v>
      </c>
      <c r="Y42">
        <v>51.018807430259201</v>
      </c>
      <c r="Z42" s="1">
        <v>1.14435154230514</v>
      </c>
      <c r="AA42">
        <v>17.980138538794701</v>
      </c>
      <c r="AB42">
        <v>23.0781750876179</v>
      </c>
      <c r="AC42" s="1">
        <v>1.84928681413892</v>
      </c>
      <c r="AD42">
        <v>5.3991571450663001</v>
      </c>
      <c r="AE42">
        <v>4.9482559507915802</v>
      </c>
      <c r="AF42" s="1">
        <v>0.99536599598212105</v>
      </c>
      <c r="AG42">
        <v>6.3324475013200301</v>
      </c>
      <c r="AH42">
        <v>5.3044842983074201</v>
      </c>
      <c r="AI42" s="1">
        <v>0.71609701688667204</v>
      </c>
      <c r="AJ42">
        <v>4.6994385880106702</v>
      </c>
      <c r="AK42">
        <v>3.7253245012600402</v>
      </c>
      <c r="AL42" s="1">
        <v>0.57552352968457499</v>
      </c>
    </row>
    <row r="43" spans="1:38" x14ac:dyDescent="0.45">
      <c r="A43">
        <v>42</v>
      </c>
      <c r="B43" s="1" t="s">
        <v>3</v>
      </c>
      <c r="C43">
        <v>2660.7366833587998</v>
      </c>
      <c r="D43">
        <v>2616.2477435015999</v>
      </c>
      <c r="E43" s="1">
        <v>5.7306230667483499E-2</v>
      </c>
      <c r="F43">
        <v>2681.84208825411</v>
      </c>
      <c r="G43">
        <v>2732.54552629711</v>
      </c>
      <c r="H43" s="1">
        <v>4.21072838250071E-2</v>
      </c>
      <c r="I43">
        <v>2694.8186586284501</v>
      </c>
      <c r="J43">
        <v>2622.44068474498</v>
      </c>
      <c r="K43" s="1">
        <v>2.3247833134322798E-2</v>
      </c>
      <c r="L43">
        <v>2684.6554771982001</v>
      </c>
      <c r="M43">
        <v>2675.5382073538699</v>
      </c>
      <c r="N43" s="1">
        <v>3.5827714585278801E-2</v>
      </c>
      <c r="O43">
        <v>2652.8062047343601</v>
      </c>
      <c r="P43">
        <v>2634.2969105357902</v>
      </c>
      <c r="Q43" s="1">
        <v>3.42504532477566E-2</v>
      </c>
      <c r="R43">
        <v>2675.9146639537898</v>
      </c>
      <c r="S43">
        <v>2679.5201045159602</v>
      </c>
      <c r="T43" s="1">
        <v>2.78012068904917E-2</v>
      </c>
      <c r="U43">
        <v>2576.32260291587</v>
      </c>
      <c r="V43">
        <v>2578.14813924795</v>
      </c>
      <c r="W43" s="1">
        <v>2.4096422006423701E-2</v>
      </c>
      <c r="X43">
        <v>2683.77079523876</v>
      </c>
      <c r="Y43">
        <v>2470.7651478829598</v>
      </c>
      <c r="Z43" s="1">
        <v>3.1753589983214897E-2</v>
      </c>
      <c r="AA43">
        <v>2647.1583281899998</v>
      </c>
      <c r="AB43">
        <v>2610.4088717816398</v>
      </c>
      <c r="AC43" s="1">
        <v>6.9160063365783994E-2</v>
      </c>
      <c r="AD43">
        <v>2735.26741789475</v>
      </c>
      <c r="AE43">
        <v>2736.4688931503301</v>
      </c>
      <c r="AF43" s="1">
        <v>1.2329967522666E-2</v>
      </c>
      <c r="AG43">
        <v>2727.7477765502199</v>
      </c>
      <c r="AH43">
        <v>2734.40346985221</v>
      </c>
      <c r="AI43" s="1">
        <v>1.1942152622613E-2</v>
      </c>
      <c r="AJ43">
        <v>2740.3392293032598</v>
      </c>
      <c r="AK43">
        <v>2751.29221401016</v>
      </c>
      <c r="AL43" s="1">
        <v>7.3989880697885304E-3</v>
      </c>
    </row>
    <row r="44" spans="1:38" x14ac:dyDescent="0.45">
      <c r="A44">
        <v>43</v>
      </c>
      <c r="B44" s="1" t="s">
        <v>3</v>
      </c>
      <c r="C44">
        <v>2808.0628050969099</v>
      </c>
      <c r="D44">
        <v>2760.4827387555802</v>
      </c>
      <c r="E44" s="1">
        <v>5.9446854209140997E-2</v>
      </c>
      <c r="F44">
        <v>2831.1637671676899</v>
      </c>
      <c r="G44">
        <v>2884.9753613643802</v>
      </c>
      <c r="H44" s="1">
        <v>4.3868068774048301E-2</v>
      </c>
      <c r="I44">
        <v>2843.2344951544701</v>
      </c>
      <c r="J44">
        <v>2758.4767401384802</v>
      </c>
      <c r="K44" s="1">
        <v>2.4704664665821299E-2</v>
      </c>
      <c r="L44">
        <v>2833.3661294901399</v>
      </c>
      <c r="M44">
        <v>2828.16084559911</v>
      </c>
      <c r="N44" s="1">
        <v>3.8011336658219798E-2</v>
      </c>
      <c r="O44">
        <v>2794.23552883001</v>
      </c>
      <c r="P44">
        <v>2770.6734351187001</v>
      </c>
      <c r="Q44" s="1">
        <v>3.5717733810338298E-2</v>
      </c>
      <c r="R44">
        <v>2823.2582885217298</v>
      </c>
      <c r="S44">
        <v>2834.0760767628599</v>
      </c>
      <c r="T44" s="1">
        <v>2.9439488079917E-2</v>
      </c>
      <c r="U44">
        <v>2712.8295020770202</v>
      </c>
      <c r="V44">
        <v>2716.9736536610699</v>
      </c>
      <c r="W44" s="1">
        <v>2.5198844302442101E-2</v>
      </c>
      <c r="X44">
        <v>2832.18759734371</v>
      </c>
      <c r="Y44">
        <v>2590.7295805896301</v>
      </c>
      <c r="Z44" s="1">
        <v>3.3253029560824002E-2</v>
      </c>
      <c r="AA44">
        <v>2796.0610242223702</v>
      </c>
      <c r="AB44">
        <v>2747.0109522551102</v>
      </c>
      <c r="AC44" s="1">
        <v>6.99585124647185E-2</v>
      </c>
      <c r="AD44">
        <v>2886.8222216546301</v>
      </c>
      <c r="AE44">
        <v>2888.2775060834601</v>
      </c>
      <c r="AF44" s="1">
        <v>1.33727871952417E-2</v>
      </c>
      <c r="AG44">
        <v>2878.31724142536</v>
      </c>
      <c r="AH44">
        <v>2885.4308127140798</v>
      </c>
      <c r="AI44" s="1">
        <v>1.28562624698342E-2</v>
      </c>
      <c r="AJ44">
        <v>2892.4339929295502</v>
      </c>
      <c r="AK44">
        <v>2905.5547447613899</v>
      </c>
      <c r="AL44" s="1">
        <v>7.9613405698058509E-3</v>
      </c>
    </row>
    <row r="45" spans="1:38" x14ac:dyDescent="0.45">
      <c r="A45">
        <v>44</v>
      </c>
      <c r="B45" s="1" t="s">
        <v>3</v>
      </c>
      <c r="C45">
        <v>2172.9939852873799</v>
      </c>
      <c r="D45">
        <v>2141.04411123417</v>
      </c>
      <c r="E45" s="1">
        <v>5.2229302788829902E-2</v>
      </c>
      <c r="F45">
        <v>2187.89616797091</v>
      </c>
      <c r="G45">
        <v>2228.0344213112498</v>
      </c>
      <c r="H45" s="1">
        <v>3.8045731306624801E-2</v>
      </c>
      <c r="I45">
        <v>2203.3409036309399</v>
      </c>
      <c r="J45">
        <v>2159.7025539300998</v>
      </c>
      <c r="K45" s="1">
        <v>1.9520322772981501E-2</v>
      </c>
      <c r="L45">
        <v>2192.5187198971898</v>
      </c>
      <c r="M45">
        <v>2176.7838426182502</v>
      </c>
      <c r="N45" s="1">
        <v>3.02373526557887E-2</v>
      </c>
      <c r="O45">
        <v>2183.1303418841899</v>
      </c>
      <c r="P45">
        <v>2173.4918914720802</v>
      </c>
      <c r="Q45" s="1">
        <v>3.0244227148962501E-2</v>
      </c>
      <c r="R45">
        <v>2188.3677781098299</v>
      </c>
      <c r="S45">
        <v>2172.0089710735801</v>
      </c>
      <c r="T45" s="1">
        <v>2.40209563287056E-2</v>
      </c>
      <c r="U45">
        <v>2122.94338007646</v>
      </c>
      <c r="V45">
        <v>2115.81240574602</v>
      </c>
      <c r="W45" s="1">
        <v>2.1621771164835501E-2</v>
      </c>
      <c r="X45">
        <v>2192.5959506826498</v>
      </c>
      <c r="Y45">
        <v>2048.67319981027</v>
      </c>
      <c r="Z45" s="1">
        <v>2.8394586114155001E-2</v>
      </c>
      <c r="AA45">
        <v>2155.9662855688898</v>
      </c>
      <c r="AB45">
        <v>2128.8314887138399</v>
      </c>
      <c r="AC45" s="1">
        <v>6.8325856974323307E-2</v>
      </c>
      <c r="AD45">
        <v>2233.6848756504301</v>
      </c>
      <c r="AE45">
        <v>2233.6811414171102</v>
      </c>
      <c r="AF45" s="1">
        <v>9.7456732780611295E-3</v>
      </c>
      <c r="AG45">
        <v>2229.3188414061601</v>
      </c>
      <c r="AH45">
        <v>2232.5415289990401</v>
      </c>
      <c r="AI45" s="1">
        <v>9.3506800816703008E-3</v>
      </c>
      <c r="AJ45">
        <v>2237.0288461722998</v>
      </c>
      <c r="AK45">
        <v>2242.7803653473602</v>
      </c>
      <c r="AL45" s="1">
        <v>6.2150013034778604E-3</v>
      </c>
    </row>
    <row r="46" spans="1:38" x14ac:dyDescent="0.45">
      <c r="A46">
        <v>45</v>
      </c>
      <c r="B46" s="1" t="s">
        <v>3</v>
      </c>
      <c r="C46">
        <v>3939.93646611537</v>
      </c>
      <c r="D46">
        <v>3854.9529431726901</v>
      </c>
      <c r="E46" s="1">
        <v>5.84699276433139E-2</v>
      </c>
      <c r="F46">
        <v>3981.3220356492802</v>
      </c>
      <c r="G46">
        <v>4065.6789110563</v>
      </c>
      <c r="H46" s="1">
        <v>4.5812771382291499E-2</v>
      </c>
      <c r="I46">
        <v>3983.8616073857402</v>
      </c>
      <c r="J46">
        <v>3835.05603147691</v>
      </c>
      <c r="K46" s="1">
        <v>2.7029581650400002E-2</v>
      </c>
      <c r="L46">
        <v>3979.6968830414698</v>
      </c>
      <c r="M46">
        <v>3967.4156476391399</v>
      </c>
      <c r="N46" s="1">
        <v>4.1333683991672102E-2</v>
      </c>
      <c r="O46">
        <v>3878.85631795371</v>
      </c>
      <c r="P46">
        <v>3821.03323819556</v>
      </c>
      <c r="Q46" s="1">
        <v>3.5134596654657797E-2</v>
      </c>
      <c r="R46">
        <v>3955.9671934040698</v>
      </c>
      <c r="S46">
        <v>3978.5110194332301</v>
      </c>
      <c r="T46" s="1">
        <v>3.19363166495251E-2</v>
      </c>
      <c r="U46">
        <v>3765.2549989478998</v>
      </c>
      <c r="V46">
        <v>3770.9045192108701</v>
      </c>
      <c r="W46" s="1">
        <v>2.5195632708702599E-2</v>
      </c>
      <c r="X46">
        <v>3975.4310930730599</v>
      </c>
      <c r="Y46">
        <v>3604.00191701617</v>
      </c>
      <c r="Z46" s="1">
        <v>3.5507071806785397E-2</v>
      </c>
      <c r="AA46">
        <v>3944.2624310142701</v>
      </c>
      <c r="AB46">
        <v>3829.6828400314898</v>
      </c>
      <c r="AC46" s="1">
        <v>6.3923581597746304E-2</v>
      </c>
      <c r="AD46">
        <v>4060.3485196482402</v>
      </c>
      <c r="AE46">
        <v>4053.7418275713198</v>
      </c>
      <c r="AF46" s="1">
        <v>1.6157453523792401E-2</v>
      </c>
      <c r="AG46">
        <v>4040.2283201711698</v>
      </c>
      <c r="AH46">
        <v>4055.4163697500499</v>
      </c>
      <c r="AI46" s="1">
        <v>1.5688945139850499E-2</v>
      </c>
      <c r="AJ46">
        <v>4071.0857374438301</v>
      </c>
      <c r="AK46">
        <v>4088.6331082066099</v>
      </c>
      <c r="AL46" s="1">
        <v>1.0040651219005801E-2</v>
      </c>
    </row>
    <row r="47" spans="1:38" x14ac:dyDescent="0.45">
      <c r="A47">
        <v>46</v>
      </c>
      <c r="B47" s="1" t="s">
        <v>3</v>
      </c>
      <c r="C47">
        <v>2382.1098120070801</v>
      </c>
      <c r="D47">
        <v>2366.7552122225402</v>
      </c>
      <c r="E47" s="1">
        <v>5.7802739497374397E-2</v>
      </c>
      <c r="F47">
        <v>2403.5970602907</v>
      </c>
      <c r="G47">
        <v>2467.82754221402</v>
      </c>
      <c r="H47" s="1">
        <v>4.43490430828168E-2</v>
      </c>
      <c r="I47">
        <v>2344.2651805488999</v>
      </c>
      <c r="J47">
        <v>2294.55712994028</v>
      </c>
      <c r="K47" s="1">
        <v>1.8652582044102702E-2</v>
      </c>
      <c r="L47">
        <v>2410.93700934973</v>
      </c>
      <c r="M47">
        <v>2412.8495147537501</v>
      </c>
      <c r="N47" s="1">
        <v>3.6065610085224097E-2</v>
      </c>
      <c r="O47">
        <v>2344.79891896443</v>
      </c>
      <c r="P47">
        <v>2393.0780121524999</v>
      </c>
      <c r="Q47" s="1">
        <v>3.0957935880697E-2</v>
      </c>
      <c r="R47">
        <v>2332.9964887790002</v>
      </c>
      <c r="S47">
        <v>2336.6909870642298</v>
      </c>
      <c r="T47" s="1">
        <v>2.2720417701224599E-2</v>
      </c>
      <c r="U47">
        <v>2292.2735634493101</v>
      </c>
      <c r="V47">
        <v>2295.2799256532398</v>
      </c>
      <c r="W47" s="1">
        <v>2.06614662052385E-2</v>
      </c>
      <c r="X47">
        <v>2334.0199876565798</v>
      </c>
      <c r="Y47">
        <v>2180.9709964408498</v>
      </c>
      <c r="Z47" s="1">
        <v>2.5569960807273601E-2</v>
      </c>
      <c r="AA47">
        <v>2308.9175266708999</v>
      </c>
      <c r="AB47">
        <v>2361.89493615116</v>
      </c>
      <c r="AC47" s="1">
        <v>6.2488118571840397E-2</v>
      </c>
      <c r="AD47">
        <v>2362.0025255764799</v>
      </c>
      <c r="AE47">
        <v>2366.1972042734601</v>
      </c>
      <c r="AF47" s="1">
        <v>9.9975542532436696E-3</v>
      </c>
      <c r="AG47">
        <v>2361.3127280694298</v>
      </c>
      <c r="AH47">
        <v>2361.1116820003999</v>
      </c>
      <c r="AI47" s="1">
        <v>8.6048152653264501E-3</v>
      </c>
      <c r="AJ47">
        <v>2363.5000616736502</v>
      </c>
      <c r="AK47">
        <v>2376.4073834308701</v>
      </c>
      <c r="AL47" s="1">
        <v>6.0175417363892503E-3</v>
      </c>
    </row>
    <row r="48" spans="1:38" x14ac:dyDescent="0.45">
      <c r="A48">
        <v>47</v>
      </c>
      <c r="B48" s="1" t="s">
        <v>3</v>
      </c>
      <c r="C48">
        <v>3920.4437949261101</v>
      </c>
      <c r="D48">
        <v>3838.2437845913901</v>
      </c>
      <c r="E48" s="1">
        <v>5.86542266183974E-2</v>
      </c>
      <c r="F48">
        <v>3961.4123939521301</v>
      </c>
      <c r="G48">
        <v>4044.5905595875302</v>
      </c>
      <c r="H48" s="1">
        <v>4.5917757484695801E-2</v>
      </c>
      <c r="I48">
        <v>3964.0056780731602</v>
      </c>
      <c r="J48">
        <v>3814.3531890858098</v>
      </c>
      <c r="K48" s="1">
        <v>2.7086227708898899E-2</v>
      </c>
      <c r="L48">
        <v>3959.8704240832599</v>
      </c>
      <c r="M48">
        <v>3949.4209976832899</v>
      </c>
      <c r="N48" s="1">
        <v>4.1470199975179201E-2</v>
      </c>
      <c r="O48">
        <v>3853.9938911276099</v>
      </c>
      <c r="P48">
        <v>3794.9591991152702</v>
      </c>
      <c r="Q48" s="1">
        <v>3.54964296841827E-2</v>
      </c>
      <c r="R48">
        <v>3936.4786965093799</v>
      </c>
      <c r="S48">
        <v>3959.7745175200298</v>
      </c>
      <c r="T48" s="1">
        <v>3.20415442350655E-2</v>
      </c>
      <c r="U48">
        <v>3737.9166055446599</v>
      </c>
      <c r="V48">
        <v>3743.1494878552598</v>
      </c>
      <c r="W48" s="1">
        <v>2.5423487896991601E-2</v>
      </c>
      <c r="X48">
        <v>3955.8428745389201</v>
      </c>
      <c r="Y48">
        <v>3584.6646358677699</v>
      </c>
      <c r="Z48" s="1">
        <v>3.5541279463004498E-2</v>
      </c>
      <c r="AA48">
        <v>3925.4167949248699</v>
      </c>
      <c r="AB48">
        <v>3808.1307022527599</v>
      </c>
      <c r="AC48" s="1">
        <v>6.3810953523224204E-2</v>
      </c>
      <c r="AD48">
        <v>4039.27697868421</v>
      </c>
      <c r="AE48">
        <v>4033.0788168818999</v>
      </c>
      <c r="AF48" s="1">
        <v>1.6287687427284901E-2</v>
      </c>
      <c r="AG48">
        <v>4019.53102467076</v>
      </c>
      <c r="AH48">
        <v>4034.27187746964</v>
      </c>
      <c r="AI48" s="1">
        <v>1.5712782559115099E-2</v>
      </c>
      <c r="AJ48">
        <v>4050.0658005586502</v>
      </c>
      <c r="AK48">
        <v>4067.8540858705501</v>
      </c>
      <c r="AL48" s="1">
        <v>1.0076876407858201E-2</v>
      </c>
    </row>
    <row r="49" spans="1:38" x14ac:dyDescent="0.45">
      <c r="A49">
        <v>48</v>
      </c>
      <c r="B49" s="1" t="s">
        <v>3</v>
      </c>
      <c r="C49">
        <v>3950.8642394498602</v>
      </c>
      <c r="D49">
        <v>3871.6367882137001</v>
      </c>
      <c r="E49" s="1">
        <v>6.0764416253156303E-2</v>
      </c>
      <c r="F49">
        <v>3992.2557731084398</v>
      </c>
      <c r="G49">
        <v>4075.6404176589499</v>
      </c>
      <c r="H49" s="1">
        <v>4.7499676461399597E-2</v>
      </c>
      <c r="I49">
        <v>3994.6517225585199</v>
      </c>
      <c r="J49">
        <v>3834.6960354068701</v>
      </c>
      <c r="K49" s="1">
        <v>2.8105946841814899E-2</v>
      </c>
      <c r="L49">
        <v>3990.4823605371498</v>
      </c>
      <c r="M49">
        <v>3984.8354391643602</v>
      </c>
      <c r="N49" s="1">
        <v>4.3119991679866597E-2</v>
      </c>
      <c r="O49">
        <v>3883.1877109690499</v>
      </c>
      <c r="P49">
        <v>3821.73143725105</v>
      </c>
      <c r="Q49" s="1">
        <v>3.6648165716199999E-2</v>
      </c>
      <c r="R49">
        <v>3967.0219236195599</v>
      </c>
      <c r="S49">
        <v>3992.6783711194298</v>
      </c>
      <c r="T49" s="1">
        <v>3.33894559562634E-2</v>
      </c>
      <c r="U49">
        <v>3765.9976190760899</v>
      </c>
      <c r="V49">
        <v>3772.4059287784798</v>
      </c>
      <c r="W49" s="1">
        <v>2.6472262420836699E-2</v>
      </c>
      <c r="X49">
        <v>3986.3518364510101</v>
      </c>
      <c r="Y49">
        <v>3595.31882314007</v>
      </c>
      <c r="Z49" s="1">
        <v>3.6828881403746301E-2</v>
      </c>
      <c r="AA49">
        <v>3956.2119069581399</v>
      </c>
      <c r="AB49">
        <v>3824.2453075752201</v>
      </c>
      <c r="AC49" s="1">
        <v>6.5446379523055195E-2</v>
      </c>
      <c r="AD49">
        <v>4070.1829778691199</v>
      </c>
      <c r="AE49">
        <v>4064.9543416496299</v>
      </c>
      <c r="AF49" s="1">
        <v>1.69322900844147E-2</v>
      </c>
      <c r="AG49">
        <v>4050.4412573496602</v>
      </c>
      <c r="AH49">
        <v>4064.1076650005798</v>
      </c>
      <c r="AI49" s="1">
        <v>1.6187502026921499E-2</v>
      </c>
      <c r="AJ49">
        <v>4081.0585055495699</v>
      </c>
      <c r="AK49">
        <v>4100.84266126693</v>
      </c>
      <c r="AL49" s="1">
        <v>1.04468672307978E-2</v>
      </c>
    </row>
    <row r="50" spans="1:38" x14ac:dyDescent="0.45">
      <c r="A50">
        <v>49</v>
      </c>
      <c r="B50" s="1" t="s">
        <v>3</v>
      </c>
      <c r="C50">
        <v>3950.8642394498602</v>
      </c>
      <c r="D50">
        <v>3871.6367882137001</v>
      </c>
      <c r="E50" s="1">
        <v>6.0764416253156303E-2</v>
      </c>
      <c r="F50">
        <v>3992.2557731084398</v>
      </c>
      <c r="G50">
        <v>4075.6404176589499</v>
      </c>
      <c r="H50" s="1">
        <v>4.7499676461399597E-2</v>
      </c>
      <c r="I50">
        <v>3994.6517225585199</v>
      </c>
      <c r="J50">
        <v>3834.6960354068701</v>
      </c>
      <c r="K50" s="1">
        <v>2.8105946841814899E-2</v>
      </c>
      <c r="L50">
        <v>3990.4823605371498</v>
      </c>
      <c r="M50">
        <v>3984.8354391643602</v>
      </c>
      <c r="N50" s="1">
        <v>4.3119991679866597E-2</v>
      </c>
      <c r="O50">
        <v>3883.1877109690499</v>
      </c>
      <c r="P50">
        <v>3821.73143725105</v>
      </c>
      <c r="Q50" s="1">
        <v>3.6648165716199999E-2</v>
      </c>
      <c r="R50">
        <v>3967.0219236195599</v>
      </c>
      <c r="S50">
        <v>3992.6783711194298</v>
      </c>
      <c r="T50" s="1">
        <v>3.33894559562634E-2</v>
      </c>
      <c r="U50">
        <v>3765.9976190760899</v>
      </c>
      <c r="V50">
        <v>3772.4059287784798</v>
      </c>
      <c r="W50" s="1">
        <v>2.6472262420836699E-2</v>
      </c>
      <c r="X50">
        <v>3986.3518364510101</v>
      </c>
      <c r="Y50">
        <v>3595.31882314007</v>
      </c>
      <c r="Z50" s="1">
        <v>3.6828881403746301E-2</v>
      </c>
      <c r="AA50">
        <v>3956.2119069581399</v>
      </c>
      <c r="AB50">
        <v>3824.2453075752201</v>
      </c>
      <c r="AC50" s="1">
        <v>6.5446379523055195E-2</v>
      </c>
      <c r="AD50">
        <v>4070.1829778691199</v>
      </c>
      <c r="AE50">
        <v>4064.9543416496299</v>
      </c>
      <c r="AF50" s="1">
        <v>1.69322900844147E-2</v>
      </c>
      <c r="AG50">
        <v>4050.4412573496602</v>
      </c>
      <c r="AH50">
        <v>4064.1076650005798</v>
      </c>
      <c r="AI50" s="1">
        <v>1.6187502026921499E-2</v>
      </c>
      <c r="AJ50">
        <v>4081.0585055495699</v>
      </c>
      <c r="AK50">
        <v>4100.84266126693</v>
      </c>
      <c r="AL50" s="1">
        <v>1.04468672307978E-2</v>
      </c>
    </row>
    <row r="51" spans="1:38" x14ac:dyDescent="0.45">
      <c r="A51">
        <v>50</v>
      </c>
      <c r="B51" s="1" t="s">
        <v>3</v>
      </c>
      <c r="C51">
        <v>4260.4873774486496</v>
      </c>
      <c r="D51">
        <v>4171.67775117986</v>
      </c>
      <c r="E51" s="1">
        <v>5.1244945384116697E-2</v>
      </c>
      <c r="F51">
        <v>4301.4917273712599</v>
      </c>
      <c r="G51">
        <v>4386.6389051429696</v>
      </c>
      <c r="H51" s="1">
        <v>4.0423761613716601E-2</v>
      </c>
      <c r="I51">
        <v>4303.6844205416</v>
      </c>
      <c r="J51">
        <v>4166.6379642395596</v>
      </c>
      <c r="K51" s="1">
        <v>2.36405450217608E-2</v>
      </c>
      <c r="L51">
        <v>4300.41509479467</v>
      </c>
      <c r="M51">
        <v>4281.0710507521098</v>
      </c>
      <c r="N51" s="1">
        <v>3.6146636643526603E-2</v>
      </c>
      <c r="O51">
        <v>4179.1794893295901</v>
      </c>
      <c r="P51">
        <v>4120.2235744480504</v>
      </c>
      <c r="Q51" s="1">
        <v>3.1883008283530301E-2</v>
      </c>
      <c r="R51">
        <v>4275.4916266404198</v>
      </c>
      <c r="S51">
        <v>4294.4282673508897</v>
      </c>
      <c r="T51" s="1">
        <v>2.7776325039367899E-2</v>
      </c>
      <c r="U51">
        <v>4052.2396531560798</v>
      </c>
      <c r="V51">
        <v>4053.8301795975799</v>
      </c>
      <c r="W51" s="1">
        <v>2.23912779073548E-2</v>
      </c>
      <c r="X51">
        <v>4295.8349195103601</v>
      </c>
      <c r="Y51">
        <v>3949.4171400530699</v>
      </c>
      <c r="Z51" s="1">
        <v>3.1145809679981599E-2</v>
      </c>
      <c r="AA51">
        <v>4265.7172917316702</v>
      </c>
      <c r="AB51">
        <v>4168.8244500290803</v>
      </c>
      <c r="AC51" s="1">
        <v>5.6391577685277E-2</v>
      </c>
      <c r="AD51">
        <v>4380.3659047029796</v>
      </c>
      <c r="AE51">
        <v>4372.6942365594996</v>
      </c>
      <c r="AF51" s="1">
        <v>1.4352311926566301E-2</v>
      </c>
      <c r="AG51">
        <v>4360.2138982854403</v>
      </c>
      <c r="AH51">
        <v>4377.25666276226</v>
      </c>
      <c r="AI51" s="1">
        <v>1.39595680612601E-2</v>
      </c>
      <c r="AJ51">
        <v>4391.7543477630697</v>
      </c>
      <c r="AK51">
        <v>4405.9429148305098</v>
      </c>
      <c r="AL51" s="1">
        <v>8.8765053191159696E-3</v>
      </c>
    </row>
    <row r="52" spans="1:38" x14ac:dyDescent="0.45">
      <c r="A52">
        <v>51</v>
      </c>
      <c r="B52" s="1" t="s">
        <v>3</v>
      </c>
      <c r="C52">
        <v>3743.5507596852599</v>
      </c>
      <c r="D52">
        <v>3661.3435561598499</v>
      </c>
      <c r="E52" s="1">
        <v>3.9511215283502703E-2</v>
      </c>
      <c r="F52">
        <v>3777.3018710786801</v>
      </c>
      <c r="G52">
        <v>3853.4083220273701</v>
      </c>
      <c r="H52" s="1">
        <v>3.2365823913882402E-2</v>
      </c>
      <c r="I52">
        <v>3782.4951961694201</v>
      </c>
      <c r="J52">
        <v>3703.5166802461799</v>
      </c>
      <c r="K52" s="1">
        <v>1.7710869427757001E-2</v>
      </c>
      <c r="L52">
        <v>3779.1035088215499</v>
      </c>
      <c r="M52">
        <v>3733.40437818689</v>
      </c>
      <c r="N52" s="1">
        <v>2.7262120287572699E-2</v>
      </c>
      <c r="O52">
        <v>3703.11631016604</v>
      </c>
      <c r="P52">
        <v>3669.4068244438399</v>
      </c>
      <c r="Q52" s="1">
        <v>2.39532418180218E-2</v>
      </c>
      <c r="R52">
        <v>3758.0661494024598</v>
      </c>
      <c r="S52">
        <v>3742.2955858374999</v>
      </c>
      <c r="T52" s="1">
        <v>2.0942886061518701E-2</v>
      </c>
      <c r="U52">
        <v>3607.72607559378</v>
      </c>
      <c r="V52">
        <v>3601.88767216004</v>
      </c>
      <c r="W52" s="1">
        <v>1.6798764625423599E-2</v>
      </c>
      <c r="X52">
        <v>3775.0166436112399</v>
      </c>
      <c r="Y52">
        <v>3557.8750063295502</v>
      </c>
      <c r="Z52" s="1">
        <v>2.5081117591207999E-2</v>
      </c>
      <c r="AA52">
        <v>3742.7757878132302</v>
      </c>
      <c r="AB52">
        <v>3711.1238072936899</v>
      </c>
      <c r="AC52" s="1">
        <v>4.8975866415598798E-2</v>
      </c>
      <c r="AD52">
        <v>3850.5642289625998</v>
      </c>
      <c r="AE52">
        <v>3842.5585215041101</v>
      </c>
      <c r="AF52" s="1">
        <v>1.00247259832525E-2</v>
      </c>
      <c r="AG52">
        <v>3832.3561500301898</v>
      </c>
      <c r="AH52">
        <v>3848.3271531815399</v>
      </c>
      <c r="AI52" s="1">
        <v>1.0806936550397699E-2</v>
      </c>
      <c r="AJ52">
        <v>3859.8789026445602</v>
      </c>
      <c r="AK52">
        <v>3856.80477023808</v>
      </c>
      <c r="AL52" s="1">
        <v>6.7063102893302898E-3</v>
      </c>
    </row>
    <row r="53" spans="1:38" x14ac:dyDescent="0.45">
      <c r="A53">
        <v>52</v>
      </c>
      <c r="B53" s="1" t="s">
        <v>3</v>
      </c>
      <c r="C53">
        <v>2873.7469720803801</v>
      </c>
      <c r="D53">
        <v>2840.4647128091401</v>
      </c>
      <c r="E53" s="1">
        <v>6.2298406411652497E-2</v>
      </c>
      <c r="F53">
        <v>2905.1638896672598</v>
      </c>
      <c r="G53">
        <v>2976.3931622790301</v>
      </c>
      <c r="H53" s="1">
        <v>4.7826010015009003E-2</v>
      </c>
      <c r="I53">
        <v>2855.7801582995799</v>
      </c>
      <c r="J53">
        <v>2767.8062333916</v>
      </c>
      <c r="K53" s="1">
        <v>2.3752171233808999E-2</v>
      </c>
      <c r="L53">
        <v>2910.0694855248798</v>
      </c>
      <c r="M53">
        <v>2916.8110558285498</v>
      </c>
      <c r="N53" s="1">
        <v>4.1223169985808002E-2</v>
      </c>
      <c r="O53">
        <v>2827.8203416720999</v>
      </c>
      <c r="P53">
        <v>2849.2464121800599</v>
      </c>
      <c r="Q53" s="1">
        <v>3.5917531933433201E-2</v>
      </c>
      <c r="R53">
        <v>2839.5918741369101</v>
      </c>
      <c r="S53">
        <v>2858.0223888318401</v>
      </c>
      <c r="T53" s="1">
        <v>2.8690026598896901E-2</v>
      </c>
      <c r="U53">
        <v>2753.4551549980902</v>
      </c>
      <c r="V53">
        <v>2760.7883473339898</v>
      </c>
      <c r="W53" s="1">
        <v>2.48128278410286E-2</v>
      </c>
      <c r="X53">
        <v>2845.1287663745002</v>
      </c>
      <c r="Y53">
        <v>2602.8394575257698</v>
      </c>
      <c r="Z53" s="1">
        <v>3.17352446424582E-2</v>
      </c>
      <c r="AA53">
        <v>2819.51043699397</v>
      </c>
      <c r="AB53">
        <v>2820.2775880917502</v>
      </c>
      <c r="AC53" s="1">
        <v>6.7428388201657294E-2</v>
      </c>
      <c r="AD53">
        <v>2887.8630806974602</v>
      </c>
      <c r="AE53">
        <v>2893.12270463099</v>
      </c>
      <c r="AF53" s="1">
        <v>1.30143271511184E-2</v>
      </c>
      <c r="AG53">
        <v>2882.8090976056801</v>
      </c>
      <c r="AH53">
        <v>2885.0176546945199</v>
      </c>
      <c r="AI53" s="1">
        <v>1.18716861423574E-2</v>
      </c>
      <c r="AJ53">
        <v>2891.8315384713401</v>
      </c>
      <c r="AK53">
        <v>2908.1047432258702</v>
      </c>
      <c r="AL53" s="1">
        <v>7.6330024746886597E-3</v>
      </c>
    </row>
    <row r="54" spans="1:38" x14ac:dyDescent="0.45">
      <c r="A54">
        <v>53</v>
      </c>
      <c r="B54" s="1" t="s">
        <v>3</v>
      </c>
      <c r="C54">
        <v>3158.0045389339998</v>
      </c>
      <c r="D54">
        <v>3120.7830900235999</v>
      </c>
      <c r="E54" s="1">
        <v>6.7617727135911604E-2</v>
      </c>
      <c r="F54">
        <v>3192.3132295620499</v>
      </c>
      <c r="G54">
        <v>3266.2573585402902</v>
      </c>
      <c r="H54" s="1">
        <v>5.18456131576462E-2</v>
      </c>
      <c r="I54">
        <v>3150.44203598786</v>
      </c>
      <c r="J54">
        <v>3026.8780547811698</v>
      </c>
      <c r="K54" s="1">
        <v>2.7725812925092901E-2</v>
      </c>
      <c r="L54">
        <v>3195.4822031051699</v>
      </c>
      <c r="M54">
        <v>3212.5508423128399</v>
      </c>
      <c r="N54" s="1">
        <v>4.6227169249048697E-2</v>
      </c>
      <c r="O54">
        <v>3104.9402535474701</v>
      </c>
      <c r="P54">
        <v>3105.5980614192399</v>
      </c>
      <c r="Q54" s="1">
        <v>3.9677188555824201E-2</v>
      </c>
      <c r="R54">
        <v>3131.8351186990399</v>
      </c>
      <c r="S54">
        <v>3160.3131589325499</v>
      </c>
      <c r="T54" s="1">
        <v>3.3677529039802298E-2</v>
      </c>
      <c r="U54">
        <v>3019.4381927315499</v>
      </c>
      <c r="V54">
        <v>3030.2127228735799</v>
      </c>
      <c r="W54" s="1">
        <v>2.8323591562371499E-2</v>
      </c>
      <c r="X54">
        <v>3139.7621030212799</v>
      </c>
      <c r="Y54">
        <v>2823.06187845059</v>
      </c>
      <c r="Z54" s="1">
        <v>3.67348014814462E-2</v>
      </c>
      <c r="AA54">
        <v>3114.3630194383099</v>
      </c>
      <c r="AB54">
        <v>3060.6264069671201</v>
      </c>
      <c r="AC54" s="1">
        <v>7.1781874729298104E-2</v>
      </c>
      <c r="AD54">
        <v>3190.65872995984</v>
      </c>
      <c r="AE54">
        <v>3197.5840157452099</v>
      </c>
      <c r="AF54" s="1">
        <v>1.56970518070309E-2</v>
      </c>
      <c r="AG54">
        <v>3183.0569856740199</v>
      </c>
      <c r="AH54">
        <v>3185.2199558430798</v>
      </c>
      <c r="AI54" s="1">
        <v>1.4275736136359801E-2</v>
      </c>
      <c r="AJ54">
        <v>3196.0634292078098</v>
      </c>
      <c r="AK54">
        <v>3215.9736804229801</v>
      </c>
      <c r="AL54" s="1">
        <v>9.2186152180004192E-3</v>
      </c>
    </row>
    <row r="55" spans="1:38" x14ac:dyDescent="0.45">
      <c r="A55">
        <v>54</v>
      </c>
      <c r="B55" s="1" t="s">
        <v>3</v>
      </c>
      <c r="C55">
        <v>3645.8375849824702</v>
      </c>
      <c r="D55">
        <v>3569.6891747956802</v>
      </c>
      <c r="E55" s="1">
        <v>4.58332149051532E-2</v>
      </c>
      <c r="F55">
        <v>3679.6954169200699</v>
      </c>
      <c r="G55">
        <v>3752.8060147403799</v>
      </c>
      <c r="H55" s="1">
        <v>3.6189825534932003E-2</v>
      </c>
      <c r="I55">
        <v>3685.9943895982301</v>
      </c>
      <c r="J55">
        <v>3594.8758877078099</v>
      </c>
      <c r="K55" s="1">
        <v>2.0338324408729101E-2</v>
      </c>
      <c r="L55">
        <v>3681.0893404333401</v>
      </c>
      <c r="M55">
        <v>3650.8607543142102</v>
      </c>
      <c r="N55" s="1">
        <v>3.1185398347901998E-2</v>
      </c>
      <c r="O55">
        <v>3593.8598681475801</v>
      </c>
      <c r="P55">
        <v>3556.5800659054498</v>
      </c>
      <c r="Q55" s="1">
        <v>2.8641000381624801E-2</v>
      </c>
      <c r="R55">
        <v>3661.49962218681</v>
      </c>
      <c r="S55">
        <v>3661.8136202340402</v>
      </c>
      <c r="T55" s="1">
        <v>2.3928704129353599E-2</v>
      </c>
      <c r="U55">
        <v>3487.5906070482101</v>
      </c>
      <c r="V55">
        <v>3484.9553077196701</v>
      </c>
      <c r="W55" s="1">
        <v>1.99359267395369E-2</v>
      </c>
      <c r="X55">
        <v>3677.62004678013</v>
      </c>
      <c r="Y55">
        <v>3429.1980376566398</v>
      </c>
      <c r="Z55" s="1">
        <v>2.77588805332716E-2</v>
      </c>
      <c r="AA55">
        <v>3644.9806697130498</v>
      </c>
      <c r="AB55">
        <v>3598.97725084072</v>
      </c>
      <c r="AC55" s="1">
        <v>5.4320733828234297E-2</v>
      </c>
      <c r="AD55">
        <v>3749.8726349881599</v>
      </c>
      <c r="AE55">
        <v>3744.3653677940101</v>
      </c>
      <c r="AF55" s="1">
        <v>1.1702744636591701E-2</v>
      </c>
      <c r="AG55">
        <v>3733.8418271650498</v>
      </c>
      <c r="AH55">
        <v>3749.0383875257999</v>
      </c>
      <c r="AI55" s="1">
        <v>1.19155195110333E-2</v>
      </c>
      <c r="AJ55">
        <v>3759.0174251866601</v>
      </c>
      <c r="AK55">
        <v>3764.15338553018</v>
      </c>
      <c r="AL55" s="1">
        <v>7.3610218511704498E-3</v>
      </c>
    </row>
    <row r="56" spans="1:38" x14ac:dyDescent="0.45">
      <c r="A56">
        <v>55</v>
      </c>
      <c r="B56" s="1" t="s">
        <v>3</v>
      </c>
      <c r="C56">
        <v>2594.2225431322199</v>
      </c>
      <c r="D56">
        <v>2554.4987136999598</v>
      </c>
      <c r="E56" s="1">
        <v>5.3401046064710897E-2</v>
      </c>
      <c r="F56">
        <v>2617.6468836019199</v>
      </c>
      <c r="G56">
        <v>2665.4923698840598</v>
      </c>
      <c r="H56" s="1">
        <v>3.9521803135155797E-2</v>
      </c>
      <c r="I56">
        <v>2631.1272711254701</v>
      </c>
      <c r="J56">
        <v>2569.0578993366098</v>
      </c>
      <c r="K56" s="1">
        <v>2.1268039580784898E-2</v>
      </c>
      <c r="L56">
        <v>2621.4728488464898</v>
      </c>
      <c r="M56">
        <v>2610.0922641873399</v>
      </c>
      <c r="N56" s="1">
        <v>3.29089379715269E-2</v>
      </c>
      <c r="O56">
        <v>2589.1450451442201</v>
      </c>
      <c r="P56">
        <v>2573.6623609329199</v>
      </c>
      <c r="Q56" s="1">
        <v>3.2430748570036597E-2</v>
      </c>
      <c r="R56">
        <v>2613.26134707234</v>
      </c>
      <c r="S56">
        <v>2609.8219728087802</v>
      </c>
      <c r="T56" s="1">
        <v>2.5602236668567101E-2</v>
      </c>
      <c r="U56">
        <v>2511.7775088111798</v>
      </c>
      <c r="V56">
        <v>2508.5772015600301</v>
      </c>
      <c r="W56" s="1">
        <v>2.2869988016745699E-2</v>
      </c>
      <c r="X56">
        <v>2619.98534731371</v>
      </c>
      <c r="Y56">
        <v>2431.2309088461402</v>
      </c>
      <c r="Z56" s="1">
        <v>2.9579923963760201E-2</v>
      </c>
      <c r="AA56">
        <v>2583.3412937193698</v>
      </c>
      <c r="AB56">
        <v>2547.72825153952</v>
      </c>
      <c r="AC56" s="1">
        <v>6.6102498605015006E-2</v>
      </c>
      <c r="AD56">
        <v>2667.7946149068498</v>
      </c>
      <c r="AE56">
        <v>2669.0002878781002</v>
      </c>
      <c r="AF56" s="1">
        <v>1.10614855746219E-2</v>
      </c>
      <c r="AG56">
        <v>2661.7009733519699</v>
      </c>
      <c r="AH56">
        <v>2667.3489864379599</v>
      </c>
      <c r="AI56" s="1">
        <v>1.0704707012874499E-2</v>
      </c>
      <c r="AJ56">
        <v>2672.4724159198599</v>
      </c>
      <c r="AK56">
        <v>2681.8883853778798</v>
      </c>
      <c r="AL56" s="1">
        <v>6.75861016580154E-3</v>
      </c>
    </row>
    <row r="57" spans="1:38" x14ac:dyDescent="0.45">
      <c r="A57">
        <v>56</v>
      </c>
      <c r="B57" s="1" t="s">
        <v>3</v>
      </c>
      <c r="C57">
        <v>3913.7044473401402</v>
      </c>
      <c r="D57">
        <v>3825.4040841320998</v>
      </c>
      <c r="E57" s="1">
        <v>4.0863155275546598E-2</v>
      </c>
      <c r="F57">
        <v>3950.72364986706</v>
      </c>
      <c r="G57">
        <v>4033.5448399868601</v>
      </c>
      <c r="H57" s="1">
        <v>3.3558565898180202E-2</v>
      </c>
      <c r="I57">
        <v>3955.1757504010902</v>
      </c>
      <c r="J57">
        <v>3867.4747710299398</v>
      </c>
      <c r="K57" s="1">
        <v>1.8516839342466899E-2</v>
      </c>
      <c r="L57">
        <v>3952.3542700490102</v>
      </c>
      <c r="M57">
        <v>3905.3182367382801</v>
      </c>
      <c r="N57" s="1">
        <v>2.8445842047872101E-2</v>
      </c>
      <c r="O57">
        <v>3850.01314987967</v>
      </c>
      <c r="P57">
        <v>3809.4405637658501</v>
      </c>
      <c r="Q57" s="1">
        <v>2.5693063152371701E-2</v>
      </c>
      <c r="R57">
        <v>3928.8422660954202</v>
      </c>
      <c r="S57">
        <v>3917.3758730449099</v>
      </c>
      <c r="T57" s="1">
        <v>2.1728986873995899E-2</v>
      </c>
      <c r="U57">
        <v>3737.9221202901299</v>
      </c>
      <c r="V57">
        <v>3731.12701831596</v>
      </c>
      <c r="W57" s="1">
        <v>1.78802201102621E-2</v>
      </c>
      <c r="X57">
        <v>3948.17120160997</v>
      </c>
      <c r="Y57">
        <v>3711.6836148579</v>
      </c>
      <c r="Z57" s="1">
        <v>2.58433134701078E-2</v>
      </c>
      <c r="AA57">
        <v>3915.4943738308498</v>
      </c>
      <c r="AB57">
        <v>3881.0524813321299</v>
      </c>
      <c r="AC57" s="1">
        <v>4.9776956436124301E-2</v>
      </c>
      <c r="AD57">
        <v>4028.85951937459</v>
      </c>
      <c r="AE57">
        <v>4020.05257609924</v>
      </c>
      <c r="AF57" s="1">
        <v>1.09684895167978E-2</v>
      </c>
      <c r="AG57">
        <v>4008.9528657339602</v>
      </c>
      <c r="AH57">
        <v>4027.6468511476901</v>
      </c>
      <c r="AI57" s="1">
        <v>1.1549709683431201E-2</v>
      </c>
      <c r="AJ57">
        <v>4039.57259969094</v>
      </c>
      <c r="AK57">
        <v>4037.37237304678</v>
      </c>
      <c r="AL57" s="1">
        <v>7.1414764027726303E-3</v>
      </c>
    </row>
    <row r="58" spans="1:38" x14ac:dyDescent="0.45">
      <c r="A58">
        <v>57</v>
      </c>
      <c r="B58" s="1" t="s">
        <v>3</v>
      </c>
      <c r="C58">
        <v>3879.99240003556</v>
      </c>
      <c r="D58">
        <v>3792.9119357171999</v>
      </c>
      <c r="E58" s="1">
        <v>3.9397289969785997E-2</v>
      </c>
      <c r="F58">
        <v>3916.3795895287299</v>
      </c>
      <c r="G58">
        <v>3998.9365165326399</v>
      </c>
      <c r="H58" s="1">
        <v>3.2670519427064303E-2</v>
      </c>
      <c r="I58">
        <v>3921.1821245661699</v>
      </c>
      <c r="J58">
        <v>3838.5282226805598</v>
      </c>
      <c r="K58" s="1">
        <v>1.7808087679279199E-2</v>
      </c>
      <c r="L58">
        <v>3918.51421809461</v>
      </c>
      <c r="M58">
        <v>3868.3641327011401</v>
      </c>
      <c r="N58" s="1">
        <v>2.74278703550833E-2</v>
      </c>
      <c r="O58">
        <v>3817.8746164652398</v>
      </c>
      <c r="P58">
        <v>3778.7654666519702</v>
      </c>
      <c r="Q58" s="1">
        <v>2.48249034272237E-2</v>
      </c>
      <c r="R58">
        <v>3895.18230921535</v>
      </c>
      <c r="S58">
        <v>3878.9130962515901</v>
      </c>
      <c r="T58" s="1">
        <v>2.0955472753629401E-2</v>
      </c>
      <c r="U58">
        <v>3707.3076091581702</v>
      </c>
      <c r="V58">
        <v>3698.6341870045399</v>
      </c>
      <c r="W58" s="1">
        <v>1.7383735329223299E-2</v>
      </c>
      <c r="X58">
        <v>3914.3433614369901</v>
      </c>
      <c r="Y58">
        <v>3689.76042630451</v>
      </c>
      <c r="Z58" s="1">
        <v>2.51762110597556E-2</v>
      </c>
      <c r="AA58">
        <v>3881.4174402420299</v>
      </c>
      <c r="AB58">
        <v>3850.8061753383499</v>
      </c>
      <c r="AC58" s="1">
        <v>4.8780560014293699E-2</v>
      </c>
      <c r="AD58">
        <v>3994.4375091818802</v>
      </c>
      <c r="AE58">
        <v>3985.59585526408</v>
      </c>
      <c r="AF58" s="1">
        <v>1.05083050307466E-2</v>
      </c>
      <c r="AG58">
        <v>3974.5736195191498</v>
      </c>
      <c r="AH58">
        <v>3992.75871429069</v>
      </c>
      <c r="AI58" s="1">
        <v>1.11947759015141E-2</v>
      </c>
      <c r="AJ58">
        <v>4005.1231987682499</v>
      </c>
      <c r="AK58">
        <v>4000.5971726419898</v>
      </c>
      <c r="AL58" s="1">
        <v>6.9105575692957897E-3</v>
      </c>
    </row>
    <row r="59" spans="1:38" x14ac:dyDescent="0.45">
      <c r="A59">
        <v>58</v>
      </c>
      <c r="B59" s="1" t="s">
        <v>3</v>
      </c>
      <c r="C59">
        <v>3961.7753673055799</v>
      </c>
      <c r="D59">
        <v>3872.1068197126201</v>
      </c>
      <c r="E59" s="1">
        <v>4.3251376885289003E-2</v>
      </c>
      <c r="F59">
        <v>3999.7113144534501</v>
      </c>
      <c r="G59">
        <v>4082.9021741537299</v>
      </c>
      <c r="H59" s="1">
        <v>3.50555431925796E-2</v>
      </c>
      <c r="I59">
        <v>4003.6674549112199</v>
      </c>
      <c r="J59">
        <v>3907.38527181569</v>
      </c>
      <c r="K59" s="1">
        <v>1.9676793946602399E-2</v>
      </c>
      <c r="L59">
        <v>4000.6285446122902</v>
      </c>
      <c r="M59">
        <v>3958.8800554893401</v>
      </c>
      <c r="N59" s="1">
        <v>3.0130272560894001E-2</v>
      </c>
      <c r="O59">
        <v>3895.8570272687002</v>
      </c>
      <c r="P59">
        <v>3852.4017631566999</v>
      </c>
      <c r="Q59" s="1">
        <v>2.7087666820286099E-2</v>
      </c>
      <c r="R59">
        <v>3976.8846684717</v>
      </c>
      <c r="S59">
        <v>3972.8103945924499</v>
      </c>
      <c r="T59" s="1">
        <v>2.30242255206058E-2</v>
      </c>
      <c r="U59">
        <v>3781.5918589060102</v>
      </c>
      <c r="V59">
        <v>3777.3882487804599</v>
      </c>
      <c r="W59" s="1">
        <v>1.8758030576230201E-2</v>
      </c>
      <c r="X59">
        <v>3996.43393299125</v>
      </c>
      <c r="Y59">
        <v>3739.7719936090298</v>
      </c>
      <c r="Z59" s="1">
        <v>2.6976566905423899E-2</v>
      </c>
      <c r="AA59">
        <v>3964.1808939846301</v>
      </c>
      <c r="AB59">
        <v>3921.1111993028799</v>
      </c>
      <c r="AC59" s="1">
        <v>5.1421651001199997E-2</v>
      </c>
      <c r="AD59">
        <v>4077.9542902980902</v>
      </c>
      <c r="AE59">
        <v>4069.1911348908402</v>
      </c>
      <c r="AF59" s="1">
        <v>1.17145046408748E-2</v>
      </c>
      <c r="AG59">
        <v>4058.0031441610699</v>
      </c>
      <c r="AH59">
        <v>4077.0515668440898</v>
      </c>
      <c r="AI59" s="1">
        <v>1.2118501087946499E-2</v>
      </c>
      <c r="AJ59">
        <v>4088.7145255703699</v>
      </c>
      <c r="AK59">
        <v>4090.2187347680201</v>
      </c>
      <c r="AL59" s="1">
        <v>7.5215365721995704E-3</v>
      </c>
    </row>
    <row r="60" spans="1:38" x14ac:dyDescent="0.45">
      <c r="A60">
        <v>59</v>
      </c>
      <c r="B60" s="1" t="s">
        <v>3</v>
      </c>
      <c r="C60">
        <v>2745.6958024708701</v>
      </c>
      <c r="D60">
        <v>2697.99155858428</v>
      </c>
      <c r="E60" s="1">
        <v>5.8409452981615199E-2</v>
      </c>
      <c r="F60">
        <v>2772.41645785019</v>
      </c>
      <c r="G60">
        <v>2826.85694905634</v>
      </c>
      <c r="H60" s="1">
        <v>4.35081825405184E-2</v>
      </c>
      <c r="I60">
        <v>2784.4316943490298</v>
      </c>
      <c r="J60">
        <v>2705.2306403655102</v>
      </c>
      <c r="K60" s="1">
        <v>2.4179852698998E-2</v>
      </c>
      <c r="L60">
        <v>2775.1347276761198</v>
      </c>
      <c r="M60">
        <v>2766.19496312197</v>
      </c>
      <c r="N60" s="1">
        <v>3.7273786325538801E-2</v>
      </c>
      <c r="O60">
        <v>2737.1714069036502</v>
      </c>
      <c r="P60">
        <v>2715.8938246364801</v>
      </c>
      <c r="Q60" s="1">
        <v>3.5220513023392901E-2</v>
      </c>
      <c r="R60">
        <v>2764.4366655250701</v>
      </c>
      <c r="S60">
        <v>2770.1611820367302</v>
      </c>
      <c r="T60" s="1">
        <v>2.88931023068589E-2</v>
      </c>
      <c r="U60">
        <v>2655.6210619898202</v>
      </c>
      <c r="V60">
        <v>2657.1850570218098</v>
      </c>
      <c r="W60" s="1">
        <v>2.4840117818239901E-2</v>
      </c>
      <c r="X60">
        <v>2773.11347853601</v>
      </c>
      <c r="Y60">
        <v>2543.5430166789201</v>
      </c>
      <c r="Z60" s="1">
        <v>3.2890830759586598E-2</v>
      </c>
      <c r="AA60">
        <v>2736.31397201557</v>
      </c>
      <c r="AB60">
        <v>2688.4973170037301</v>
      </c>
      <c r="AC60" s="1">
        <v>6.9931323879936197E-2</v>
      </c>
      <c r="AD60">
        <v>2827.8140806731999</v>
      </c>
      <c r="AE60">
        <v>2828.9079621481001</v>
      </c>
      <c r="AF60" s="1">
        <v>1.29588376838198E-2</v>
      </c>
      <c r="AG60">
        <v>2819.50639029391</v>
      </c>
      <c r="AH60">
        <v>2826.8169269223099</v>
      </c>
      <c r="AI60" s="1">
        <v>1.25576698766574E-2</v>
      </c>
      <c r="AJ60">
        <v>2833.3396189761702</v>
      </c>
      <c r="AK60">
        <v>2845.2985046628201</v>
      </c>
      <c r="AL60" s="1">
        <v>7.7683408157682102E-3</v>
      </c>
    </row>
    <row r="61" spans="1:38" x14ac:dyDescent="0.45">
      <c r="A61">
        <v>60</v>
      </c>
      <c r="B61" s="1" t="s">
        <v>3</v>
      </c>
      <c r="C61">
        <v>3629.0084069214799</v>
      </c>
      <c r="D61">
        <v>3614.39710008152</v>
      </c>
      <c r="E61" s="1">
        <v>8.2396977390023801E-2</v>
      </c>
      <c r="F61">
        <v>3669.03475693669</v>
      </c>
      <c r="G61">
        <v>3749.4961738535699</v>
      </c>
      <c r="H61" s="1">
        <v>6.4206617817624906E-2</v>
      </c>
      <c r="I61">
        <v>3639.4527002580999</v>
      </c>
      <c r="J61">
        <v>3419.88751130335</v>
      </c>
      <c r="K61" s="1">
        <v>3.6513719579983901E-2</v>
      </c>
      <c r="L61">
        <v>3669.5976132568298</v>
      </c>
      <c r="M61">
        <v>3705.092135329</v>
      </c>
      <c r="N61" s="1">
        <v>5.9514917509615198E-2</v>
      </c>
      <c r="O61">
        <v>3561.3502717997399</v>
      </c>
      <c r="P61">
        <v>3527.3567357797101</v>
      </c>
      <c r="Q61" s="1">
        <v>4.8497714079909597E-2</v>
      </c>
      <c r="R61">
        <v>3616.9820486149702</v>
      </c>
      <c r="S61">
        <v>3645.0346959764001</v>
      </c>
      <c r="T61" s="1">
        <v>4.5979024425486202E-2</v>
      </c>
      <c r="U61">
        <v>3456.2321590257202</v>
      </c>
      <c r="V61">
        <v>3478.1675101332098</v>
      </c>
      <c r="W61" s="1">
        <v>3.7080087484018601E-2</v>
      </c>
      <c r="X61">
        <v>3628.4338341831399</v>
      </c>
      <c r="Y61">
        <v>3146.0963848702499</v>
      </c>
      <c r="Z61" s="1">
        <v>4.9119393924019303E-2</v>
      </c>
      <c r="AA61">
        <v>3603.1269323572401</v>
      </c>
      <c r="AB61">
        <v>3407.89981597417</v>
      </c>
      <c r="AC61" s="1">
        <v>8.4861973681213801E-2</v>
      </c>
      <c r="AD61">
        <v>3694.6801384621299</v>
      </c>
      <c r="AE61">
        <v>3710.2080749377501</v>
      </c>
      <c r="AF61" s="1">
        <v>2.17818754248322E-2</v>
      </c>
      <c r="AG61">
        <v>3682.4282507661201</v>
      </c>
      <c r="AH61">
        <v>3681.27286252569</v>
      </c>
      <c r="AI61" s="1">
        <v>1.9387066656801202E-2</v>
      </c>
      <c r="AJ61">
        <v>3702.7853838624201</v>
      </c>
      <c r="AK61">
        <v>3730.4258203020299</v>
      </c>
      <c r="AL61" s="1">
        <v>1.30989945340577E-2</v>
      </c>
    </row>
    <row r="62" spans="1:38" x14ac:dyDescent="0.45">
      <c r="A62">
        <v>61</v>
      </c>
      <c r="B62" s="1" t="s">
        <v>4</v>
      </c>
      <c r="C62">
        <v>14.9285007708988</v>
      </c>
      <c r="D62">
        <v>18.099265994845101</v>
      </c>
      <c r="E62" s="1">
        <v>1.9348349252703601</v>
      </c>
      <c r="F62">
        <v>10.826690418024</v>
      </c>
      <c r="G62">
        <v>3.5660949624806499</v>
      </c>
      <c r="H62" s="1">
        <v>1.89377666475642</v>
      </c>
      <c r="I62">
        <v>10.274824110891901</v>
      </c>
      <c r="J62">
        <v>23.230896953590999</v>
      </c>
      <c r="K62" s="1">
        <v>0.87573607928020503</v>
      </c>
      <c r="L62">
        <v>10.992987700257499</v>
      </c>
      <c r="M62">
        <v>9.8852150830732697</v>
      </c>
      <c r="N62" s="1">
        <v>1.6479378869608301</v>
      </c>
      <c r="O62">
        <v>16.296647437268199</v>
      </c>
      <c r="P62">
        <v>17.8787317960537</v>
      </c>
      <c r="Q62" s="1">
        <v>0.885497077260334</v>
      </c>
      <c r="R62">
        <v>12.830398196036301</v>
      </c>
      <c r="S62">
        <v>11.420951551464601</v>
      </c>
      <c r="T62" s="1">
        <v>0.96341164452957295</v>
      </c>
      <c r="U62">
        <v>25.942101696193198</v>
      </c>
      <c r="V62">
        <v>24.944730929495901</v>
      </c>
      <c r="W62" s="1">
        <v>0.382225272299972</v>
      </c>
      <c r="X62">
        <v>12.235556740012999</v>
      </c>
      <c r="Y62">
        <v>50.968710292446197</v>
      </c>
      <c r="Z62" s="1">
        <v>1.1455883305413099</v>
      </c>
      <c r="AA62">
        <v>17.9814477324067</v>
      </c>
      <c r="AB62">
        <v>23.122957227866401</v>
      </c>
      <c r="AC62" s="1">
        <v>1.85044871760942</v>
      </c>
      <c r="AD62">
        <v>5.3992465091961899</v>
      </c>
      <c r="AE62">
        <v>4.94792669831285</v>
      </c>
      <c r="AF62" s="1">
        <v>0.99719757731068204</v>
      </c>
      <c r="AG62">
        <v>6.3324864577897504</v>
      </c>
      <c r="AH62">
        <v>5.3082126718465101</v>
      </c>
      <c r="AI62" s="1">
        <v>0.71683125489941901</v>
      </c>
      <c r="AJ62">
        <v>4.6994029853348902</v>
      </c>
      <c r="AK62">
        <v>3.7240258933041002</v>
      </c>
      <c r="AL62" s="1">
        <v>0.57629038084018402</v>
      </c>
    </row>
    <row r="63" spans="1:38" x14ac:dyDescent="0.45">
      <c r="A63">
        <v>62</v>
      </c>
      <c r="B63" s="1" t="s">
        <v>5</v>
      </c>
      <c r="C63">
        <v>129.54333363743501</v>
      </c>
      <c r="D63">
        <v>151.42510287825101</v>
      </c>
      <c r="E63" s="1">
        <v>1.13845534052274</v>
      </c>
      <c r="F63">
        <v>107.978120000457</v>
      </c>
      <c r="G63">
        <v>60.7232499529579</v>
      </c>
      <c r="H63" s="1">
        <v>1.0513622167848899</v>
      </c>
      <c r="I63">
        <v>111.565830939102</v>
      </c>
      <c r="J63">
        <v>196.39426334769499</v>
      </c>
      <c r="K63" s="1">
        <v>0.53778514713567904</v>
      </c>
      <c r="L63">
        <v>106.08289194786001</v>
      </c>
      <c r="M63">
        <v>108.28309902869501</v>
      </c>
      <c r="N63" s="1">
        <v>0.92554410947477095</v>
      </c>
      <c r="O63">
        <v>160.95146395871501</v>
      </c>
      <c r="P63">
        <v>176.48600284046199</v>
      </c>
      <c r="Q63" s="1">
        <v>0.54097937318132805</v>
      </c>
      <c r="R63">
        <v>126.99735550333099</v>
      </c>
      <c r="S63">
        <v>119.61491803292699</v>
      </c>
      <c r="T63" s="1">
        <v>0.59785995853385498</v>
      </c>
      <c r="U63">
        <v>231.44267939964101</v>
      </c>
      <c r="V63">
        <v>225.58631602805099</v>
      </c>
      <c r="W63" s="1">
        <v>0.27799820247826401</v>
      </c>
      <c r="X63">
        <v>119.362033190769</v>
      </c>
      <c r="Y63">
        <v>333.03588275457901</v>
      </c>
      <c r="Z63" s="1">
        <v>0.70347360185268903</v>
      </c>
      <c r="AA63">
        <v>141.547311422897</v>
      </c>
      <c r="AB63">
        <v>188.41292271585201</v>
      </c>
      <c r="AC63" s="1">
        <v>1.1231899713398299</v>
      </c>
      <c r="AD63">
        <v>75.778930799412393</v>
      </c>
      <c r="AE63">
        <v>73.350164265122601</v>
      </c>
      <c r="AF63" s="1">
        <v>0.46266932064968302</v>
      </c>
      <c r="AG63">
        <v>83.164880448773999</v>
      </c>
      <c r="AH63">
        <v>76.572260561052801</v>
      </c>
      <c r="AI63" s="1">
        <v>0.38508164148545698</v>
      </c>
      <c r="AJ63">
        <v>70.730662496388803</v>
      </c>
      <c r="AK63">
        <v>63.360707850983303</v>
      </c>
      <c r="AL63" s="1">
        <v>0.27684633716978602</v>
      </c>
    </row>
    <row r="64" spans="1:38" x14ac:dyDescent="0.45">
      <c r="A64">
        <v>63</v>
      </c>
      <c r="B64" s="1" t="s">
        <v>3</v>
      </c>
      <c r="C64">
        <v>4081.9758680292098</v>
      </c>
      <c r="D64">
        <v>3990.9983504925299</v>
      </c>
      <c r="E64" s="1">
        <v>4.6323644972020399E-2</v>
      </c>
      <c r="F64">
        <v>4121.3078322268902</v>
      </c>
      <c r="G64">
        <v>4205.4392066720802</v>
      </c>
      <c r="H64" s="1">
        <v>3.7046027030356303E-2</v>
      </c>
      <c r="I64">
        <v>4124.3778452067399</v>
      </c>
      <c r="J64">
        <v>4013.3519953436598</v>
      </c>
      <c r="K64" s="1">
        <v>2.1226578957274901E-2</v>
      </c>
      <c r="L64">
        <v>4121.27808801836</v>
      </c>
      <c r="M64">
        <v>4087.6695636212798</v>
      </c>
      <c r="N64" s="1">
        <v>3.2424503776779003E-2</v>
      </c>
      <c r="O64">
        <v>4008.07304924457</v>
      </c>
      <c r="P64">
        <v>3958.58104076873</v>
      </c>
      <c r="Q64" s="1">
        <v>2.90854874074379E-2</v>
      </c>
      <c r="R64">
        <v>4096.88123486109</v>
      </c>
      <c r="S64">
        <v>4102.8966382239596</v>
      </c>
      <c r="T64" s="1">
        <v>2.4814709238413599E-2</v>
      </c>
      <c r="U64">
        <v>3887.41726146571</v>
      </c>
      <c r="V64">
        <v>3885.7027727995001</v>
      </c>
      <c r="W64" s="1">
        <v>2.0149379415174098E-2</v>
      </c>
      <c r="X64">
        <v>4116.8835547365497</v>
      </c>
      <c r="Y64">
        <v>3826.8489445652299</v>
      </c>
      <c r="Z64" s="1">
        <v>2.8512066850606199E-2</v>
      </c>
      <c r="AA64">
        <v>4085.5673489399901</v>
      </c>
      <c r="AB64">
        <v>4024.7790014519201</v>
      </c>
      <c r="AC64" s="1">
        <v>5.32352965114994E-2</v>
      </c>
      <c r="AD64">
        <v>4199.7770042144502</v>
      </c>
      <c r="AE64">
        <v>4191.10627460668</v>
      </c>
      <c r="AF64" s="1">
        <v>1.27792023018178E-2</v>
      </c>
      <c r="AG64">
        <v>4179.6959851321699</v>
      </c>
      <c r="AH64">
        <v>4198.59979631231</v>
      </c>
      <c r="AI64" s="1">
        <v>1.28643598202655E-2</v>
      </c>
      <c r="AJ64">
        <v>4210.83384960071</v>
      </c>
      <c r="AK64">
        <v>4217.4906538348096</v>
      </c>
      <c r="AL64" s="1">
        <v>8.0526600594732402E-3</v>
      </c>
    </row>
    <row r="65" spans="1:38" x14ac:dyDescent="0.45">
      <c r="A65">
        <v>64</v>
      </c>
      <c r="B65" s="1" t="s">
        <v>3</v>
      </c>
      <c r="C65">
        <v>3577.9923573281098</v>
      </c>
      <c r="D65">
        <v>3505.8885545452699</v>
      </c>
      <c r="E65" s="1">
        <v>3.7513494030025803E-2</v>
      </c>
      <c r="F65">
        <v>3608.2925638561301</v>
      </c>
      <c r="G65">
        <v>3677.3326123360098</v>
      </c>
      <c r="H65" s="1">
        <v>3.0591220533774801E-2</v>
      </c>
      <c r="I65">
        <v>3615.2347083672398</v>
      </c>
      <c r="J65">
        <v>3547.1613109161599</v>
      </c>
      <c r="K65" s="1">
        <v>1.6375869063091401E-2</v>
      </c>
      <c r="L65">
        <v>3611.2236351124202</v>
      </c>
      <c r="M65">
        <v>3567.82255469238</v>
      </c>
      <c r="N65" s="1">
        <v>2.5299350778645702E-2</v>
      </c>
      <c r="O65">
        <v>3550.7726143274499</v>
      </c>
      <c r="P65">
        <v>3522.70968542222</v>
      </c>
      <c r="Q65" s="1">
        <v>2.2465858304747999E-2</v>
      </c>
      <c r="R65">
        <v>3592.9698788669202</v>
      </c>
      <c r="S65">
        <v>3571.9420799968402</v>
      </c>
      <c r="T65" s="1">
        <v>1.9567660788741701E-2</v>
      </c>
      <c r="U65">
        <v>3464.5703107029999</v>
      </c>
      <c r="V65">
        <v>3456.5487832208801</v>
      </c>
      <c r="W65" s="1">
        <v>1.5920615893783002E-2</v>
      </c>
      <c r="X65">
        <v>3607.4164216561298</v>
      </c>
      <c r="Y65">
        <v>3414.21985309206</v>
      </c>
      <c r="Z65" s="1">
        <v>2.3661310064396601E-2</v>
      </c>
      <c r="AA65">
        <v>3574.65596850565</v>
      </c>
      <c r="AB65">
        <v>3544.7427698131</v>
      </c>
      <c r="AC65" s="1">
        <v>4.7682557955452801E-2</v>
      </c>
      <c r="AD65">
        <v>3675.9930981622401</v>
      </c>
      <c r="AE65">
        <v>3669.1838374046101</v>
      </c>
      <c r="AF65" s="1">
        <v>8.8623118785339794E-3</v>
      </c>
      <c r="AG65">
        <v>3660.3337815774598</v>
      </c>
      <c r="AH65">
        <v>3672.7896205648199</v>
      </c>
      <c r="AI65" s="1">
        <v>9.6893506410265194E-3</v>
      </c>
      <c r="AJ65">
        <v>3684.1093290101498</v>
      </c>
      <c r="AK65">
        <v>3680.1772308959598</v>
      </c>
      <c r="AL65" s="1">
        <v>6.07012104703841E-3</v>
      </c>
    </row>
    <row r="66" spans="1:38" x14ac:dyDescent="0.45">
      <c r="A66">
        <v>65</v>
      </c>
      <c r="B66" s="1" t="s">
        <v>3</v>
      </c>
      <c r="C66">
        <v>3863.2037338157102</v>
      </c>
      <c r="D66">
        <v>3869.2424877448798</v>
      </c>
      <c r="E66" s="1">
        <v>8.7104338533528905E-2</v>
      </c>
      <c r="F66">
        <v>3903.9746346553702</v>
      </c>
      <c r="G66">
        <v>3982.75664211197</v>
      </c>
      <c r="H66" s="1">
        <v>6.8298946359726095E-2</v>
      </c>
      <c r="I66">
        <v>3894.1403060755201</v>
      </c>
      <c r="J66">
        <v>3628.5652210021999</v>
      </c>
      <c r="K66" s="1">
        <v>3.9607528529707697E-2</v>
      </c>
      <c r="L66">
        <v>3903.2061026546298</v>
      </c>
      <c r="M66">
        <v>3936.9652170529898</v>
      </c>
      <c r="N66" s="1">
        <v>6.37640087134837E-2</v>
      </c>
      <c r="O66">
        <v>3793.6433647663998</v>
      </c>
      <c r="P66">
        <v>3737.8077286073999</v>
      </c>
      <c r="Q66" s="1">
        <v>5.1319245846719097E-2</v>
      </c>
      <c r="R66">
        <v>3869.0814307339001</v>
      </c>
      <c r="S66">
        <v>3889.62801314545</v>
      </c>
      <c r="T66" s="1">
        <v>5.0554835262413E-2</v>
      </c>
      <c r="U66">
        <v>3677.1331485249698</v>
      </c>
      <c r="V66">
        <v>3704.8603332028401</v>
      </c>
      <c r="W66" s="1">
        <v>4.0025940948987898E-2</v>
      </c>
      <c r="X66">
        <v>3883.28390713923</v>
      </c>
      <c r="Y66">
        <v>3334.7287044826198</v>
      </c>
      <c r="Z66" s="1">
        <v>5.3652649754300598E-2</v>
      </c>
      <c r="AA66">
        <v>3856.50483185655</v>
      </c>
      <c r="AB66">
        <v>3580.6608464543401</v>
      </c>
      <c r="AC66" s="1">
        <v>8.9344305776820704E-2</v>
      </c>
      <c r="AD66">
        <v>3959.48570285083</v>
      </c>
      <c r="AE66">
        <v>3977.44865289989</v>
      </c>
      <c r="AF66" s="1">
        <v>2.40842944567543E-2</v>
      </c>
      <c r="AG66">
        <v>3944.0013025633298</v>
      </c>
      <c r="AH66">
        <v>3942.29982993047</v>
      </c>
      <c r="AI66" s="1">
        <v>2.1409065719732698E-2</v>
      </c>
      <c r="AJ66">
        <v>3969.3178695660599</v>
      </c>
      <c r="AK66">
        <v>4000.7322189429701</v>
      </c>
      <c r="AL66" s="1">
        <v>1.4702143761057E-2</v>
      </c>
    </row>
    <row r="67" spans="1:38" x14ac:dyDescent="0.45">
      <c r="A67">
        <v>66</v>
      </c>
      <c r="B67" s="1" t="s">
        <v>3</v>
      </c>
      <c r="C67">
        <v>3415.25142651038</v>
      </c>
      <c r="D67">
        <v>3333.7663728761599</v>
      </c>
      <c r="E67" s="1">
        <v>4.70711590683505E-2</v>
      </c>
      <c r="F67">
        <v>3450.0694966967599</v>
      </c>
      <c r="G67">
        <v>3525.7628039400402</v>
      </c>
      <c r="H67" s="1">
        <v>3.7751314858612703E-2</v>
      </c>
      <c r="I67">
        <v>3455.2627711944701</v>
      </c>
      <c r="J67">
        <v>3367.0145933548602</v>
      </c>
      <c r="K67" s="1">
        <v>2.1110748722004798E-2</v>
      </c>
      <c r="L67">
        <v>3450.9734316491599</v>
      </c>
      <c r="M67">
        <v>3413.1213565767598</v>
      </c>
      <c r="N67" s="1">
        <v>3.2367759085453099E-2</v>
      </c>
      <c r="O67">
        <v>3376.9796757611598</v>
      </c>
      <c r="P67">
        <v>3341.1559471609398</v>
      </c>
      <c r="Q67" s="1">
        <v>2.8254379182689401E-2</v>
      </c>
      <c r="R67">
        <v>3430.6786571131502</v>
      </c>
      <c r="S67">
        <v>3425.0962623942301</v>
      </c>
      <c r="T67" s="1">
        <v>2.4854950161639199E-2</v>
      </c>
      <c r="U67">
        <v>3283.3440176225199</v>
      </c>
      <c r="V67">
        <v>3281.72133397166</v>
      </c>
      <c r="W67" s="1">
        <v>1.9678764248531599E-2</v>
      </c>
      <c r="X67">
        <v>3447.53733557748</v>
      </c>
      <c r="Y67">
        <v>3208.7212649432799</v>
      </c>
      <c r="Z67" s="1">
        <v>2.91268644074546E-2</v>
      </c>
      <c r="AA67">
        <v>3415.2036993556198</v>
      </c>
      <c r="AB67">
        <v>3374.90381271766</v>
      </c>
      <c r="AC67" s="1">
        <v>5.6641398431375702E-2</v>
      </c>
      <c r="AD67">
        <v>3522.98871236381</v>
      </c>
      <c r="AE67">
        <v>3515.46857953168</v>
      </c>
      <c r="AF67" s="1">
        <v>1.2127759772857599E-2</v>
      </c>
      <c r="AG67">
        <v>3504.9959306943201</v>
      </c>
      <c r="AH67">
        <v>3521.5670834666798</v>
      </c>
      <c r="AI67" s="1">
        <v>1.27222531845216E-2</v>
      </c>
      <c r="AJ67">
        <v>3532.1143178597999</v>
      </c>
      <c r="AK67">
        <v>3534.1606275242402</v>
      </c>
      <c r="AL67" s="1">
        <v>7.8686089581522806E-3</v>
      </c>
    </row>
    <row r="68" spans="1:38" x14ac:dyDescent="0.45">
      <c r="A68">
        <v>67</v>
      </c>
      <c r="B68" s="1" t="s">
        <v>3</v>
      </c>
      <c r="C68">
        <v>4019.3908560919999</v>
      </c>
      <c r="D68">
        <v>3969.30714214006</v>
      </c>
      <c r="E68" s="1">
        <v>7.2176166861284197E-2</v>
      </c>
      <c r="F68">
        <v>4061.1492888716698</v>
      </c>
      <c r="G68">
        <v>4142.3484404860701</v>
      </c>
      <c r="H68" s="1">
        <v>5.6332907755047699E-2</v>
      </c>
      <c r="I68">
        <v>4063.0196266899202</v>
      </c>
      <c r="J68">
        <v>3847.74078612419</v>
      </c>
      <c r="K68" s="1">
        <v>3.3405575070449799E-2</v>
      </c>
      <c r="L68">
        <v>4058.6834716328699</v>
      </c>
      <c r="M68">
        <v>4075.4890538761601</v>
      </c>
      <c r="N68" s="1">
        <v>5.2130973910768E-2</v>
      </c>
      <c r="O68">
        <v>3951.1463527828901</v>
      </c>
      <c r="P68">
        <v>3882.0749906507899</v>
      </c>
      <c r="Q68" s="1">
        <v>4.27151102449944E-2</v>
      </c>
      <c r="R68">
        <v>4035.9725328916102</v>
      </c>
      <c r="S68">
        <v>4064.7763583751198</v>
      </c>
      <c r="T68" s="1">
        <v>4.0896342253960202E-2</v>
      </c>
      <c r="U68">
        <v>3833.3723911966499</v>
      </c>
      <c r="V68">
        <v>3848.2602678010799</v>
      </c>
      <c r="W68" s="1">
        <v>3.2302845143211599E-2</v>
      </c>
      <c r="X68">
        <v>4053.9428886933001</v>
      </c>
      <c r="Y68">
        <v>3570.2014775427001</v>
      </c>
      <c r="Z68" s="1">
        <v>4.4106401256594402E-2</v>
      </c>
      <c r="AA68">
        <v>4025.7491951044199</v>
      </c>
      <c r="AB68">
        <v>3812.4756030461199</v>
      </c>
      <c r="AC68" s="1">
        <v>7.48556835711644E-2</v>
      </c>
      <c r="AD68">
        <v>4136.7825492526299</v>
      </c>
      <c r="AE68">
        <v>4140.1187621198596</v>
      </c>
      <c r="AF68" s="1">
        <v>2.0243262495890198E-2</v>
      </c>
      <c r="AG68">
        <v>4117.9624024716004</v>
      </c>
      <c r="AH68">
        <v>4124.6756422202698</v>
      </c>
      <c r="AI68" s="1">
        <v>1.8615103683197201E-2</v>
      </c>
      <c r="AJ68">
        <v>4147.6174131787102</v>
      </c>
      <c r="AK68">
        <v>4175.3619591053603</v>
      </c>
      <c r="AL68" s="1">
        <v>1.2418934524090999E-2</v>
      </c>
    </row>
    <row r="69" spans="1:38" x14ac:dyDescent="0.45">
      <c r="A69">
        <v>68</v>
      </c>
      <c r="B69" s="1" t="s">
        <v>5</v>
      </c>
      <c r="C69">
        <v>125.569135468743</v>
      </c>
      <c r="D69">
        <v>146.65913920401499</v>
      </c>
      <c r="E69" s="1">
        <v>1.13076173646662</v>
      </c>
      <c r="F69">
        <v>104.823630701016</v>
      </c>
      <c r="G69">
        <v>59.211290713203802</v>
      </c>
      <c r="H69" s="1">
        <v>1.0433907579953201</v>
      </c>
      <c r="I69">
        <v>108.21881184120799</v>
      </c>
      <c r="J69">
        <v>189.81393964243401</v>
      </c>
      <c r="K69" s="1">
        <v>0.53446025370433203</v>
      </c>
      <c r="L69">
        <v>102.906303807531</v>
      </c>
      <c r="M69">
        <v>105.09973414386</v>
      </c>
      <c r="N69" s="1">
        <v>0.91800963938519697</v>
      </c>
      <c r="O69">
        <v>155.986238076717</v>
      </c>
      <c r="P69">
        <v>171.16949204498701</v>
      </c>
      <c r="Q69" s="1">
        <v>0.53752488710225799</v>
      </c>
      <c r="R69">
        <v>123.06980670924101</v>
      </c>
      <c r="S69">
        <v>115.867665363874</v>
      </c>
      <c r="T69" s="1">
        <v>0.59416780055465701</v>
      </c>
      <c r="U69">
        <v>223.878440975638</v>
      </c>
      <c r="V69">
        <v>218.25302932950899</v>
      </c>
      <c r="W69" s="1">
        <v>0.27661636262832101</v>
      </c>
      <c r="X69">
        <v>115.623125621179</v>
      </c>
      <c r="Y69">
        <v>321.12216090641499</v>
      </c>
      <c r="Z69" s="1">
        <v>0.69870684738339905</v>
      </c>
      <c r="AA69">
        <v>136.98579362193999</v>
      </c>
      <c r="AB69">
        <v>182.38070663598501</v>
      </c>
      <c r="AC69" s="1">
        <v>1.1169036903415701</v>
      </c>
      <c r="AD69">
        <v>73.6709976549201</v>
      </c>
      <c r="AE69">
        <v>71.309527047555903</v>
      </c>
      <c r="AF69" s="1">
        <v>0.45859305349965901</v>
      </c>
      <c r="AG69">
        <v>80.792887688006303</v>
      </c>
      <c r="AH69">
        <v>74.4178091858697</v>
      </c>
      <c r="AI69" s="1">
        <v>0.38228480900171502</v>
      </c>
      <c r="AJ69">
        <v>68.799411884933207</v>
      </c>
      <c r="AK69">
        <v>61.696975474772799</v>
      </c>
      <c r="AL69" s="1">
        <v>0.274341786472797</v>
      </c>
    </row>
    <row r="70" spans="1:38" x14ac:dyDescent="0.45">
      <c r="A70">
        <v>69</v>
      </c>
      <c r="B70" s="1" t="s">
        <v>5</v>
      </c>
      <c r="C70">
        <v>125.731522780765</v>
      </c>
      <c r="D70">
        <v>146.73102047997699</v>
      </c>
      <c r="E70" s="1">
        <v>1.1326659354973501</v>
      </c>
      <c r="F70">
        <v>104.982695408391</v>
      </c>
      <c r="G70">
        <v>59.243264512185903</v>
      </c>
      <c r="H70" s="1">
        <v>1.0450391249940001</v>
      </c>
      <c r="I70">
        <v>108.32886194163299</v>
      </c>
      <c r="J70">
        <v>189.91205015288099</v>
      </c>
      <c r="K70" s="1">
        <v>0.53498013591371796</v>
      </c>
      <c r="L70">
        <v>102.99981047308199</v>
      </c>
      <c r="M70">
        <v>105.152168063757</v>
      </c>
      <c r="N70" s="1">
        <v>0.91905838695836695</v>
      </c>
      <c r="O70">
        <v>156.24697530114801</v>
      </c>
      <c r="P70">
        <v>171.48448969154401</v>
      </c>
      <c r="Q70" s="1">
        <v>0.53811096754624999</v>
      </c>
      <c r="R70">
        <v>123.187786702531</v>
      </c>
      <c r="S70">
        <v>115.927584913774</v>
      </c>
      <c r="T70" s="1">
        <v>0.59425988261613605</v>
      </c>
      <c r="U70">
        <v>224.30316160150801</v>
      </c>
      <c r="V70">
        <v>218.661989851171</v>
      </c>
      <c r="W70" s="1">
        <v>0.27682151326286603</v>
      </c>
      <c r="X70">
        <v>115.709923845324</v>
      </c>
      <c r="Y70">
        <v>321.29291013880601</v>
      </c>
      <c r="Z70" s="1">
        <v>0.69891419970490698</v>
      </c>
      <c r="AA70">
        <v>137.064023085759</v>
      </c>
      <c r="AB70">
        <v>182.47066222045001</v>
      </c>
      <c r="AC70" s="1">
        <v>1.11698788056281</v>
      </c>
      <c r="AD70">
        <v>73.716672820766803</v>
      </c>
      <c r="AE70">
        <v>71.348346565205702</v>
      </c>
      <c r="AF70" s="1">
        <v>0.45870072931261702</v>
      </c>
      <c r="AG70">
        <v>80.846257455377</v>
      </c>
      <c r="AH70">
        <v>74.458020726930499</v>
      </c>
      <c r="AI70" s="1">
        <v>0.382526216605374</v>
      </c>
      <c r="AJ70">
        <v>68.837412238518397</v>
      </c>
      <c r="AK70">
        <v>61.731532779468999</v>
      </c>
      <c r="AL70" s="1">
        <v>0.27432187410546599</v>
      </c>
    </row>
    <row r="71" spans="1:38" x14ac:dyDescent="0.45">
      <c r="A71">
        <v>70</v>
      </c>
      <c r="B71" s="1" t="s">
        <v>3</v>
      </c>
      <c r="C71">
        <v>3844.6931398466299</v>
      </c>
      <c r="D71">
        <v>3755.5925595685198</v>
      </c>
      <c r="E71" s="1">
        <v>4.9553330459144201E-2</v>
      </c>
      <c r="F71">
        <v>3883.8953236634702</v>
      </c>
      <c r="G71">
        <v>3967.1729175648902</v>
      </c>
      <c r="H71" s="1">
        <v>3.9440754681178601E-2</v>
      </c>
      <c r="I71">
        <v>3887.5719424348199</v>
      </c>
      <c r="J71">
        <v>3775.82287686775</v>
      </c>
      <c r="K71" s="1">
        <v>2.26319925692605E-2</v>
      </c>
      <c r="L71">
        <v>3883.8336260159599</v>
      </c>
      <c r="M71">
        <v>3852.2210842152099</v>
      </c>
      <c r="N71" s="1">
        <v>3.4560594270825001E-2</v>
      </c>
      <c r="O71">
        <v>3780.0397463564</v>
      </c>
      <c r="P71">
        <v>3731.8467762734599</v>
      </c>
      <c r="Q71" s="1">
        <v>3.06290331609867E-2</v>
      </c>
      <c r="R71">
        <v>3860.39594946136</v>
      </c>
      <c r="S71">
        <v>3867.43637012511</v>
      </c>
      <c r="T71" s="1">
        <v>2.6492531249309E-2</v>
      </c>
      <c r="U71">
        <v>3665.64411360847</v>
      </c>
      <c r="V71">
        <v>3665.3420551701602</v>
      </c>
      <c r="W71" s="1">
        <v>2.1280395163355701E-2</v>
      </c>
      <c r="X71">
        <v>3879.8725311947901</v>
      </c>
      <c r="Y71">
        <v>3587.46895996992</v>
      </c>
      <c r="Z71" s="1">
        <v>3.0352717903468902E-2</v>
      </c>
      <c r="AA71">
        <v>3847.74270919322</v>
      </c>
      <c r="AB71">
        <v>3784.84470824756</v>
      </c>
      <c r="AC71" s="1">
        <v>5.7017259735703499E-2</v>
      </c>
      <c r="AD71">
        <v>3962.1544689335801</v>
      </c>
      <c r="AE71">
        <v>3953.78399864329</v>
      </c>
      <c r="AF71" s="1">
        <v>1.3526656231320201E-2</v>
      </c>
      <c r="AG71">
        <v>3942.3359130254098</v>
      </c>
      <c r="AH71">
        <v>3960.7123680796299</v>
      </c>
      <c r="AI71" s="1">
        <v>1.3625568468933501E-2</v>
      </c>
      <c r="AJ71">
        <v>3972.8325783047299</v>
      </c>
      <c r="AK71">
        <v>3980.5430276099401</v>
      </c>
      <c r="AL71" s="1">
        <v>8.5184885394679506E-3</v>
      </c>
    </row>
    <row r="72" spans="1:38" x14ac:dyDescent="0.45">
      <c r="A72">
        <v>71</v>
      </c>
      <c r="B72" s="1" t="s">
        <v>4</v>
      </c>
      <c r="C72">
        <v>14.930110500638101</v>
      </c>
      <c r="D72">
        <v>18.051429802802399</v>
      </c>
      <c r="E72" s="1">
        <v>1.9377327237384001</v>
      </c>
      <c r="F72">
        <v>10.8273909509647</v>
      </c>
      <c r="G72">
        <v>3.5660963053750598</v>
      </c>
      <c r="H72" s="1">
        <v>1.8963736661921</v>
      </c>
      <c r="I72">
        <v>10.275516707059399</v>
      </c>
      <c r="J72">
        <v>23.274161054969301</v>
      </c>
      <c r="K72" s="1">
        <v>0.87676830849048504</v>
      </c>
      <c r="L72">
        <v>10.993781857068299</v>
      </c>
      <c r="M72">
        <v>9.90300675747282</v>
      </c>
      <c r="N72" s="1">
        <v>1.6497537533008</v>
      </c>
      <c r="O72">
        <v>16.297180757422101</v>
      </c>
      <c r="P72">
        <v>17.909617434893502</v>
      </c>
      <c r="Q72" s="1">
        <v>0.88628916799684099</v>
      </c>
      <c r="R72">
        <v>12.831257857868099</v>
      </c>
      <c r="S72">
        <v>11.4244399864871</v>
      </c>
      <c r="T72" s="1">
        <v>0.96503475870216704</v>
      </c>
      <c r="U72">
        <v>25.942782685183001</v>
      </c>
      <c r="V72">
        <v>24.936823338235499</v>
      </c>
      <c r="W72" s="1">
        <v>0.38295924090238698</v>
      </c>
      <c r="X72">
        <v>12.237203556978701</v>
      </c>
      <c r="Y72">
        <v>50.914340283332898</v>
      </c>
      <c r="Z72" s="1">
        <v>1.1469103834338901</v>
      </c>
      <c r="AA72">
        <v>17.9828510901378</v>
      </c>
      <c r="AB72">
        <v>23.169124552764298</v>
      </c>
      <c r="AC72" s="1">
        <v>1.8516902233097201</v>
      </c>
      <c r="AD72">
        <v>5.39934172205077</v>
      </c>
      <c r="AE72">
        <v>4.9476218069743396</v>
      </c>
      <c r="AF72" s="1">
        <v>0.99915678011196296</v>
      </c>
      <c r="AG72">
        <v>6.3325287139475099</v>
      </c>
      <c r="AH72">
        <v>5.31212828288123</v>
      </c>
      <c r="AI72" s="1">
        <v>0.71761832778702195</v>
      </c>
      <c r="AJ72">
        <v>4.6993647103034597</v>
      </c>
      <c r="AK72">
        <v>3.7226299450717599</v>
      </c>
      <c r="AL72" s="1">
        <v>0.57710891940337095</v>
      </c>
    </row>
    <row r="73" spans="1:38" x14ac:dyDescent="0.45">
      <c r="A73">
        <v>72</v>
      </c>
      <c r="B73" s="1" t="s">
        <v>5</v>
      </c>
      <c r="C73">
        <v>164.18932511846799</v>
      </c>
      <c r="D73">
        <v>195.37370953976699</v>
      </c>
      <c r="E73" s="1">
        <v>1.34689359933939</v>
      </c>
      <c r="F73">
        <v>132.48601201925399</v>
      </c>
      <c r="G73">
        <v>65.276353366494106</v>
      </c>
      <c r="H73" s="1">
        <v>1.25642551374949</v>
      </c>
      <c r="I73">
        <v>132.473855458234</v>
      </c>
      <c r="J73">
        <v>249.88921066934</v>
      </c>
      <c r="K73" s="1">
        <v>0.62587031937958104</v>
      </c>
      <c r="L73">
        <v>130.27402076466899</v>
      </c>
      <c r="M73">
        <v>132.456473003723</v>
      </c>
      <c r="N73" s="1">
        <v>1.1007332085002199</v>
      </c>
      <c r="O73">
        <v>168.30156119742401</v>
      </c>
      <c r="P73">
        <v>184.246334524167</v>
      </c>
      <c r="Q73" s="1">
        <v>0.45232340634766899</v>
      </c>
      <c r="R73">
        <v>153.702421964145</v>
      </c>
      <c r="S73">
        <v>142.385831541622</v>
      </c>
      <c r="T73" s="1">
        <v>0.68630378097253297</v>
      </c>
      <c r="U73">
        <v>228.45938520097499</v>
      </c>
      <c r="V73">
        <v>223.38354973673299</v>
      </c>
      <c r="W73" s="1">
        <v>0.240832572485178</v>
      </c>
      <c r="X73">
        <v>143.56325548133699</v>
      </c>
      <c r="Y73">
        <v>447.33567410260702</v>
      </c>
      <c r="Z73" s="1">
        <v>0.81519101969663299</v>
      </c>
      <c r="AA73">
        <v>180.643511465833</v>
      </c>
      <c r="AB73">
        <v>249.82190654048901</v>
      </c>
      <c r="AC73" s="1">
        <v>1.3312895709586301</v>
      </c>
      <c r="AD73">
        <v>82.170212326743595</v>
      </c>
      <c r="AE73">
        <v>79.2376520170898</v>
      </c>
      <c r="AF73" s="1">
        <v>0.56790963516635595</v>
      </c>
      <c r="AG73">
        <v>92.901520553652901</v>
      </c>
      <c r="AH73">
        <v>83.614967247868094</v>
      </c>
      <c r="AI73" s="1">
        <v>0.47107306750016797</v>
      </c>
      <c r="AJ73">
        <v>75.976205140244403</v>
      </c>
      <c r="AK73">
        <v>65.932986905312305</v>
      </c>
      <c r="AL73" s="1">
        <v>0.34867064289835797</v>
      </c>
    </row>
    <row r="74" spans="1:38" x14ac:dyDescent="0.45">
      <c r="A74">
        <v>73</v>
      </c>
      <c r="B74" s="1" t="s">
        <v>3</v>
      </c>
      <c r="C74">
        <v>3860.0799090789901</v>
      </c>
      <c r="D74">
        <v>3771.1036819637802</v>
      </c>
      <c r="E74" s="1">
        <v>5.0299391690762398E-2</v>
      </c>
      <c r="F74">
        <v>3899.5010943706902</v>
      </c>
      <c r="G74">
        <v>3982.8697119256699</v>
      </c>
      <c r="H74" s="1">
        <v>3.99452771306728E-2</v>
      </c>
      <c r="I74">
        <v>3903.0597315782502</v>
      </c>
      <c r="J74">
        <v>3788.13648506556</v>
      </c>
      <c r="K74" s="1">
        <v>2.3001845910921401E-2</v>
      </c>
      <c r="L74">
        <v>3899.28355567377</v>
      </c>
      <c r="M74">
        <v>3869.5172439725902</v>
      </c>
      <c r="N74" s="1">
        <v>3.5117068422149497E-2</v>
      </c>
      <c r="O74">
        <v>3794.8389532006699</v>
      </c>
      <c r="P74">
        <v>3745.52968415533</v>
      </c>
      <c r="Q74" s="1">
        <v>3.10508842208558E-2</v>
      </c>
      <c r="R74">
        <v>3875.7971221626299</v>
      </c>
      <c r="S74">
        <v>3884.7118979053698</v>
      </c>
      <c r="T74" s="1">
        <v>2.6933431503847301E-2</v>
      </c>
      <c r="U74">
        <v>3679.8954585449701</v>
      </c>
      <c r="V74">
        <v>3680.11693101115</v>
      </c>
      <c r="W74" s="1">
        <v>2.1609379282240399E-2</v>
      </c>
      <c r="X74">
        <v>3895.3088548543401</v>
      </c>
      <c r="Y74">
        <v>3595.82691312629</v>
      </c>
      <c r="Z74" s="1">
        <v>3.0749001385764401E-2</v>
      </c>
      <c r="AA74">
        <v>3863.3199064564601</v>
      </c>
      <c r="AB74">
        <v>3796.1203209333098</v>
      </c>
      <c r="AC74" s="1">
        <v>5.7528243732855602E-2</v>
      </c>
      <c r="AD74">
        <v>3977.7857960851002</v>
      </c>
      <c r="AE74">
        <v>3969.5022632187502</v>
      </c>
      <c r="AF74" s="1">
        <v>1.37604534584536E-2</v>
      </c>
      <c r="AG74">
        <v>3957.9621925469401</v>
      </c>
      <c r="AH74">
        <v>3976.1397176990999</v>
      </c>
      <c r="AI74" s="1">
        <v>1.3797098460130899E-2</v>
      </c>
      <c r="AJ74">
        <v>3988.48832919799</v>
      </c>
      <c r="AK74">
        <v>3997.2311808629602</v>
      </c>
      <c r="AL74" s="1">
        <v>8.6432339486351793E-3</v>
      </c>
    </row>
    <row r="75" spans="1:38" x14ac:dyDescent="0.45">
      <c r="A75">
        <v>74</v>
      </c>
      <c r="B75" s="1" t="s">
        <v>3</v>
      </c>
      <c r="C75">
        <v>2657.3256735998998</v>
      </c>
      <c r="D75">
        <v>2612.9043104963598</v>
      </c>
      <c r="E75" s="1">
        <v>4.99905770632567E-2</v>
      </c>
      <c r="F75">
        <v>2682.1637828491598</v>
      </c>
      <c r="G75">
        <v>2734.3686584249899</v>
      </c>
      <c r="H75" s="1">
        <v>3.7696105051042803E-2</v>
      </c>
      <c r="I75">
        <v>2695.2990377639699</v>
      </c>
      <c r="J75">
        <v>2637.10822400494</v>
      </c>
      <c r="K75" s="1">
        <v>1.9783395501528901E-2</v>
      </c>
      <c r="L75">
        <v>2686.43297317114</v>
      </c>
      <c r="M75">
        <v>2665.8682675662899</v>
      </c>
      <c r="N75" s="1">
        <v>3.0749637143759501E-2</v>
      </c>
      <c r="O75">
        <v>2651.2013822283702</v>
      </c>
      <c r="P75">
        <v>2634.6112973244199</v>
      </c>
      <c r="Q75" s="1">
        <v>3.00580252983506E-2</v>
      </c>
      <c r="R75">
        <v>2676.8394187001099</v>
      </c>
      <c r="S75">
        <v>2664.5839848913201</v>
      </c>
      <c r="T75" s="1">
        <v>2.3955011408996699E-2</v>
      </c>
      <c r="U75">
        <v>2573.6854589766199</v>
      </c>
      <c r="V75">
        <v>2567.1307096771702</v>
      </c>
      <c r="W75" s="1">
        <v>2.12090739307178E-2</v>
      </c>
      <c r="X75">
        <v>2684.7002701848301</v>
      </c>
      <c r="Y75">
        <v>2506.7317231243201</v>
      </c>
      <c r="Z75" s="1">
        <v>2.81838718809953E-2</v>
      </c>
      <c r="AA75">
        <v>2647.1629345082902</v>
      </c>
      <c r="AB75">
        <v>2615.7482560721901</v>
      </c>
      <c r="AC75" s="1">
        <v>6.3525684850464101E-2</v>
      </c>
      <c r="AD75">
        <v>2736.1739588012802</v>
      </c>
      <c r="AE75">
        <v>2735.4068577456501</v>
      </c>
      <c r="AF75" s="1">
        <v>1.02028838610884E-2</v>
      </c>
      <c r="AG75">
        <v>2728.4103586513502</v>
      </c>
      <c r="AH75">
        <v>2735.23049793771</v>
      </c>
      <c r="AI75" s="1">
        <v>1.0246815891158801E-2</v>
      </c>
      <c r="AJ75">
        <v>2741.4155729826698</v>
      </c>
      <c r="AK75">
        <v>2746.8244869835298</v>
      </c>
      <c r="AL75" s="1">
        <v>6.4427738388724703E-3</v>
      </c>
    </row>
    <row r="76" spans="1:38" x14ac:dyDescent="0.45">
      <c r="A76">
        <v>75</v>
      </c>
      <c r="B76" s="1" t="s">
        <v>3</v>
      </c>
      <c r="C76">
        <v>3849.9770179738398</v>
      </c>
      <c r="D76">
        <v>3851.8147638848</v>
      </c>
      <c r="E76" s="1">
        <v>8.4690620902219502E-2</v>
      </c>
      <c r="F76">
        <v>3891.2850796134599</v>
      </c>
      <c r="G76">
        <v>3973.1732407316499</v>
      </c>
      <c r="H76" s="1">
        <v>6.64151592026853E-2</v>
      </c>
      <c r="I76">
        <v>3862.2534727843499</v>
      </c>
      <c r="J76">
        <v>3612.1625029306501</v>
      </c>
      <c r="K76" s="1">
        <v>3.7743986538805702E-2</v>
      </c>
      <c r="L76">
        <v>3891.3032286480998</v>
      </c>
      <c r="M76">
        <v>3927.9727923148098</v>
      </c>
      <c r="N76" s="1">
        <v>6.18183009091227E-2</v>
      </c>
      <c r="O76">
        <v>3772.3672702478002</v>
      </c>
      <c r="P76">
        <v>3729.8548217850598</v>
      </c>
      <c r="Q76" s="1">
        <v>4.9722522498806002E-2</v>
      </c>
      <c r="R76">
        <v>3839.3248984616498</v>
      </c>
      <c r="S76">
        <v>3861.7836618880001</v>
      </c>
      <c r="T76" s="1">
        <v>4.8217270273252899E-2</v>
      </c>
      <c r="U76">
        <v>3660.9911483771102</v>
      </c>
      <c r="V76">
        <v>3687.5037559328898</v>
      </c>
      <c r="W76" s="1">
        <v>3.8537250039461499E-2</v>
      </c>
      <c r="X76">
        <v>3851.5181612460701</v>
      </c>
      <c r="Y76">
        <v>3329.2279312363598</v>
      </c>
      <c r="Z76" s="1">
        <v>5.1188463626335501E-2</v>
      </c>
      <c r="AA76">
        <v>3827.9078417727001</v>
      </c>
      <c r="AB76">
        <v>3588.86021091372</v>
      </c>
      <c r="AC76" s="1">
        <v>8.6332091957713505E-2</v>
      </c>
      <c r="AD76">
        <v>3920.4033026572702</v>
      </c>
      <c r="AE76">
        <v>3939.2473753144</v>
      </c>
      <c r="AF76" s="1">
        <v>2.28600774693433E-2</v>
      </c>
      <c r="AG76">
        <v>3907.1307291122698</v>
      </c>
      <c r="AH76">
        <v>3904.2858600047198</v>
      </c>
      <c r="AI76" s="1">
        <v>2.0189849299335001E-2</v>
      </c>
      <c r="AJ76">
        <v>3929.22127914352</v>
      </c>
      <c r="AK76">
        <v>3958.9634917437102</v>
      </c>
      <c r="AL76" s="1">
        <v>1.3854471140653199E-2</v>
      </c>
    </row>
    <row r="77" spans="1:38" x14ac:dyDescent="0.45">
      <c r="A77">
        <v>76</v>
      </c>
      <c r="B77" s="1" t="s">
        <v>5</v>
      </c>
      <c r="C77">
        <v>193.67817989871099</v>
      </c>
      <c r="D77">
        <v>228.19356733038401</v>
      </c>
      <c r="E77" s="1">
        <v>1.44118060093846</v>
      </c>
      <c r="F77">
        <v>153.909839402242</v>
      </c>
      <c r="G77">
        <v>71.483810042632001</v>
      </c>
      <c r="H77" s="1">
        <v>1.3474454586079101</v>
      </c>
      <c r="I77">
        <v>151.44360160758799</v>
      </c>
      <c r="J77">
        <v>292.90823989633998</v>
      </c>
      <c r="K77" s="1">
        <v>0.66001794080558096</v>
      </c>
      <c r="L77">
        <v>150.90451493709401</v>
      </c>
      <c r="M77">
        <v>150.64462692704899</v>
      </c>
      <c r="N77" s="1">
        <v>1.18252321196716</v>
      </c>
      <c r="O77">
        <v>236.38896747897601</v>
      </c>
      <c r="P77">
        <v>269.06352612704399</v>
      </c>
      <c r="Q77" s="1">
        <v>0.67823137906190301</v>
      </c>
      <c r="R77">
        <v>177.937638993246</v>
      </c>
      <c r="S77">
        <v>163.06694790984699</v>
      </c>
      <c r="T77" s="1">
        <v>0.72202075650145403</v>
      </c>
      <c r="U77">
        <v>353.55762954610202</v>
      </c>
      <c r="V77">
        <v>342.53298557929003</v>
      </c>
      <c r="W77" s="1">
        <v>0.31775989177702901</v>
      </c>
      <c r="X77">
        <v>166.029054566057</v>
      </c>
      <c r="Y77">
        <v>541.06485099709801</v>
      </c>
      <c r="Z77" s="1">
        <v>0.86230904404790598</v>
      </c>
      <c r="AA77">
        <v>214.47739520640201</v>
      </c>
      <c r="AB77">
        <v>293.13804923581398</v>
      </c>
      <c r="AC77" s="1">
        <v>1.4191564306298401</v>
      </c>
      <c r="AD77">
        <v>92.605960933319594</v>
      </c>
      <c r="AE77">
        <v>87.9118428330287</v>
      </c>
      <c r="AF77" s="1">
        <v>0.63141751314140304</v>
      </c>
      <c r="AG77">
        <v>104.29783852812901</v>
      </c>
      <c r="AH77">
        <v>93.000137596100004</v>
      </c>
      <c r="AI77" s="1">
        <v>0.50165902732041001</v>
      </c>
      <c r="AJ77">
        <v>84.209837913161493</v>
      </c>
      <c r="AK77">
        <v>72.3403471253623</v>
      </c>
      <c r="AL77" s="1">
        <v>0.373486665782927</v>
      </c>
    </row>
    <row r="78" spans="1:38" x14ac:dyDescent="0.45">
      <c r="A78">
        <v>77</v>
      </c>
      <c r="B78" s="1" t="s">
        <v>4</v>
      </c>
      <c r="C78">
        <v>14.9271242889905</v>
      </c>
      <c r="D78">
        <v>18.140617065374101</v>
      </c>
      <c r="E78" s="1">
        <v>1.9323599239432601</v>
      </c>
      <c r="F78">
        <v>10.8260941772681</v>
      </c>
      <c r="G78">
        <v>3.56609381824275</v>
      </c>
      <c r="H78" s="1">
        <v>1.8915655142449901</v>
      </c>
      <c r="I78">
        <v>10.274236513163</v>
      </c>
      <c r="J78">
        <v>23.193440433870801</v>
      </c>
      <c r="K78" s="1">
        <v>0.87486028360308499</v>
      </c>
      <c r="L78">
        <v>10.9923098276291</v>
      </c>
      <c r="M78">
        <v>9.87017560872596</v>
      </c>
      <c r="N78" s="1">
        <v>1.6463812799658499</v>
      </c>
      <c r="O78">
        <v>16.296193770891701</v>
      </c>
      <c r="P78">
        <v>17.8521949545088</v>
      </c>
      <c r="Q78" s="1">
        <v>0.88481990435165803</v>
      </c>
      <c r="R78">
        <v>12.8296669116943</v>
      </c>
      <c r="S78">
        <v>11.4178689730062</v>
      </c>
      <c r="T78" s="1">
        <v>0.96202776757404795</v>
      </c>
      <c r="U78">
        <v>25.941521418191101</v>
      </c>
      <c r="V78">
        <v>24.951585191967499</v>
      </c>
      <c r="W78" s="1">
        <v>0.38160250603404</v>
      </c>
      <c r="X78">
        <v>12.2341512815582</v>
      </c>
      <c r="Y78">
        <v>51.0144593496114</v>
      </c>
      <c r="Z78" s="1">
        <v>1.1444596867673</v>
      </c>
      <c r="AA78">
        <v>17.980252875063201</v>
      </c>
      <c r="AB78">
        <v>23.082151194148999</v>
      </c>
      <c r="AC78" s="1">
        <v>1.84938842970808</v>
      </c>
      <c r="AD78">
        <v>5.3991649698334596</v>
      </c>
      <c r="AE78">
        <v>4.9482253914410901</v>
      </c>
      <c r="AF78" s="1">
        <v>0.99552609421959504</v>
      </c>
      <c r="AG78">
        <v>6.3324508853502897</v>
      </c>
      <c r="AH78">
        <v>5.3048126875614603</v>
      </c>
      <c r="AI78" s="1">
        <v>0.71616113914309099</v>
      </c>
      <c r="AJ78">
        <v>4.6994354821243602</v>
      </c>
      <c r="AK78">
        <v>3.72521122260427</v>
      </c>
      <c r="AL78" s="1">
        <v>0.575590624598317</v>
      </c>
    </row>
    <row r="79" spans="1:38" x14ac:dyDescent="0.45">
      <c r="A79">
        <v>78</v>
      </c>
      <c r="B79" s="1" t="s">
        <v>3</v>
      </c>
      <c r="C79">
        <v>3932.15894093413</v>
      </c>
      <c r="D79">
        <v>3842.40889749704</v>
      </c>
      <c r="E79" s="1">
        <v>4.3684365674495497E-2</v>
      </c>
      <c r="F79">
        <v>3970.15178744287</v>
      </c>
      <c r="G79">
        <v>4053.3757684444199</v>
      </c>
      <c r="H79" s="1">
        <v>3.5383159503201901E-2</v>
      </c>
      <c r="I79">
        <v>3974.14621486438</v>
      </c>
      <c r="J79">
        <v>3877.7340527906399</v>
      </c>
      <c r="K79" s="1">
        <v>1.9862823647661901E-2</v>
      </c>
      <c r="L79">
        <v>3971.0301728764898</v>
      </c>
      <c r="M79">
        <v>3929.3257588177398</v>
      </c>
      <c r="N79" s="1">
        <v>3.0414123254643901E-2</v>
      </c>
      <c r="O79">
        <v>3868.5067331026198</v>
      </c>
      <c r="P79">
        <v>3825.3724764768999</v>
      </c>
      <c r="Q79" s="1">
        <v>2.7225771268140998E-2</v>
      </c>
      <c r="R79">
        <v>3947.3668963530199</v>
      </c>
      <c r="S79">
        <v>3943.2868447095302</v>
      </c>
      <c r="T79" s="1">
        <v>2.3247239013352801E-2</v>
      </c>
      <c r="U79">
        <v>3755.6675875699402</v>
      </c>
      <c r="V79">
        <v>3751.8000891411202</v>
      </c>
      <c r="W79" s="1">
        <v>1.88544664930969E-2</v>
      </c>
      <c r="X79">
        <v>3966.8477755121198</v>
      </c>
      <c r="Y79">
        <v>3709.6633167797399</v>
      </c>
      <c r="Z79" s="1">
        <v>2.7231068710569701E-2</v>
      </c>
      <c r="AA79">
        <v>3934.3923924945898</v>
      </c>
      <c r="AB79">
        <v>3891.2476965252299</v>
      </c>
      <c r="AC79" s="1">
        <v>5.1970107155365701E-2</v>
      </c>
      <c r="AD79">
        <v>4048.4996010265299</v>
      </c>
      <c r="AE79">
        <v>4039.7005472101</v>
      </c>
      <c r="AF79" s="1">
        <v>1.17985579472146E-2</v>
      </c>
      <c r="AG79">
        <v>4028.5168813959599</v>
      </c>
      <c r="AH79">
        <v>4047.5522708262602</v>
      </c>
      <c r="AI79" s="1">
        <v>1.2221110091590401E-2</v>
      </c>
      <c r="AJ79">
        <v>4059.19130844338</v>
      </c>
      <c r="AK79">
        <v>4060.8211085891899</v>
      </c>
      <c r="AL79" s="1">
        <v>7.5841349033314099E-3</v>
      </c>
    </row>
    <row r="80" spans="1:38" x14ac:dyDescent="0.45">
      <c r="A80">
        <v>79</v>
      </c>
      <c r="B80" s="1" t="s">
        <v>3</v>
      </c>
      <c r="C80">
        <v>2916.4789071693199</v>
      </c>
      <c r="D80">
        <v>2883.3458940527498</v>
      </c>
      <c r="E80" s="1">
        <v>6.3133951052938495E-2</v>
      </c>
      <c r="F80">
        <v>2944.2387591157999</v>
      </c>
      <c r="G80">
        <v>3014.1027816368601</v>
      </c>
      <c r="H80" s="1">
        <v>4.79643496034882E-2</v>
      </c>
      <c r="I80">
        <v>2896.4335001668301</v>
      </c>
      <c r="J80">
        <v>2803.8452461850802</v>
      </c>
      <c r="K80" s="1">
        <v>2.4231103215022198E-2</v>
      </c>
      <c r="L80">
        <v>2948.6693843298499</v>
      </c>
      <c r="M80">
        <v>2958.4189572639698</v>
      </c>
      <c r="N80" s="1">
        <v>4.1677667360392003E-2</v>
      </c>
      <c r="O80">
        <v>2867.0082195693299</v>
      </c>
      <c r="P80">
        <v>2885.2486459849201</v>
      </c>
      <c r="Q80" s="1">
        <v>3.6388777192689598E-2</v>
      </c>
      <c r="R80">
        <v>2880.2942846513602</v>
      </c>
      <c r="S80">
        <v>2902.0482217886702</v>
      </c>
      <c r="T80" s="1">
        <v>2.9242721076408001E-2</v>
      </c>
      <c r="U80">
        <v>2792.96164161553</v>
      </c>
      <c r="V80">
        <v>2802.20516335703</v>
      </c>
      <c r="W80" s="1">
        <v>2.5208018142716501E-2</v>
      </c>
      <c r="X80">
        <v>2886.0242747375</v>
      </c>
      <c r="Y80">
        <v>2634.38666979851</v>
      </c>
      <c r="Z80" s="1">
        <v>3.2200287133744503E-2</v>
      </c>
      <c r="AA80">
        <v>2860.8472431333798</v>
      </c>
      <c r="AB80">
        <v>2858.8054090709602</v>
      </c>
      <c r="AC80" s="1">
        <v>6.7797939892304704E-2</v>
      </c>
      <c r="AD80">
        <v>2928.7238958879502</v>
      </c>
      <c r="AE80">
        <v>2934.3746997527001</v>
      </c>
      <c r="AF80" s="1">
        <v>1.3355012599296201E-2</v>
      </c>
      <c r="AG80">
        <v>2923.4841285962002</v>
      </c>
      <c r="AH80">
        <v>2925.4421429465101</v>
      </c>
      <c r="AI80" s="1">
        <v>1.2146150104257901E-2</v>
      </c>
      <c r="AJ80">
        <v>2932.7782747271499</v>
      </c>
      <c r="AK80">
        <v>2949.6483740639501</v>
      </c>
      <c r="AL80" s="1">
        <v>7.8080431728148204E-3</v>
      </c>
    </row>
    <row r="81" spans="1:38" x14ac:dyDescent="0.45">
      <c r="A81">
        <v>80</v>
      </c>
      <c r="B81" s="1" t="s">
        <v>3</v>
      </c>
      <c r="C81">
        <v>2804.8972984198699</v>
      </c>
      <c r="D81">
        <v>2774.7282919255899</v>
      </c>
      <c r="E81" s="1">
        <v>6.1553594523780501E-2</v>
      </c>
      <c r="F81">
        <v>2831.3042883984799</v>
      </c>
      <c r="G81">
        <v>2899.9879445000302</v>
      </c>
      <c r="H81" s="1">
        <v>4.6775790236153199E-2</v>
      </c>
      <c r="I81">
        <v>2780.7737206387101</v>
      </c>
      <c r="J81">
        <v>2699.51767724519</v>
      </c>
      <c r="K81" s="1">
        <v>2.2862999311233301E-2</v>
      </c>
      <c r="L81">
        <v>2836.3800757746098</v>
      </c>
      <c r="M81">
        <v>2843.2568204222998</v>
      </c>
      <c r="N81" s="1">
        <v>4.0094033116012499E-2</v>
      </c>
      <c r="O81">
        <v>2758.0234094531802</v>
      </c>
      <c r="P81">
        <v>2783.8731932585201</v>
      </c>
      <c r="Q81" s="1">
        <v>3.5095848797253602E-2</v>
      </c>
      <c r="R81">
        <v>2765.6330063792898</v>
      </c>
      <c r="S81">
        <v>2783.2965330288798</v>
      </c>
      <c r="T81" s="1">
        <v>2.7583769357412899E-2</v>
      </c>
      <c r="U81">
        <v>2688.4815767139798</v>
      </c>
      <c r="V81">
        <v>2696.52280739152</v>
      </c>
      <c r="W81" s="1">
        <v>2.40485505377908E-2</v>
      </c>
      <c r="X81">
        <v>2770.3836619400099</v>
      </c>
      <c r="Y81">
        <v>2543.7267582179702</v>
      </c>
      <c r="Z81" s="1">
        <v>3.0527055950543301E-2</v>
      </c>
      <c r="AA81">
        <v>2745.1559177367799</v>
      </c>
      <c r="AB81">
        <v>2760.1304772759399</v>
      </c>
      <c r="AC81" s="1">
        <v>6.6428670333544507E-2</v>
      </c>
      <c r="AD81">
        <v>2809.89124457866</v>
      </c>
      <c r="AE81">
        <v>2815.1649866226098</v>
      </c>
      <c r="AF81" s="1">
        <v>1.2456851628096E-2</v>
      </c>
      <c r="AG81">
        <v>2805.64296145252</v>
      </c>
      <c r="AH81">
        <v>2807.3401399836598</v>
      </c>
      <c r="AI81" s="1">
        <v>1.12948611585896E-2</v>
      </c>
      <c r="AJ81">
        <v>2813.3919170157401</v>
      </c>
      <c r="AK81">
        <v>2829.1321867603201</v>
      </c>
      <c r="AL81" s="1">
        <v>7.29358247774983E-3</v>
      </c>
    </row>
    <row r="82" spans="1:38" x14ac:dyDescent="0.45">
      <c r="A82">
        <v>81</v>
      </c>
      <c r="B82" s="1" t="s">
        <v>3</v>
      </c>
      <c r="C82">
        <v>3683.4156042873801</v>
      </c>
      <c r="D82">
        <v>3595.5112607752399</v>
      </c>
      <c r="E82" s="1">
        <v>4.8542856419819203E-2</v>
      </c>
      <c r="F82">
        <v>3721.5762598093902</v>
      </c>
      <c r="G82">
        <v>3803.2723682873002</v>
      </c>
      <c r="H82" s="1">
        <v>3.8849175974927E-2</v>
      </c>
      <c r="I82">
        <v>3725.6086913890799</v>
      </c>
      <c r="J82">
        <v>3622.98870994053</v>
      </c>
      <c r="K82" s="1">
        <v>2.20733325499189E-2</v>
      </c>
      <c r="L82">
        <v>3721.8062642612199</v>
      </c>
      <c r="M82">
        <v>3685.8518596894</v>
      </c>
      <c r="N82" s="1">
        <v>3.3749056920332497E-2</v>
      </c>
      <c r="O82">
        <v>3627.36797453179</v>
      </c>
      <c r="P82">
        <v>3583.4230543631902</v>
      </c>
      <c r="Q82" s="1">
        <v>2.9686043199011299E-2</v>
      </c>
      <c r="R82">
        <v>3699.1572915218298</v>
      </c>
      <c r="S82">
        <v>3700.68347166277</v>
      </c>
      <c r="T82" s="1">
        <v>2.58559564132794E-2</v>
      </c>
      <c r="U82">
        <v>3520.38948363591</v>
      </c>
      <c r="V82">
        <v>3519.4605375255601</v>
      </c>
      <c r="W82" s="1">
        <v>2.0600836357904901E-2</v>
      </c>
      <c r="X82">
        <v>3718.1260851624602</v>
      </c>
      <c r="Y82">
        <v>3447.1986572759201</v>
      </c>
      <c r="Z82" s="1">
        <v>2.9912675468869301E-2</v>
      </c>
      <c r="AA82">
        <v>3685.8502463969598</v>
      </c>
      <c r="AB82">
        <v>3633.7241542143702</v>
      </c>
      <c r="AC82" s="1">
        <v>5.6852058374206697E-2</v>
      </c>
      <c r="AD82">
        <v>3798.9679783306201</v>
      </c>
      <c r="AE82">
        <v>3790.3988662377001</v>
      </c>
      <c r="AF82" s="1">
        <v>1.3083737372968101E-2</v>
      </c>
      <c r="AG82">
        <v>3779.26084350769</v>
      </c>
      <c r="AH82">
        <v>3797.6963272716498</v>
      </c>
      <c r="AI82" s="1">
        <v>1.34107215706887E-2</v>
      </c>
      <c r="AJ82">
        <v>3809.2648600647099</v>
      </c>
      <c r="AK82">
        <v>3814.0863842660501</v>
      </c>
      <c r="AL82" s="1">
        <v>8.3504006981132799E-3</v>
      </c>
    </row>
    <row r="83" spans="1:38" x14ac:dyDescent="0.45">
      <c r="A83">
        <v>82</v>
      </c>
      <c r="B83" s="1" t="s">
        <v>5</v>
      </c>
      <c r="C83">
        <v>194.60976694871499</v>
      </c>
      <c r="D83">
        <v>228.324774773581</v>
      </c>
      <c r="E83" s="1">
        <v>1.45327786253092</v>
      </c>
      <c r="F83">
        <v>154.79397677021899</v>
      </c>
      <c r="G83">
        <v>71.483735625459602</v>
      </c>
      <c r="H83" s="1">
        <v>1.35771883484886</v>
      </c>
      <c r="I83">
        <v>151.74509879474701</v>
      </c>
      <c r="J83">
        <v>292.61465274121599</v>
      </c>
      <c r="K83" s="1">
        <v>0.66266865003514897</v>
      </c>
      <c r="L83">
        <v>150.987828286249</v>
      </c>
      <c r="M83">
        <v>150.51915199339601</v>
      </c>
      <c r="N83" s="1">
        <v>1.18405294495185</v>
      </c>
      <c r="O83">
        <v>237.72674610929499</v>
      </c>
      <c r="P83">
        <v>270.41473479355801</v>
      </c>
      <c r="Q83" s="1">
        <v>0.68384227397867403</v>
      </c>
      <c r="R83">
        <v>178.20030003081499</v>
      </c>
      <c r="S83">
        <v>163.01653953115499</v>
      </c>
      <c r="T83" s="1">
        <v>0.72131088433192003</v>
      </c>
      <c r="U83">
        <v>356.24561722566801</v>
      </c>
      <c r="V83">
        <v>345.09878945323101</v>
      </c>
      <c r="W83" s="1">
        <v>0.31907376951945898</v>
      </c>
      <c r="X83">
        <v>166.00100445604099</v>
      </c>
      <c r="Y83">
        <v>541.11438610333096</v>
      </c>
      <c r="Z83" s="1">
        <v>0.86098106453902301</v>
      </c>
      <c r="AA83">
        <v>214.394338135395</v>
      </c>
      <c r="AB83">
        <v>292.92490997383197</v>
      </c>
      <c r="AC83" s="1">
        <v>1.41771146003565</v>
      </c>
      <c r="AD83">
        <v>92.627821096866001</v>
      </c>
      <c r="AE83">
        <v>87.904813511589495</v>
      </c>
      <c r="AF83" s="1">
        <v>0.63066946543921099</v>
      </c>
      <c r="AG83">
        <v>104.333760337656</v>
      </c>
      <c r="AH83">
        <v>92.986216373806499</v>
      </c>
      <c r="AI83" s="1">
        <v>0.50244755901474603</v>
      </c>
      <c r="AJ83">
        <v>84.205068281433597</v>
      </c>
      <c r="AK83">
        <v>72.344509478978097</v>
      </c>
      <c r="AL83" s="1">
        <v>0.37290739929417099</v>
      </c>
    </row>
    <row r="84" spans="1:38" x14ac:dyDescent="0.45">
      <c r="A84">
        <v>83</v>
      </c>
      <c r="B84" s="1" t="s">
        <v>3</v>
      </c>
      <c r="C84">
        <v>4259.3145072321104</v>
      </c>
      <c r="D84">
        <v>4257.4568305728899</v>
      </c>
      <c r="E84" s="1">
        <v>8.2829950939630401E-2</v>
      </c>
      <c r="F84">
        <v>4305.7052053643401</v>
      </c>
      <c r="G84">
        <v>4398.0495204810304</v>
      </c>
      <c r="H84" s="1">
        <v>6.5596727642090305E-2</v>
      </c>
      <c r="I84">
        <v>4271.6572779152202</v>
      </c>
      <c r="J84">
        <v>3993.5787947969102</v>
      </c>
      <c r="K84" s="1">
        <v>3.7196662679322999E-2</v>
      </c>
      <c r="L84">
        <v>4304.39256856252</v>
      </c>
      <c r="M84">
        <v>4332.3040087521103</v>
      </c>
      <c r="N84" s="1">
        <v>6.0993199393242999E-2</v>
      </c>
      <c r="O84">
        <v>4162.1231343948002</v>
      </c>
      <c r="P84">
        <v>4108.51753368151</v>
      </c>
      <c r="Q84" s="1">
        <v>4.8183083932129597E-2</v>
      </c>
      <c r="R84">
        <v>4246.4428394137203</v>
      </c>
      <c r="S84">
        <v>4262.5065737303503</v>
      </c>
      <c r="T84" s="1">
        <v>4.7656652557621901E-2</v>
      </c>
      <c r="U84">
        <v>4040.7333317643402</v>
      </c>
      <c r="V84">
        <v>4069.5642098287099</v>
      </c>
      <c r="W84" s="1">
        <v>3.7557681444654503E-2</v>
      </c>
      <c r="X84">
        <v>4262.17381391248</v>
      </c>
      <c r="Y84">
        <v>3702.1636822650198</v>
      </c>
      <c r="Z84" s="1">
        <v>5.0489009064566E-2</v>
      </c>
      <c r="AA84">
        <v>4241.3644192376296</v>
      </c>
      <c r="AB84">
        <v>3971.5607931910899</v>
      </c>
      <c r="AC84" s="1">
        <v>8.3505092797220307E-2</v>
      </c>
      <c r="AD84">
        <v>4341.2017367382496</v>
      </c>
      <c r="AE84">
        <v>4357.5903960299402</v>
      </c>
      <c r="AF84" s="1">
        <v>2.29253835750707E-2</v>
      </c>
      <c r="AG84">
        <v>4323.8004360918403</v>
      </c>
      <c r="AH84">
        <v>4322.5853597540399</v>
      </c>
      <c r="AI84" s="1">
        <v>2.03582391660974E-2</v>
      </c>
      <c r="AJ84">
        <v>4351.8199479003697</v>
      </c>
      <c r="AK84">
        <v>4383.8408491620303</v>
      </c>
      <c r="AL84" s="1">
        <v>1.40879478547398E-2</v>
      </c>
    </row>
    <row r="85" spans="1:38" x14ac:dyDescent="0.45">
      <c r="A85">
        <v>84</v>
      </c>
      <c r="B85" s="1" t="s">
        <v>3</v>
      </c>
      <c r="C85">
        <v>2778.8077901127599</v>
      </c>
      <c r="D85">
        <v>2749.4191305838599</v>
      </c>
      <c r="E85" s="1">
        <v>6.1225448782360199E-2</v>
      </c>
      <c r="F85">
        <v>2804.9018454163602</v>
      </c>
      <c r="G85">
        <v>2873.3098434825902</v>
      </c>
      <c r="H85" s="1">
        <v>4.6536120451516803E-2</v>
      </c>
      <c r="I85">
        <v>2753.7559216391901</v>
      </c>
      <c r="J85">
        <v>2674.9291716226498</v>
      </c>
      <c r="K85" s="1">
        <v>2.2560794400933001E-2</v>
      </c>
      <c r="L85">
        <v>2810.1262165605699</v>
      </c>
      <c r="M85">
        <v>2816.4389101178899</v>
      </c>
      <c r="N85" s="1">
        <v>3.9759762033213103E-2</v>
      </c>
      <c r="O85">
        <v>2732.5361684704599</v>
      </c>
      <c r="P85">
        <v>2760.0819376008199</v>
      </c>
      <c r="Q85" s="1">
        <v>3.4808541500450998E-2</v>
      </c>
      <c r="R85">
        <v>2738.8508543335902</v>
      </c>
      <c r="S85">
        <v>2755.5620468146799</v>
      </c>
      <c r="T85" s="1">
        <v>2.7222666094935601E-2</v>
      </c>
      <c r="U85">
        <v>2664.0480949573898</v>
      </c>
      <c r="V85">
        <v>2671.80121398958</v>
      </c>
      <c r="W85" s="1">
        <v>2.3796914137044801E-2</v>
      </c>
      <c r="X85">
        <v>2743.3706876001302</v>
      </c>
      <c r="Y85">
        <v>2522.1679118678198</v>
      </c>
      <c r="Z85" s="1">
        <v>3.0162373005167602E-2</v>
      </c>
      <c r="AA85">
        <v>2718.13405002131</v>
      </c>
      <c r="AB85">
        <v>2736.6415848808902</v>
      </c>
      <c r="AC85" s="1">
        <v>6.61357903756353E-2</v>
      </c>
      <c r="AD85">
        <v>2782.1406845585002</v>
      </c>
      <c r="AE85">
        <v>2787.3411032788499</v>
      </c>
      <c r="AF85" s="1">
        <v>1.22617843016758E-2</v>
      </c>
      <c r="AG85">
        <v>2778.1216899812398</v>
      </c>
      <c r="AH85">
        <v>2779.73668808293</v>
      </c>
      <c r="AI85" s="1">
        <v>1.1104564277132901E-2</v>
      </c>
      <c r="AJ85">
        <v>2785.5135992689402</v>
      </c>
      <c r="AK85">
        <v>2801.0153235921398</v>
      </c>
      <c r="AL85" s="1">
        <v>7.1839671159802804E-3</v>
      </c>
    </row>
    <row r="86" spans="1:38" x14ac:dyDescent="0.45">
      <c r="A86">
        <v>85</v>
      </c>
      <c r="B86" s="1" t="s">
        <v>3</v>
      </c>
      <c r="C86">
        <v>2636.0730121666502</v>
      </c>
      <c r="D86">
        <v>2590.7144782241398</v>
      </c>
      <c r="E86" s="1">
        <v>5.6890704856545203E-2</v>
      </c>
      <c r="F86">
        <v>2661.52944997023</v>
      </c>
      <c r="G86">
        <v>2713.7523435098101</v>
      </c>
      <c r="H86" s="1">
        <v>4.2331599408512298E-2</v>
      </c>
      <c r="I86">
        <v>2674.1909627084901</v>
      </c>
      <c r="J86">
        <v>2603.67766345272</v>
      </c>
      <c r="K86" s="1">
        <v>2.3153322446224402E-2</v>
      </c>
      <c r="L86">
        <v>2664.7226337973102</v>
      </c>
      <c r="M86">
        <v>2653.04682310935</v>
      </c>
      <c r="N86" s="1">
        <v>3.5750979721238398E-2</v>
      </c>
      <c r="O86">
        <v>2632.0354398044501</v>
      </c>
      <c r="P86">
        <v>2614.1725340757398</v>
      </c>
      <c r="Q86" s="1">
        <v>3.41846550829078E-2</v>
      </c>
      <c r="R86">
        <v>2654.9920349332501</v>
      </c>
      <c r="S86">
        <v>2655.2603911063702</v>
      </c>
      <c r="T86" s="1">
        <v>2.7766605720703399E-2</v>
      </c>
      <c r="U86">
        <v>2554.0427432186898</v>
      </c>
      <c r="V86">
        <v>2553.7041301651898</v>
      </c>
      <c r="W86" s="1">
        <v>2.40971038263849E-2</v>
      </c>
      <c r="X86">
        <v>2662.8677448719</v>
      </c>
      <c r="Y86">
        <v>2453.4288186071299</v>
      </c>
      <c r="Z86" s="1">
        <v>3.1883697392933702E-2</v>
      </c>
      <c r="AA86">
        <v>2625.73756952347</v>
      </c>
      <c r="AB86">
        <v>2585.6967846726302</v>
      </c>
      <c r="AC86" s="1">
        <v>6.9466083817955104E-2</v>
      </c>
      <c r="AD86">
        <v>2715.2991242376202</v>
      </c>
      <c r="AE86">
        <v>2716.2144936773698</v>
      </c>
      <c r="AF86" s="1">
        <v>1.2214761076927899E-2</v>
      </c>
      <c r="AG86">
        <v>2707.7115448150198</v>
      </c>
      <c r="AH86">
        <v>2714.5906159535898</v>
      </c>
      <c r="AI86" s="1">
        <v>1.19018949838625E-2</v>
      </c>
      <c r="AJ86">
        <v>2720.4346135494702</v>
      </c>
      <c r="AK86">
        <v>2730.79085721206</v>
      </c>
      <c r="AL86" s="1">
        <v>7.3791983650279601E-3</v>
      </c>
    </row>
    <row r="87" spans="1:38" x14ac:dyDescent="0.45">
      <c r="A87">
        <v>86</v>
      </c>
      <c r="B87" s="1" t="s">
        <v>3</v>
      </c>
      <c r="C87">
        <v>4204.9216762121396</v>
      </c>
      <c r="D87">
        <v>4113.2078603402497</v>
      </c>
      <c r="E87" s="1">
        <v>4.7268175183660097E-2</v>
      </c>
      <c r="F87">
        <v>4245.0254183826601</v>
      </c>
      <c r="G87">
        <v>4330.0525176625797</v>
      </c>
      <c r="H87" s="1">
        <v>3.7632121086317999E-2</v>
      </c>
      <c r="I87">
        <v>4247.6655468334602</v>
      </c>
      <c r="J87">
        <v>4128.6056631021302</v>
      </c>
      <c r="K87" s="1">
        <v>2.1725104411670301E-2</v>
      </c>
      <c r="L87">
        <v>4244.6078254652202</v>
      </c>
      <c r="M87">
        <v>4214.8002156627399</v>
      </c>
      <c r="N87" s="1">
        <v>3.3176153310147297E-2</v>
      </c>
      <c r="O87">
        <v>4127.8425725519</v>
      </c>
      <c r="P87">
        <v>4075.1494072799601</v>
      </c>
      <c r="Q87" s="1">
        <v>2.9619317137077199E-2</v>
      </c>
      <c r="R87">
        <v>4219.7396213113198</v>
      </c>
      <c r="S87">
        <v>4230.04325963065</v>
      </c>
      <c r="T87" s="1">
        <v>2.5409552535713802E-2</v>
      </c>
      <c r="U87">
        <v>4004.2472675853901</v>
      </c>
      <c r="V87">
        <v>4003.56432763361</v>
      </c>
      <c r="W87" s="1">
        <v>2.0573911056771099E-2</v>
      </c>
      <c r="X87">
        <v>4240.0262603912797</v>
      </c>
      <c r="Y87">
        <v>3931.8476736801099</v>
      </c>
      <c r="Z87" s="1">
        <v>2.8967572975512199E-2</v>
      </c>
      <c r="AA87">
        <v>4209.0149380018402</v>
      </c>
      <c r="AB87">
        <v>4138.0850094589596</v>
      </c>
      <c r="AC87" s="1">
        <v>5.3542702922567201E-2</v>
      </c>
      <c r="AD87">
        <v>4324.0283976115097</v>
      </c>
      <c r="AE87">
        <v>4315.4074122786897</v>
      </c>
      <c r="AF87" s="1">
        <v>1.3117791531516799E-2</v>
      </c>
      <c r="AG87">
        <v>4303.7584199522198</v>
      </c>
      <c r="AH87">
        <v>4322.41602792292</v>
      </c>
      <c r="AI87" s="1">
        <v>1.3065265865417701E-2</v>
      </c>
      <c r="AJ87">
        <v>4335.2638341318598</v>
      </c>
      <c r="AK87">
        <v>4344.27283658126</v>
      </c>
      <c r="AL87" s="1">
        <v>8.2180112295601807E-3</v>
      </c>
    </row>
    <row r="88" spans="1:38" x14ac:dyDescent="0.45">
      <c r="A88">
        <v>87</v>
      </c>
      <c r="B88" s="1" t="s">
        <v>3</v>
      </c>
      <c r="C88">
        <v>2547.1241228532899</v>
      </c>
      <c r="D88">
        <v>2503.8525551511002</v>
      </c>
      <c r="E88" s="1">
        <v>5.5788486635458497E-2</v>
      </c>
      <c r="F88">
        <v>2571.5655822164899</v>
      </c>
      <c r="G88">
        <v>2621.9705903856702</v>
      </c>
      <c r="H88" s="1">
        <v>4.1494803441915397E-2</v>
      </c>
      <c r="I88">
        <v>2584.7256519264201</v>
      </c>
      <c r="J88">
        <v>2520.4713885638798</v>
      </c>
      <c r="K88" s="1">
        <v>2.2388655310745902E-2</v>
      </c>
      <c r="L88">
        <v>2575.1342736728502</v>
      </c>
      <c r="M88">
        <v>2561.65294437688</v>
      </c>
      <c r="N88" s="1">
        <v>3.4622935451666101E-2</v>
      </c>
      <c r="O88">
        <v>2546.6434541245699</v>
      </c>
      <c r="P88">
        <v>2531.0885026818701</v>
      </c>
      <c r="Q88" s="1">
        <v>3.3399733294272101E-2</v>
      </c>
      <c r="R88">
        <v>2566.19790755645</v>
      </c>
      <c r="S88">
        <v>2562.2281769812898</v>
      </c>
      <c r="T88" s="1">
        <v>2.6957311573667601E-2</v>
      </c>
      <c r="U88">
        <v>2471.5453940441598</v>
      </c>
      <c r="V88">
        <v>2469.5701073598102</v>
      </c>
      <c r="W88" s="1">
        <v>2.3573090846534198E-2</v>
      </c>
      <c r="X88">
        <v>2573.41402103772</v>
      </c>
      <c r="Y88">
        <v>2378.71945215501</v>
      </c>
      <c r="Z88" s="1">
        <v>3.11709394339705E-2</v>
      </c>
      <c r="AA88">
        <v>2536.09780403282</v>
      </c>
      <c r="AB88">
        <v>2500.4651187528898</v>
      </c>
      <c r="AC88" s="1">
        <v>6.9208734578060094E-2</v>
      </c>
      <c r="AD88">
        <v>2624.0002599381501</v>
      </c>
      <c r="AE88">
        <v>2624.7642136887498</v>
      </c>
      <c r="AF88" s="1">
        <v>1.1660146136301499E-2</v>
      </c>
      <c r="AG88">
        <v>2616.9928811395598</v>
      </c>
      <c r="AH88">
        <v>2623.3857157868201</v>
      </c>
      <c r="AI88" s="1">
        <v>1.1395722692218099E-2</v>
      </c>
      <c r="AJ88">
        <v>2628.8235849378202</v>
      </c>
      <c r="AK88">
        <v>2637.9973813511801</v>
      </c>
      <c r="AL88" s="1">
        <v>7.1019981696330801E-3</v>
      </c>
    </row>
    <row r="89" spans="1:38" x14ac:dyDescent="0.45">
      <c r="A89">
        <v>88</v>
      </c>
      <c r="B89" s="1" t="s">
        <v>3</v>
      </c>
      <c r="C89">
        <v>3510.1236772769498</v>
      </c>
      <c r="D89">
        <v>3427.15317997596</v>
      </c>
      <c r="E89" s="1">
        <v>4.9624545127014502E-2</v>
      </c>
      <c r="F89">
        <v>3546.12341052585</v>
      </c>
      <c r="G89">
        <v>3622.9159171413398</v>
      </c>
      <c r="H89" s="1">
        <v>3.9394675922061098E-2</v>
      </c>
      <c r="I89">
        <v>3550.7636781884198</v>
      </c>
      <c r="J89">
        <v>3451.8610892666502</v>
      </c>
      <c r="K89" s="1">
        <v>2.2420779906783001E-2</v>
      </c>
      <c r="L89">
        <v>3546.3667801250999</v>
      </c>
      <c r="M89">
        <v>3514.1765556200298</v>
      </c>
      <c r="N89" s="1">
        <v>3.4275924370032997E-2</v>
      </c>
      <c r="O89">
        <v>3467.4719700638102</v>
      </c>
      <c r="P89">
        <v>3427.6058425955498</v>
      </c>
      <c r="Q89" s="1">
        <v>2.9861230454710501E-2</v>
      </c>
      <c r="R89">
        <v>3525.5515910170802</v>
      </c>
      <c r="S89">
        <v>3527.7431511381401</v>
      </c>
      <c r="T89" s="1">
        <v>2.63248879804154E-2</v>
      </c>
      <c r="U89">
        <v>3369.9872308844101</v>
      </c>
      <c r="V89">
        <v>3370.4995546407599</v>
      </c>
      <c r="W89" s="1">
        <v>2.0838262004053101E-2</v>
      </c>
      <c r="X89">
        <v>3542.84993330404</v>
      </c>
      <c r="Y89">
        <v>3279.2696267971</v>
      </c>
      <c r="Z89" s="1">
        <v>3.03916708874226E-2</v>
      </c>
      <c r="AA89">
        <v>3510.9274625497801</v>
      </c>
      <c r="AB89">
        <v>3458.8705244909302</v>
      </c>
      <c r="AC89" s="1">
        <v>5.8183532866040097E-2</v>
      </c>
      <c r="AD89">
        <v>3619.6881641438499</v>
      </c>
      <c r="AE89">
        <v>3612.2665652884298</v>
      </c>
      <c r="AF89" s="1">
        <v>1.30050355970405E-2</v>
      </c>
      <c r="AG89">
        <v>3601.4772165371201</v>
      </c>
      <c r="AH89">
        <v>3618.1928809572601</v>
      </c>
      <c r="AI89" s="1">
        <v>1.33651712087358E-2</v>
      </c>
      <c r="AJ89">
        <v>3629.02470614616</v>
      </c>
      <c r="AK89">
        <v>3634.8147195818001</v>
      </c>
      <c r="AL89" s="1">
        <v>8.3102401664029296E-3</v>
      </c>
    </row>
    <row r="90" spans="1:38" x14ac:dyDescent="0.45">
      <c r="A90">
        <v>89</v>
      </c>
      <c r="B90" s="1" t="s">
        <v>3</v>
      </c>
      <c r="C90">
        <v>3803.0864822676699</v>
      </c>
      <c r="D90">
        <v>3714.0276963995698</v>
      </c>
      <c r="E90" s="1">
        <v>4.7691266757232599E-2</v>
      </c>
      <c r="F90">
        <v>3841.7015897010501</v>
      </c>
      <c r="G90">
        <v>3924.7303512706699</v>
      </c>
      <c r="H90" s="1">
        <v>3.8207342073472698E-2</v>
      </c>
      <c r="I90">
        <v>3845.6995129142701</v>
      </c>
      <c r="J90">
        <v>3741.68560836593</v>
      </c>
      <c r="K90" s="1">
        <v>2.17069114252443E-2</v>
      </c>
      <c r="L90">
        <v>3842.0662613176301</v>
      </c>
      <c r="M90">
        <v>3805.8909976927998</v>
      </c>
      <c r="N90" s="1">
        <v>3.3184148111923203E-2</v>
      </c>
      <c r="O90">
        <v>3740.0220873696499</v>
      </c>
      <c r="P90">
        <v>3694.6156960108601</v>
      </c>
      <c r="Q90" s="1">
        <v>2.95658366594942E-2</v>
      </c>
      <c r="R90">
        <v>3818.7720187935101</v>
      </c>
      <c r="S90">
        <v>3820.7799675200899</v>
      </c>
      <c r="T90" s="1">
        <v>2.54079411355379E-2</v>
      </c>
      <c r="U90">
        <v>3627.11368370945</v>
      </c>
      <c r="V90">
        <v>3625.3709851396302</v>
      </c>
      <c r="W90" s="1">
        <v>2.04814698300184E-2</v>
      </c>
      <c r="X90">
        <v>3838.13531694518</v>
      </c>
      <c r="Y90">
        <v>3563.2623473086301</v>
      </c>
      <c r="Z90" s="1">
        <v>2.93898967445929E-2</v>
      </c>
      <c r="AA90">
        <v>3805.64194991568</v>
      </c>
      <c r="AB90">
        <v>3752.8564820962101</v>
      </c>
      <c r="AC90" s="1">
        <v>5.5767499814742903E-2</v>
      </c>
      <c r="AD90">
        <v>3919.8871427334698</v>
      </c>
      <c r="AE90">
        <v>3911.3675845637599</v>
      </c>
      <c r="AF90" s="1">
        <v>1.29400533529761E-2</v>
      </c>
      <c r="AG90">
        <v>3900.0879292636901</v>
      </c>
      <c r="AH90">
        <v>3918.8230530460901</v>
      </c>
      <c r="AI90" s="1">
        <v>1.3194938467848799E-2</v>
      </c>
      <c r="AJ90">
        <v>3930.5061808578998</v>
      </c>
      <c r="AK90">
        <v>3935.5242202504401</v>
      </c>
      <c r="AL90" s="1">
        <v>8.2094227582408096E-3</v>
      </c>
    </row>
    <row r="91" spans="1:38" x14ac:dyDescent="0.45">
      <c r="A91">
        <v>90</v>
      </c>
      <c r="B91" s="1" t="s">
        <v>3</v>
      </c>
      <c r="C91">
        <v>2727.0776399527299</v>
      </c>
      <c r="D91">
        <v>2697.9915585768499</v>
      </c>
      <c r="E91" s="1">
        <v>6.0375038277245503E-2</v>
      </c>
      <c r="F91">
        <v>2757.0316849583701</v>
      </c>
      <c r="G91">
        <v>2826.8569490546702</v>
      </c>
      <c r="H91" s="1">
        <v>4.6524843076953301E-2</v>
      </c>
      <c r="I91">
        <v>2704.13736377138</v>
      </c>
      <c r="J91">
        <v>2629.9414144484599</v>
      </c>
      <c r="K91" s="1">
        <v>2.2054847950685599E-2</v>
      </c>
      <c r="L91">
        <v>2762.8060330164399</v>
      </c>
      <c r="M91">
        <v>2766.1949631215798</v>
      </c>
      <c r="N91" s="1">
        <v>3.9362463224154501E-2</v>
      </c>
      <c r="O91">
        <v>2684.7293084171201</v>
      </c>
      <c r="P91">
        <v>2715.6293604164098</v>
      </c>
      <c r="Q91" s="1">
        <v>3.4293504650983103E-2</v>
      </c>
      <c r="R91">
        <v>2689.2508184691701</v>
      </c>
      <c r="S91">
        <v>2702.1222312690302</v>
      </c>
      <c r="T91" s="1">
        <v>2.6668124224944099E-2</v>
      </c>
      <c r="U91">
        <v>2616.1418495576499</v>
      </c>
      <c r="V91">
        <v>2621.6988570196099</v>
      </c>
      <c r="W91" s="1">
        <v>2.34064102669931E-2</v>
      </c>
      <c r="X91">
        <v>2693.4975532124899</v>
      </c>
      <c r="Y91">
        <v>2482.0417996741298</v>
      </c>
      <c r="Z91" s="1">
        <v>2.97091106344144E-2</v>
      </c>
      <c r="AA91">
        <v>2667.8137103291701</v>
      </c>
      <c r="AB91">
        <v>2688.3751613611598</v>
      </c>
      <c r="AC91" s="1">
        <v>6.5802152797444294E-2</v>
      </c>
      <c r="AD91">
        <v>2732.1649465079399</v>
      </c>
      <c r="AE91">
        <v>2737.0008594096098</v>
      </c>
      <c r="AF91" s="1">
        <v>1.1907652416017E-2</v>
      </c>
      <c r="AG91">
        <v>2728.3876926723301</v>
      </c>
      <c r="AH91">
        <v>2730.1441478832799</v>
      </c>
      <c r="AI91" s="1">
        <v>1.0799964486487099E-2</v>
      </c>
      <c r="AJ91">
        <v>2735.4246668209698</v>
      </c>
      <c r="AK91">
        <v>2750.27169062547</v>
      </c>
      <c r="AL91" s="1">
        <v>7.0148658309966E-3</v>
      </c>
    </row>
    <row r="92" spans="1:38" x14ac:dyDescent="0.45">
      <c r="A92">
        <v>91</v>
      </c>
      <c r="B92" s="1" t="s">
        <v>5</v>
      </c>
      <c r="C92">
        <v>183.52588309927</v>
      </c>
      <c r="D92">
        <v>215.41044072595801</v>
      </c>
      <c r="E92" s="1">
        <v>1.44544336398632</v>
      </c>
      <c r="F92">
        <v>146.64763323641799</v>
      </c>
      <c r="G92">
        <v>69.134388978899196</v>
      </c>
      <c r="H92" s="1">
        <v>1.3516169200763299</v>
      </c>
      <c r="I92">
        <v>144.90904448324201</v>
      </c>
      <c r="J92">
        <v>278.226094551014</v>
      </c>
      <c r="K92" s="1">
        <v>0.66325121582136304</v>
      </c>
      <c r="L92">
        <v>143.48754652249801</v>
      </c>
      <c r="M92">
        <v>144.45198718444399</v>
      </c>
      <c r="N92" s="1">
        <v>1.17229791647499</v>
      </c>
      <c r="O92">
        <v>206.65298873920301</v>
      </c>
      <c r="P92">
        <v>232.66241527232299</v>
      </c>
      <c r="Q92" s="1">
        <v>0.57174507580865597</v>
      </c>
      <c r="R92">
        <v>169.42946489667401</v>
      </c>
      <c r="S92">
        <v>155.62872715972199</v>
      </c>
      <c r="T92" s="1">
        <v>0.72775714260848301</v>
      </c>
      <c r="U92">
        <v>297.02601348243201</v>
      </c>
      <c r="V92">
        <v>289.12473439146299</v>
      </c>
      <c r="W92" s="1">
        <v>0.28657085727770099</v>
      </c>
      <c r="X92">
        <v>158.073637485842</v>
      </c>
      <c r="Y92">
        <v>505.18385675560398</v>
      </c>
      <c r="Z92" s="1">
        <v>0.860885922262835</v>
      </c>
      <c r="AA92">
        <v>202.10050416134999</v>
      </c>
      <c r="AB92">
        <v>277.81777897325998</v>
      </c>
      <c r="AC92" s="1">
        <v>1.4026559345748</v>
      </c>
      <c r="AD92">
        <v>88.664345522107496</v>
      </c>
      <c r="AE92">
        <v>84.702399366901005</v>
      </c>
      <c r="AF92" s="1">
        <v>0.62259639780715403</v>
      </c>
      <c r="AG92">
        <v>100.146195008657</v>
      </c>
      <c r="AH92">
        <v>89.528723442958196</v>
      </c>
      <c r="AI92" s="1">
        <v>0.50072555602551005</v>
      </c>
      <c r="AJ92">
        <v>81.134157449034305</v>
      </c>
      <c r="AK92">
        <v>69.914373186328305</v>
      </c>
      <c r="AL92" s="1">
        <v>0.37180181252184502</v>
      </c>
    </row>
    <row r="93" spans="1:38" x14ac:dyDescent="0.45">
      <c r="A93">
        <v>92</v>
      </c>
      <c r="B93" s="1" t="s">
        <v>3</v>
      </c>
      <c r="C93">
        <v>3976.3572986528102</v>
      </c>
      <c r="D93">
        <v>3885.2062667217901</v>
      </c>
      <c r="E93" s="1">
        <v>4.6369524901351697E-2</v>
      </c>
      <c r="F93">
        <v>4015.6164205734899</v>
      </c>
      <c r="G93">
        <v>4100.2383020832303</v>
      </c>
      <c r="H93" s="1">
        <v>3.7215726334451901E-2</v>
      </c>
      <c r="I93">
        <v>4019.2701144222201</v>
      </c>
      <c r="J93">
        <v>3913.11982660174</v>
      </c>
      <c r="K93" s="1">
        <v>2.1158615470632001E-2</v>
      </c>
      <c r="L93">
        <v>4015.9238224419</v>
      </c>
      <c r="M93">
        <v>3979.0272883130301</v>
      </c>
      <c r="N93" s="1">
        <v>3.23474539887115E-2</v>
      </c>
      <c r="O93">
        <v>3907.0945673066199</v>
      </c>
      <c r="P93">
        <v>3860.05053360187</v>
      </c>
      <c r="Q93" s="1">
        <v>2.9034487029024201E-2</v>
      </c>
      <c r="R93">
        <v>3991.7795960056201</v>
      </c>
      <c r="S93">
        <v>3994.0776592418101</v>
      </c>
      <c r="T93" s="1">
        <v>2.47507433265437E-2</v>
      </c>
      <c r="U93">
        <v>3788.9146489158802</v>
      </c>
      <c r="V93">
        <v>3786.58018777187</v>
      </c>
      <c r="W93" s="1">
        <v>2.0090995347110799E-2</v>
      </c>
      <c r="X93">
        <v>4011.6376512044799</v>
      </c>
      <c r="Y93">
        <v>3731.6858376681598</v>
      </c>
      <c r="Z93" s="1">
        <v>2.8627479979607202E-2</v>
      </c>
      <c r="AA93">
        <v>3979.1326892910702</v>
      </c>
      <c r="AB93">
        <v>3925.3555576703602</v>
      </c>
      <c r="AC93" s="1">
        <v>5.40787778902828E-2</v>
      </c>
      <c r="AD93">
        <v>4094.8082671268699</v>
      </c>
      <c r="AE93">
        <v>4086.0674087198399</v>
      </c>
      <c r="AF93" s="1">
        <v>1.2676697174129999E-2</v>
      </c>
      <c r="AG93">
        <v>4074.65849978399</v>
      </c>
      <c r="AH93">
        <v>4093.8259136591601</v>
      </c>
      <c r="AI93" s="1">
        <v>1.28852456962358E-2</v>
      </c>
      <c r="AJ93">
        <v>4105.7725783328797</v>
      </c>
      <c r="AK93">
        <v>4110.7852498284001</v>
      </c>
      <c r="AL93" s="1">
        <v>8.0265713253626896E-3</v>
      </c>
    </row>
    <row r="94" spans="1:38" x14ac:dyDescent="0.45">
      <c r="A94">
        <v>93</v>
      </c>
      <c r="B94" s="1" t="s">
        <v>3</v>
      </c>
      <c r="C94">
        <v>2553.37052093904</v>
      </c>
      <c r="D94">
        <v>2531.6136101953498</v>
      </c>
      <c r="E94" s="1">
        <v>5.89517226546604E-2</v>
      </c>
      <c r="F94">
        <v>2576.8121435616899</v>
      </c>
      <c r="G94">
        <v>2642.8431515328698</v>
      </c>
      <c r="H94" s="1">
        <v>4.49872394173845E-2</v>
      </c>
      <c r="I94">
        <v>2520.7271391128102</v>
      </c>
      <c r="J94">
        <v>2460.0317889295402</v>
      </c>
      <c r="K94" s="1">
        <v>2.0193544528282401E-2</v>
      </c>
      <c r="L94">
        <v>2583.2754634507901</v>
      </c>
      <c r="M94">
        <v>2586.2242691791898</v>
      </c>
      <c r="N94" s="1">
        <v>3.73663224172976E-2</v>
      </c>
      <c r="O94">
        <v>2512.2323180032699</v>
      </c>
      <c r="P94">
        <v>2552.8230000680201</v>
      </c>
      <c r="Q94" s="1">
        <v>3.2516764524236401E-2</v>
      </c>
      <c r="R94">
        <v>2507.8815425184298</v>
      </c>
      <c r="S94">
        <v>2516.7638920209201</v>
      </c>
      <c r="T94" s="1">
        <v>2.4459302470054799E-2</v>
      </c>
      <c r="U94">
        <v>2452.8398991700001</v>
      </c>
      <c r="V94">
        <v>2457.9642486204898</v>
      </c>
      <c r="W94" s="1">
        <v>2.1875921264522501E-2</v>
      </c>
      <c r="X94">
        <v>2510.4014261175398</v>
      </c>
      <c r="Y94">
        <v>2331.0108748149601</v>
      </c>
      <c r="Z94" s="1">
        <v>2.7358211034462E-2</v>
      </c>
      <c r="AA94">
        <v>2485.1626183933399</v>
      </c>
      <c r="AB94">
        <v>2527.5315776481698</v>
      </c>
      <c r="AC94" s="1">
        <v>6.3917786594916898E-2</v>
      </c>
      <c r="AD94">
        <v>2542.93925098931</v>
      </c>
      <c r="AE94">
        <v>2547.5906480947001</v>
      </c>
      <c r="AF94" s="1">
        <v>1.08089497005523E-2</v>
      </c>
      <c r="AG94">
        <v>2540.85313566488</v>
      </c>
      <c r="AH94">
        <v>2541.52325592545</v>
      </c>
      <c r="AI94" s="1">
        <v>9.5911978423737707E-3</v>
      </c>
      <c r="AJ94">
        <v>2545.2320341191798</v>
      </c>
      <c r="AK94">
        <v>2559.0452029403</v>
      </c>
      <c r="AL94" s="1">
        <v>6.4029952016387203E-3</v>
      </c>
    </row>
    <row r="95" spans="1:38" x14ac:dyDescent="0.45">
      <c r="A95">
        <v>94</v>
      </c>
      <c r="B95" s="1" t="s">
        <v>3</v>
      </c>
      <c r="C95">
        <v>4062.8789506032899</v>
      </c>
      <c r="D95">
        <v>4266.8639842840703</v>
      </c>
      <c r="E95" s="1">
        <v>0.12694768261021699</v>
      </c>
      <c r="F95">
        <v>4105.8986665008397</v>
      </c>
      <c r="G95">
        <v>4187.9914103946903</v>
      </c>
      <c r="H95" s="1">
        <v>0.103331932748311</v>
      </c>
      <c r="I95">
        <v>4091.9765240481802</v>
      </c>
      <c r="J95">
        <v>3646.2892699806298</v>
      </c>
      <c r="K95" s="1">
        <v>5.8227910432108697E-2</v>
      </c>
      <c r="L95">
        <v>4104.2699950742399</v>
      </c>
      <c r="M95">
        <v>4082.7743199863698</v>
      </c>
      <c r="N95" s="1">
        <v>9.8307885960323402E-2</v>
      </c>
      <c r="O95">
        <v>3985.06111787286</v>
      </c>
      <c r="P95">
        <v>3874.5024116978698</v>
      </c>
      <c r="Q95" s="1">
        <v>7.5742234310209003E-2</v>
      </c>
      <c r="R95">
        <v>4067.5420601282099</v>
      </c>
      <c r="S95">
        <v>4039.7291014902698</v>
      </c>
      <c r="T95" s="1">
        <v>8.2486599567520302E-2</v>
      </c>
      <c r="U95">
        <v>3865.0138522287398</v>
      </c>
      <c r="V95">
        <v>3940.0011305114699</v>
      </c>
      <c r="W95" s="1">
        <v>6.2643981916376795E-2</v>
      </c>
      <c r="X95">
        <v>4079.4019151042999</v>
      </c>
      <c r="Y95">
        <v>3410.7730489803098</v>
      </c>
      <c r="Z95" s="1">
        <v>8.3438645669710904E-2</v>
      </c>
      <c r="AA95">
        <v>4056.2875548943398</v>
      </c>
      <c r="AB95">
        <v>3526.8033902699699</v>
      </c>
      <c r="AC95" s="1">
        <v>0.13205795213510699</v>
      </c>
      <c r="AD95">
        <v>4160.4689023112596</v>
      </c>
      <c r="AE95">
        <v>4200.07113199577</v>
      </c>
      <c r="AF95" s="1">
        <v>3.6876897953173497E-2</v>
      </c>
      <c r="AG95">
        <v>4144.1587033921296</v>
      </c>
      <c r="AH95">
        <v>4125.5272080637797</v>
      </c>
      <c r="AI95" s="1">
        <v>3.2026274797528897E-2</v>
      </c>
      <c r="AJ95">
        <v>4170.9038760365002</v>
      </c>
      <c r="AK95">
        <v>4209.5229209921899</v>
      </c>
      <c r="AL95" s="1">
        <v>2.3375364255898701E-2</v>
      </c>
    </row>
    <row r="96" spans="1:38" x14ac:dyDescent="0.45">
      <c r="A96">
        <v>95</v>
      </c>
      <c r="B96" s="1" t="s">
        <v>6</v>
      </c>
      <c r="C96">
        <v>5598.4909686269802</v>
      </c>
      <c r="D96">
        <v>7828.72080119775</v>
      </c>
      <c r="E96" s="1">
        <v>1.7459389191175401</v>
      </c>
      <c r="F96">
        <v>3946.96621849746</v>
      </c>
      <c r="G96">
        <v>390.87070204721999</v>
      </c>
      <c r="H96" s="1">
        <v>1.95578414199298</v>
      </c>
      <c r="I96">
        <v>4283.4145080743701</v>
      </c>
      <c r="J96">
        <v>10491.280343852301</v>
      </c>
      <c r="K96" s="1">
        <v>0.99577915385575599</v>
      </c>
      <c r="L96">
        <v>3881.17900252136</v>
      </c>
      <c r="M96">
        <v>4578.6276088206796</v>
      </c>
      <c r="N96" s="1">
        <v>1.7485814284552299</v>
      </c>
      <c r="O96">
        <v>8018.3415892516496</v>
      </c>
      <c r="P96">
        <v>9623.3421088674295</v>
      </c>
      <c r="Q96" s="1">
        <v>0.71063708797875302</v>
      </c>
      <c r="R96">
        <v>5380.7133294667401</v>
      </c>
      <c r="S96">
        <v>5116.7019732238396</v>
      </c>
      <c r="T96" s="1">
        <v>0.97642160848909398</v>
      </c>
      <c r="U96">
        <v>12755.3030895917</v>
      </c>
      <c r="V96">
        <v>12425.9004748404</v>
      </c>
      <c r="W96" s="1">
        <v>0.31998144978473098</v>
      </c>
      <c r="X96">
        <v>4733.4350616721904</v>
      </c>
      <c r="Y96">
        <v>19322.511475654199</v>
      </c>
      <c r="Z96" s="1">
        <v>1.22699525214927</v>
      </c>
      <c r="AA96">
        <v>6194.7736792011501</v>
      </c>
      <c r="AB96">
        <v>10473.3689223573</v>
      </c>
      <c r="AC96" s="1">
        <v>1.7256728031130499</v>
      </c>
      <c r="AD96">
        <v>1464.1676072764899</v>
      </c>
      <c r="AE96">
        <v>1430.1658369598699</v>
      </c>
      <c r="AF96" s="1">
        <v>1.7449110945178301</v>
      </c>
      <c r="AG96">
        <v>2141.53611004815</v>
      </c>
      <c r="AH96">
        <v>1714.91500238602</v>
      </c>
      <c r="AI96" s="1">
        <v>1.12431300143809</v>
      </c>
      <c r="AJ96">
        <v>1070.0414009866699</v>
      </c>
      <c r="AK96">
        <v>453.55466279917198</v>
      </c>
      <c r="AL96" s="1">
        <v>1.47230874374636</v>
      </c>
    </row>
    <row r="97" spans="1:38" x14ac:dyDescent="0.45">
      <c r="A97">
        <v>96</v>
      </c>
      <c r="B97" s="1" t="s">
        <v>4</v>
      </c>
      <c r="C97">
        <v>3.6138075598636098E-2</v>
      </c>
      <c r="D97">
        <v>0</v>
      </c>
      <c r="E97" s="1">
        <v>5.6393706106519197</v>
      </c>
      <c r="F97">
        <v>2.7700752546088302E-2</v>
      </c>
      <c r="G97">
        <v>0</v>
      </c>
      <c r="H97" s="1">
        <v>6.6853757193421499</v>
      </c>
      <c r="I97" s="4">
        <v>2.49447730913277E-5</v>
      </c>
      <c r="J97">
        <v>0</v>
      </c>
      <c r="K97" s="1">
        <v>57.633638965993804</v>
      </c>
      <c r="L97">
        <v>7.3727988627084098E-3</v>
      </c>
      <c r="M97">
        <v>0</v>
      </c>
      <c r="N97" s="1">
        <v>10.472980887620199</v>
      </c>
      <c r="O97">
        <v>1.3139168712440701</v>
      </c>
      <c r="P97">
        <v>1.7393450545220801</v>
      </c>
      <c r="Q97" s="1">
        <v>1.6499552717499999</v>
      </c>
      <c r="R97">
        <v>1.7828282056268799E-2</v>
      </c>
      <c r="S97">
        <v>0</v>
      </c>
      <c r="T97" s="1">
        <v>7.0427663519777601</v>
      </c>
      <c r="U97">
        <v>2.6783162294457399</v>
      </c>
      <c r="V97">
        <v>2.51608897969871</v>
      </c>
      <c r="W97" s="1">
        <v>0.56356565065803299</v>
      </c>
      <c r="X97">
        <v>2.0199572917399401E-3</v>
      </c>
      <c r="Y97">
        <v>0</v>
      </c>
      <c r="Z97" s="1">
        <v>7.5066890869331804</v>
      </c>
      <c r="AA97">
        <v>1.18264644701287E-2</v>
      </c>
      <c r="AB97">
        <v>0</v>
      </c>
      <c r="AC97" s="1">
        <v>14.615550446079601</v>
      </c>
      <c r="AD97">
        <v>2.9819922378113699E-2</v>
      </c>
      <c r="AE97">
        <v>0</v>
      </c>
      <c r="AF97" s="1">
        <v>6.36830318420298</v>
      </c>
      <c r="AG97">
        <v>2.2062900978785699E-3</v>
      </c>
      <c r="AH97">
        <v>0</v>
      </c>
      <c r="AI97" s="1">
        <v>14.991105693861099</v>
      </c>
      <c r="AJ97" s="4">
        <v>2.6373826088215601E-5</v>
      </c>
      <c r="AK97">
        <v>0</v>
      </c>
      <c r="AL97" s="1">
        <v>55.466164959952202</v>
      </c>
    </row>
    <row r="98" spans="1:38" x14ac:dyDescent="0.45">
      <c r="A98">
        <v>97</v>
      </c>
      <c r="B98" s="1" t="s">
        <v>4</v>
      </c>
      <c r="C98">
        <v>5.0062512167624904</v>
      </c>
      <c r="D98">
        <v>5.9090153598013302</v>
      </c>
      <c r="E98" s="1">
        <v>2.1231262492630201</v>
      </c>
      <c r="F98">
        <v>3.6162932219825898</v>
      </c>
      <c r="G98">
        <v>0.83732475781170002</v>
      </c>
      <c r="H98" s="1">
        <v>2.1340056779784899</v>
      </c>
      <c r="I98">
        <v>3.1499803267079902</v>
      </c>
      <c r="J98">
        <v>7.6262065208641596</v>
      </c>
      <c r="K98" s="1">
        <v>1.0594477867998899</v>
      </c>
      <c r="L98">
        <v>3.4893800307784302</v>
      </c>
      <c r="M98">
        <v>3.37138305712877</v>
      </c>
      <c r="N98" s="1">
        <v>1.8346689011247099</v>
      </c>
      <c r="O98">
        <v>5.9202865051568399</v>
      </c>
      <c r="P98">
        <v>7.3324943914134098</v>
      </c>
      <c r="Q98" s="1">
        <v>0.98078091747962903</v>
      </c>
      <c r="R98">
        <v>4.0039351013634201</v>
      </c>
      <c r="S98">
        <v>3.41835432668698</v>
      </c>
      <c r="T98" s="1">
        <v>1.0936546400505101</v>
      </c>
      <c r="U98">
        <v>9.5787932342858593</v>
      </c>
      <c r="V98">
        <v>9.15893281255536</v>
      </c>
      <c r="W98" s="1">
        <v>0.41923524764769199</v>
      </c>
      <c r="X98">
        <v>3.65241961350001</v>
      </c>
      <c r="Y98">
        <v>15.9242696531166</v>
      </c>
      <c r="Z98" s="1">
        <v>1.31898832657831</v>
      </c>
      <c r="AA98">
        <v>5.5923831941969402</v>
      </c>
      <c r="AB98">
        <v>8.1980276575004094</v>
      </c>
      <c r="AC98" s="1">
        <v>2.00949596715187</v>
      </c>
      <c r="AD98">
        <v>1.3041860586732199</v>
      </c>
      <c r="AE98">
        <v>1.1356749016790399</v>
      </c>
      <c r="AF98" s="1">
        <v>1.4918719592132299</v>
      </c>
      <c r="AG98">
        <v>1.6517709312070901</v>
      </c>
      <c r="AH98">
        <v>1.2840644717035199</v>
      </c>
      <c r="AI98" s="1">
        <v>1.01603205210161</v>
      </c>
      <c r="AJ98">
        <v>1.04006480109718</v>
      </c>
      <c r="AK98">
        <v>0.68376287422695203</v>
      </c>
      <c r="AL98" s="1">
        <v>0.94465803449995001</v>
      </c>
    </row>
    <row r="99" spans="1:38" x14ac:dyDescent="0.45">
      <c r="A99">
        <v>98</v>
      </c>
      <c r="B99" s="1" t="s">
        <v>2</v>
      </c>
      <c r="C99">
        <v>4.1241975862863399E-2</v>
      </c>
      <c r="D99">
        <v>0</v>
      </c>
      <c r="E99" s="1">
        <v>2.09075181018278</v>
      </c>
      <c r="F99">
        <v>3.2066819709184097E-2</v>
      </c>
      <c r="G99">
        <v>0</v>
      </c>
      <c r="H99" s="1">
        <v>2.4334995366989398</v>
      </c>
      <c r="I99">
        <v>0.22900061810453701</v>
      </c>
      <c r="J99">
        <v>8.5836196687494495E-2</v>
      </c>
      <c r="K99" s="1">
        <v>0.41618668714441698</v>
      </c>
      <c r="L99">
        <v>2.6235270999561602E-2</v>
      </c>
      <c r="M99">
        <v>0</v>
      </c>
      <c r="N99" s="1">
        <v>2.9568754807990798</v>
      </c>
      <c r="O99">
        <v>0.105159720403186</v>
      </c>
      <c r="P99">
        <v>0</v>
      </c>
      <c r="Q99" s="1">
        <v>0.60916359558415401</v>
      </c>
      <c r="R99">
        <v>0.20566353971817999</v>
      </c>
      <c r="S99">
        <v>0.18903806825830399</v>
      </c>
      <c r="T99" s="1">
        <v>0.49426706860911701</v>
      </c>
      <c r="U99">
        <v>4.7875335463816102E-2</v>
      </c>
      <c r="V99">
        <v>3.7999503821806301E-2</v>
      </c>
      <c r="W99" s="1">
        <v>0.53653630246695705</v>
      </c>
      <c r="X99">
        <v>0.229615984375418</v>
      </c>
      <c r="Y99">
        <v>5.1827962150325204E-3</v>
      </c>
      <c r="Z99" s="1">
        <v>0.46689958305835799</v>
      </c>
      <c r="AA99">
        <v>0.19637944199337101</v>
      </c>
      <c r="AB99">
        <v>0</v>
      </c>
      <c r="AC99" s="1">
        <v>0.695243628952812</v>
      </c>
      <c r="AD99">
        <v>0.30721318648526502</v>
      </c>
      <c r="AE99">
        <v>0.306700873491423</v>
      </c>
      <c r="AF99" s="1">
        <v>0.22485297289174599</v>
      </c>
      <c r="AG99">
        <v>0.28230773689252198</v>
      </c>
      <c r="AH99">
        <v>0.280937242071435</v>
      </c>
      <c r="AI99" s="1">
        <v>0.234007371654226</v>
      </c>
      <c r="AJ99">
        <v>0.31892423070861398</v>
      </c>
      <c r="AK99">
        <v>0.35119605109734803</v>
      </c>
      <c r="AL99" s="1">
        <v>0.17147113481287801</v>
      </c>
    </row>
    <row r="100" spans="1:38" x14ac:dyDescent="0.45">
      <c r="A100">
        <v>99</v>
      </c>
      <c r="B100" s="1" t="s">
        <v>2</v>
      </c>
      <c r="C100">
        <v>4.5742295897974003E-2</v>
      </c>
      <c r="D100">
        <v>0</v>
      </c>
      <c r="E100" s="1">
        <v>2.0705207455084</v>
      </c>
      <c r="F100">
        <v>3.5673282832041499E-2</v>
      </c>
      <c r="G100">
        <v>0</v>
      </c>
      <c r="H100" s="1">
        <v>2.39884799754324</v>
      </c>
      <c r="I100">
        <v>0.247923668814714</v>
      </c>
      <c r="J100">
        <v>9.6432170754541205E-2</v>
      </c>
      <c r="K100" s="1">
        <v>0.38967943462974403</v>
      </c>
      <c r="L100">
        <v>2.8538973072830699E-2</v>
      </c>
      <c r="M100">
        <v>0</v>
      </c>
      <c r="N100" s="1">
        <v>2.9340136874456801</v>
      </c>
      <c r="O100">
        <v>0.12425237677001399</v>
      </c>
      <c r="P100">
        <v>0</v>
      </c>
      <c r="Q100" s="1">
        <v>0.59110322568240403</v>
      </c>
      <c r="R100">
        <v>0.22529835904096801</v>
      </c>
      <c r="S100">
        <v>0.21027339093981201</v>
      </c>
      <c r="T100" s="1">
        <v>0.46392058330188302</v>
      </c>
      <c r="U100">
        <v>6.5295377904888499E-2</v>
      </c>
      <c r="V100">
        <v>5.8256499580370498E-2</v>
      </c>
      <c r="W100" s="1">
        <v>0.502427628525008</v>
      </c>
      <c r="X100">
        <v>0.24752490941291999</v>
      </c>
      <c r="Y100">
        <v>5.4270582663123396E-3</v>
      </c>
      <c r="Z100" s="1">
        <v>0.444320396532424</v>
      </c>
      <c r="AA100">
        <v>0.20992301791488999</v>
      </c>
      <c r="AB100">
        <v>0</v>
      </c>
      <c r="AC100" s="1">
        <v>0.67740877835638102</v>
      </c>
      <c r="AD100">
        <v>0.32211933829051997</v>
      </c>
      <c r="AE100">
        <v>0.32347642849684899</v>
      </c>
      <c r="AF100" s="1">
        <v>0.21040403748784101</v>
      </c>
      <c r="AG100">
        <v>0.29925255598315398</v>
      </c>
      <c r="AH100">
        <v>0.29690358170901698</v>
      </c>
      <c r="AI100" s="1">
        <v>0.21774515006520401</v>
      </c>
      <c r="AJ100">
        <v>0.33318635067484198</v>
      </c>
      <c r="AK100">
        <v>0.36443422870569298</v>
      </c>
      <c r="AL100" s="1">
        <v>0.15929798172329801</v>
      </c>
    </row>
    <row r="101" spans="1:38" x14ac:dyDescent="0.45">
      <c r="A101">
        <v>100</v>
      </c>
      <c r="B101" s="1" t="s">
        <v>2</v>
      </c>
      <c r="C101">
        <v>8.7188169523277695E-2</v>
      </c>
      <c r="D101">
        <v>0</v>
      </c>
      <c r="E101" s="1">
        <v>1.97036686512767</v>
      </c>
      <c r="F101">
        <v>6.99421539413453E-2</v>
      </c>
      <c r="G101">
        <v>0</v>
      </c>
      <c r="H101" s="1">
        <v>2.2243281499412699</v>
      </c>
      <c r="I101">
        <v>0.42355113461203497</v>
      </c>
      <c r="J101">
        <v>0.275373411622164</v>
      </c>
      <c r="K101" s="1">
        <v>0.21157640826495699</v>
      </c>
      <c r="L101">
        <v>4.9589351837024197E-2</v>
      </c>
      <c r="M101">
        <v>0</v>
      </c>
      <c r="N101" s="1">
        <v>2.7886073021345501</v>
      </c>
      <c r="O101">
        <v>0.312695927662548</v>
      </c>
      <c r="P101">
        <v>0</v>
      </c>
      <c r="Q101" s="1">
        <v>0.50130785290622104</v>
      </c>
      <c r="R101">
        <v>0.40656975751547503</v>
      </c>
      <c r="S101">
        <v>0.41685970943795803</v>
      </c>
      <c r="T101" s="1">
        <v>0.26481804894691702</v>
      </c>
      <c r="U101">
        <v>0.29453053530510398</v>
      </c>
      <c r="V101">
        <v>0.31033329898041101</v>
      </c>
      <c r="W101" s="1">
        <v>0.25928560787729099</v>
      </c>
      <c r="X101">
        <v>0.41474519847108898</v>
      </c>
      <c r="Y101">
        <v>6.3823000358037202E-2</v>
      </c>
      <c r="Z101" s="1">
        <v>0.27963023522436298</v>
      </c>
      <c r="AA101">
        <v>0.33561685853518303</v>
      </c>
      <c r="AB101">
        <v>0</v>
      </c>
      <c r="AC101" s="1">
        <v>0.58829249976770503</v>
      </c>
      <c r="AD101">
        <v>0.46261519817104302</v>
      </c>
      <c r="AE101">
        <v>0.47580184867911901</v>
      </c>
      <c r="AF101" s="1">
        <v>0.112663838127618</v>
      </c>
      <c r="AG101">
        <v>0.45464124453835703</v>
      </c>
      <c r="AH101">
        <v>0.45250929141219298</v>
      </c>
      <c r="AI101" s="1">
        <v>0.10802875175078799</v>
      </c>
      <c r="AJ101">
        <v>0.468105058030864</v>
      </c>
      <c r="AK101">
        <v>0.48898976247959403</v>
      </c>
      <c r="AL101" s="1">
        <v>7.3603523983701902E-2</v>
      </c>
    </row>
    <row r="102" spans="1:38" x14ac:dyDescent="0.45">
      <c r="A102">
        <v>101</v>
      </c>
      <c r="B102" s="1" t="s">
        <v>5</v>
      </c>
      <c r="C102">
        <v>10.406854732575001</v>
      </c>
      <c r="D102">
        <v>12.268248223973799</v>
      </c>
      <c r="E102" s="1">
        <v>0.94460737381464699</v>
      </c>
      <c r="F102">
        <v>8.8983739883405608</v>
      </c>
      <c r="G102">
        <v>5.4282899598496597</v>
      </c>
      <c r="H102" s="1">
        <v>0.87312094467961698</v>
      </c>
      <c r="I102">
        <v>9.7150959750324102</v>
      </c>
      <c r="J102">
        <v>16.331431527645599</v>
      </c>
      <c r="K102" s="1">
        <v>0.463236035231257</v>
      </c>
      <c r="L102">
        <v>8.77408592571296</v>
      </c>
      <c r="M102">
        <v>9.0047748381911106</v>
      </c>
      <c r="N102" s="1">
        <v>0.78760705900089401</v>
      </c>
      <c r="O102">
        <v>11.7983175795994</v>
      </c>
      <c r="P102">
        <v>12.003156611112701</v>
      </c>
      <c r="Q102" s="1">
        <v>0.34282726959056797</v>
      </c>
      <c r="R102">
        <v>10.861831049114601</v>
      </c>
      <c r="S102">
        <v>10.4151398706249</v>
      </c>
      <c r="T102" s="1">
        <v>0.51331988120919103</v>
      </c>
      <c r="U102">
        <v>15.6973065585503</v>
      </c>
      <c r="V102">
        <v>15.4511086520159</v>
      </c>
      <c r="W102" s="1">
        <v>0.19633754787028601</v>
      </c>
      <c r="X102">
        <v>10.2608172683147</v>
      </c>
      <c r="Y102">
        <v>26.584531109271101</v>
      </c>
      <c r="Z102" s="1">
        <v>0.60604619009032101</v>
      </c>
      <c r="AA102">
        <v>11.5130709589919</v>
      </c>
      <c r="AB102">
        <v>14.9194388949965</v>
      </c>
      <c r="AC102" s="1">
        <v>0.93186161012362501</v>
      </c>
      <c r="AD102">
        <v>6.8917871648907099</v>
      </c>
      <c r="AE102">
        <v>6.7546759554018099</v>
      </c>
      <c r="AF102" s="1">
        <v>0.36406042529023402</v>
      </c>
      <c r="AG102">
        <v>7.5167237752188898</v>
      </c>
      <c r="AH102">
        <v>7.0061011151192298</v>
      </c>
      <c r="AI102" s="1">
        <v>0.32577436454977698</v>
      </c>
      <c r="AJ102">
        <v>6.5463291513959199</v>
      </c>
      <c r="AK102">
        <v>5.9693752571083003</v>
      </c>
      <c r="AL102" s="1">
        <v>0.23005453115463101</v>
      </c>
    </row>
    <row r="103" spans="1:38" x14ac:dyDescent="0.45">
      <c r="A103">
        <v>102</v>
      </c>
      <c r="B103" s="1" t="s">
        <v>5</v>
      </c>
      <c r="C103">
        <v>10.406854732575001</v>
      </c>
      <c r="D103">
        <v>12.268248223973799</v>
      </c>
      <c r="E103" s="1">
        <v>0.94460737381464699</v>
      </c>
      <c r="F103">
        <v>8.8983739883405608</v>
      </c>
      <c r="G103">
        <v>5.4282899598496597</v>
      </c>
      <c r="H103" s="1">
        <v>0.87312094467961698</v>
      </c>
      <c r="I103">
        <v>9.7150959750324102</v>
      </c>
      <c r="J103">
        <v>16.331431527645599</v>
      </c>
      <c r="K103" s="1">
        <v>0.463236035231257</v>
      </c>
      <c r="L103">
        <v>8.77408592571296</v>
      </c>
      <c r="M103">
        <v>9.0047748381911106</v>
      </c>
      <c r="N103" s="1">
        <v>0.78760705900089401</v>
      </c>
      <c r="O103">
        <v>11.7983175795994</v>
      </c>
      <c r="P103">
        <v>12.003156611112701</v>
      </c>
      <c r="Q103" s="1">
        <v>0.34282726959056797</v>
      </c>
      <c r="R103">
        <v>10.861831049114601</v>
      </c>
      <c r="S103">
        <v>10.4151398706249</v>
      </c>
      <c r="T103" s="1">
        <v>0.51331988120919103</v>
      </c>
      <c r="U103">
        <v>15.6973065585503</v>
      </c>
      <c r="V103">
        <v>15.4511086520159</v>
      </c>
      <c r="W103" s="1">
        <v>0.19633754787028601</v>
      </c>
      <c r="X103">
        <v>10.2608172683147</v>
      </c>
      <c r="Y103">
        <v>26.584531109271101</v>
      </c>
      <c r="Z103" s="1">
        <v>0.60604619009032101</v>
      </c>
      <c r="AA103">
        <v>11.5130709589919</v>
      </c>
      <c r="AB103">
        <v>14.9194388949965</v>
      </c>
      <c r="AC103" s="1">
        <v>0.93186161012362501</v>
      </c>
      <c r="AD103">
        <v>6.8917871648907099</v>
      </c>
      <c r="AE103">
        <v>6.7546759554018099</v>
      </c>
      <c r="AF103" s="1">
        <v>0.36406042529023402</v>
      </c>
      <c r="AG103">
        <v>7.5167237752188898</v>
      </c>
      <c r="AH103">
        <v>7.0061011151192298</v>
      </c>
      <c r="AI103" s="1">
        <v>0.32577436454977698</v>
      </c>
      <c r="AJ103">
        <v>6.5463291513959199</v>
      </c>
      <c r="AK103">
        <v>5.9693752571083003</v>
      </c>
      <c r="AL103" s="1">
        <v>0.23005453115463101</v>
      </c>
    </row>
    <row r="104" spans="1:38" x14ac:dyDescent="0.45">
      <c r="A104">
        <v>103</v>
      </c>
      <c r="B104" s="1" t="s">
        <v>5</v>
      </c>
      <c r="C104">
        <v>10.406854732575001</v>
      </c>
      <c r="D104">
        <v>12.268248223973799</v>
      </c>
      <c r="E104" s="1">
        <v>0.94460737381464699</v>
      </c>
      <c r="F104">
        <v>8.8983739883405608</v>
      </c>
      <c r="G104">
        <v>5.4282899598496597</v>
      </c>
      <c r="H104" s="1">
        <v>0.87312094467961698</v>
      </c>
      <c r="I104">
        <v>9.7150959750324102</v>
      </c>
      <c r="J104">
        <v>16.331431527645599</v>
      </c>
      <c r="K104" s="1">
        <v>0.463236035231257</v>
      </c>
      <c r="L104">
        <v>8.77408592571296</v>
      </c>
      <c r="M104">
        <v>9.0047748381911106</v>
      </c>
      <c r="N104" s="1">
        <v>0.78760705900089401</v>
      </c>
      <c r="O104">
        <v>11.7983175795994</v>
      </c>
      <c r="P104">
        <v>12.003156611112701</v>
      </c>
      <c r="Q104" s="1">
        <v>0.34282726959056797</v>
      </c>
      <c r="R104">
        <v>10.861831049114601</v>
      </c>
      <c r="S104">
        <v>10.4151398706249</v>
      </c>
      <c r="T104" s="1">
        <v>0.51331988120919103</v>
      </c>
      <c r="U104">
        <v>15.6973065585503</v>
      </c>
      <c r="V104">
        <v>15.4511086520159</v>
      </c>
      <c r="W104" s="1">
        <v>0.19633754787028601</v>
      </c>
      <c r="X104">
        <v>10.2608172683147</v>
      </c>
      <c r="Y104">
        <v>26.584531109271101</v>
      </c>
      <c r="Z104" s="1">
        <v>0.60604619009032101</v>
      </c>
      <c r="AA104">
        <v>11.5130709589919</v>
      </c>
      <c r="AB104">
        <v>14.9194388949965</v>
      </c>
      <c r="AC104" s="1">
        <v>0.93186161012362501</v>
      </c>
      <c r="AD104">
        <v>6.8917871648907099</v>
      </c>
      <c r="AE104">
        <v>6.7546759554018099</v>
      </c>
      <c r="AF104" s="1">
        <v>0.36406042529023402</v>
      </c>
      <c r="AG104">
        <v>7.5167237752188898</v>
      </c>
      <c r="AH104">
        <v>7.0061011151192298</v>
      </c>
      <c r="AI104" s="1">
        <v>0.32577436454977698</v>
      </c>
      <c r="AJ104">
        <v>6.5463291513959199</v>
      </c>
      <c r="AK104">
        <v>5.9693752571083003</v>
      </c>
      <c r="AL104" s="1">
        <v>0.23005453115463101</v>
      </c>
    </row>
    <row r="105" spans="1:38" x14ac:dyDescent="0.45">
      <c r="A105">
        <v>104</v>
      </c>
      <c r="B105" s="1" t="s">
        <v>5</v>
      </c>
      <c r="C105">
        <v>10.406854732575001</v>
      </c>
      <c r="D105">
        <v>12.268248223973799</v>
      </c>
      <c r="E105" s="1">
        <v>0.94460737381464699</v>
      </c>
      <c r="F105">
        <v>8.8983739883405608</v>
      </c>
      <c r="G105">
        <v>5.4282899598496597</v>
      </c>
      <c r="H105" s="1">
        <v>0.87312094467961698</v>
      </c>
      <c r="I105">
        <v>9.7150959750324102</v>
      </c>
      <c r="J105">
        <v>16.331431527645599</v>
      </c>
      <c r="K105" s="1">
        <v>0.463236035231257</v>
      </c>
      <c r="L105">
        <v>8.77408592571296</v>
      </c>
      <c r="M105">
        <v>9.0047748381911106</v>
      </c>
      <c r="N105" s="1">
        <v>0.78760705900089401</v>
      </c>
      <c r="O105">
        <v>11.7983175795994</v>
      </c>
      <c r="P105">
        <v>12.003156611112701</v>
      </c>
      <c r="Q105" s="1">
        <v>0.34282726959056797</v>
      </c>
      <c r="R105">
        <v>10.861831049114601</v>
      </c>
      <c r="S105">
        <v>10.4151398706249</v>
      </c>
      <c r="T105" s="1">
        <v>0.51331988120919103</v>
      </c>
      <c r="U105">
        <v>15.6973065585503</v>
      </c>
      <c r="V105">
        <v>15.4511086520159</v>
      </c>
      <c r="W105" s="1">
        <v>0.19633754787028601</v>
      </c>
      <c r="X105">
        <v>10.2608172683147</v>
      </c>
      <c r="Y105">
        <v>26.584531109271101</v>
      </c>
      <c r="Z105" s="1">
        <v>0.60604619009032101</v>
      </c>
      <c r="AA105">
        <v>11.5130709589919</v>
      </c>
      <c r="AB105">
        <v>14.9194388949965</v>
      </c>
      <c r="AC105" s="1">
        <v>0.93186161012362501</v>
      </c>
      <c r="AD105">
        <v>6.8917871648907099</v>
      </c>
      <c r="AE105">
        <v>6.7546759554018099</v>
      </c>
      <c r="AF105" s="1">
        <v>0.36406042529023402</v>
      </c>
      <c r="AG105">
        <v>7.5167237752188898</v>
      </c>
      <c r="AH105">
        <v>7.0061011151192298</v>
      </c>
      <c r="AI105" s="1">
        <v>0.32577436454977698</v>
      </c>
      <c r="AJ105">
        <v>6.5463291513959199</v>
      </c>
      <c r="AK105">
        <v>5.9693752571083003</v>
      </c>
      <c r="AL105" s="1">
        <v>0.23005453115463101</v>
      </c>
    </row>
    <row r="106" spans="1:38" x14ac:dyDescent="0.45">
      <c r="A106">
        <v>105</v>
      </c>
      <c r="B106" s="1" t="s">
        <v>5</v>
      </c>
      <c r="C106">
        <v>10.406854732575001</v>
      </c>
      <c r="D106">
        <v>12.268248223973799</v>
      </c>
      <c r="E106" s="1">
        <v>0.94460737381464699</v>
      </c>
      <c r="F106">
        <v>8.8983739883405608</v>
      </c>
      <c r="G106">
        <v>5.4282899598496597</v>
      </c>
      <c r="H106" s="1">
        <v>0.87312094467961698</v>
      </c>
      <c r="I106">
        <v>9.7150959750324102</v>
      </c>
      <c r="J106">
        <v>16.331431527645599</v>
      </c>
      <c r="K106" s="1">
        <v>0.463236035231257</v>
      </c>
      <c r="L106">
        <v>8.77408592571296</v>
      </c>
      <c r="M106">
        <v>9.0047748381911106</v>
      </c>
      <c r="N106" s="1">
        <v>0.78760705900089401</v>
      </c>
      <c r="O106">
        <v>11.7983175795994</v>
      </c>
      <c r="P106">
        <v>12.003156611112701</v>
      </c>
      <c r="Q106" s="1">
        <v>0.34282726959056797</v>
      </c>
      <c r="R106">
        <v>10.861831049114601</v>
      </c>
      <c r="S106">
        <v>10.4151398706249</v>
      </c>
      <c r="T106" s="1">
        <v>0.51331988120919103</v>
      </c>
      <c r="U106">
        <v>15.6973065585503</v>
      </c>
      <c r="V106">
        <v>15.4511086520159</v>
      </c>
      <c r="W106" s="1">
        <v>0.19633754787028601</v>
      </c>
      <c r="X106">
        <v>10.2608172683147</v>
      </c>
      <c r="Y106">
        <v>26.584531109271101</v>
      </c>
      <c r="Z106" s="1">
        <v>0.60604619009032101</v>
      </c>
      <c r="AA106">
        <v>11.5130709589919</v>
      </c>
      <c r="AB106">
        <v>14.9194388949965</v>
      </c>
      <c r="AC106" s="1">
        <v>0.93186161012362501</v>
      </c>
      <c r="AD106">
        <v>6.8917871648907099</v>
      </c>
      <c r="AE106">
        <v>6.7546759554018099</v>
      </c>
      <c r="AF106" s="1">
        <v>0.36406042529023402</v>
      </c>
      <c r="AG106">
        <v>7.5167237752188898</v>
      </c>
      <c r="AH106">
        <v>7.0061011151192298</v>
      </c>
      <c r="AI106" s="1">
        <v>0.32577436454977698</v>
      </c>
      <c r="AJ106">
        <v>6.5463291513959199</v>
      </c>
      <c r="AK106">
        <v>5.9693752571083003</v>
      </c>
      <c r="AL106" s="1">
        <v>0.23005453115463101</v>
      </c>
    </row>
    <row r="107" spans="1:38" x14ac:dyDescent="0.45">
      <c r="A107">
        <v>106</v>
      </c>
      <c r="B107" s="1" t="s">
        <v>4</v>
      </c>
      <c r="C107">
        <v>3.0928569580986699E-2</v>
      </c>
      <c r="D107">
        <v>0</v>
      </c>
      <c r="E107" s="1">
        <v>1.97875217549683</v>
      </c>
      <c r="F107">
        <v>0.16502351638385401</v>
      </c>
      <c r="G107">
        <v>0.221900555171819</v>
      </c>
      <c r="H107" s="1">
        <v>0.48066982627112798</v>
      </c>
      <c r="I107">
        <v>0.14732349700615199</v>
      </c>
      <c r="J107">
        <v>0.115803467527497</v>
      </c>
      <c r="K107" s="1">
        <v>0.32176685789957399</v>
      </c>
      <c r="L107">
        <v>0.16820241719524601</v>
      </c>
      <c r="M107">
        <v>0.15666327291002999</v>
      </c>
      <c r="N107" s="1">
        <v>0.40529368903450802</v>
      </c>
      <c r="O107">
        <v>0.10826717222770001</v>
      </c>
      <c r="P107">
        <v>0.111702446163783</v>
      </c>
      <c r="Q107" s="1">
        <v>0.43180780627203702</v>
      </c>
      <c r="R107">
        <v>0.13144119893778999</v>
      </c>
      <c r="S107">
        <v>0.13510562223772801</v>
      </c>
      <c r="T107" s="1">
        <v>0.40087017648274198</v>
      </c>
      <c r="U107">
        <v>4.1938247724038501E-2</v>
      </c>
      <c r="V107">
        <v>9.9282647446501601E-3</v>
      </c>
      <c r="W107" s="1">
        <v>0.72237737166475002</v>
      </c>
      <c r="X107">
        <v>0.13931622222972201</v>
      </c>
      <c r="Y107">
        <v>2.9046360919487198E-2</v>
      </c>
      <c r="Z107" s="1">
        <v>0.43268934497647099</v>
      </c>
      <c r="AA107">
        <v>0.123218699736567</v>
      </c>
      <c r="AB107">
        <v>0</v>
      </c>
      <c r="AC107" s="1">
        <v>0.62778644179438503</v>
      </c>
      <c r="AD107">
        <v>0.18160734695115799</v>
      </c>
      <c r="AE107">
        <v>0.17820675617816001</v>
      </c>
      <c r="AF107" s="1">
        <v>0.151906968721886</v>
      </c>
      <c r="AG107">
        <v>0.17505915190332799</v>
      </c>
      <c r="AH107">
        <v>0.18238418090643399</v>
      </c>
      <c r="AI107" s="1">
        <v>0.16083894856463299</v>
      </c>
      <c r="AJ107">
        <v>0.18609676083315599</v>
      </c>
      <c r="AK107">
        <v>0.19898487261742301</v>
      </c>
      <c r="AL107" s="1">
        <v>9.7466542665999703E-2</v>
      </c>
    </row>
    <row r="108" spans="1:38" x14ac:dyDescent="0.45">
      <c r="A108">
        <v>107</v>
      </c>
      <c r="B108" s="1" t="s">
        <v>6</v>
      </c>
      <c r="C108">
        <v>3850</v>
      </c>
      <c r="D108">
        <v>3850</v>
      </c>
      <c r="E108" s="1">
        <v>0</v>
      </c>
      <c r="F108">
        <v>3850</v>
      </c>
      <c r="G108">
        <v>3850</v>
      </c>
      <c r="H108" s="1">
        <v>0</v>
      </c>
      <c r="I108">
        <v>3850</v>
      </c>
      <c r="J108">
        <v>3850</v>
      </c>
      <c r="K108" s="1">
        <v>0</v>
      </c>
      <c r="L108">
        <v>3850</v>
      </c>
      <c r="M108">
        <v>3850</v>
      </c>
      <c r="N108" s="1">
        <v>0</v>
      </c>
      <c r="O108">
        <v>3850</v>
      </c>
      <c r="P108">
        <v>3850</v>
      </c>
      <c r="Q108" s="1">
        <v>0</v>
      </c>
      <c r="R108">
        <v>3850</v>
      </c>
      <c r="S108">
        <v>3850</v>
      </c>
      <c r="T108" s="1">
        <v>0</v>
      </c>
      <c r="U108">
        <v>3850</v>
      </c>
      <c r="V108">
        <v>3850</v>
      </c>
      <c r="W108" s="1">
        <v>0</v>
      </c>
      <c r="X108">
        <v>3850</v>
      </c>
      <c r="Y108">
        <v>3850</v>
      </c>
      <c r="Z108" s="1">
        <v>0</v>
      </c>
      <c r="AA108">
        <v>3850</v>
      </c>
      <c r="AB108">
        <v>3850</v>
      </c>
      <c r="AC108" s="1">
        <v>0</v>
      </c>
      <c r="AD108">
        <v>3850</v>
      </c>
      <c r="AE108">
        <v>3850</v>
      </c>
      <c r="AF108" s="1">
        <v>0</v>
      </c>
      <c r="AG108">
        <v>3850</v>
      </c>
      <c r="AH108">
        <v>3850</v>
      </c>
      <c r="AI108" s="1">
        <v>0</v>
      </c>
      <c r="AJ108">
        <v>3850</v>
      </c>
      <c r="AK108">
        <v>3850</v>
      </c>
      <c r="AL108" s="1">
        <v>0</v>
      </c>
    </row>
    <row r="109" spans="1:38" x14ac:dyDescent="0.45">
      <c r="A109">
        <v>108</v>
      </c>
      <c r="B109" s="1" t="s">
        <v>6</v>
      </c>
      <c r="C109">
        <v>10959.4712317393</v>
      </c>
      <c r="D109">
        <v>12192.5116388197</v>
      </c>
      <c r="E109" s="1">
        <v>2.6579320066208698</v>
      </c>
      <c r="F109">
        <v>7345.8484655379498</v>
      </c>
      <c r="G109">
        <v>459.06421956723301</v>
      </c>
      <c r="H109" s="1">
        <v>2.7465455181610001</v>
      </c>
      <c r="I109">
        <v>6691.33048754012</v>
      </c>
      <c r="J109">
        <v>17309.883422795199</v>
      </c>
      <c r="K109" s="1">
        <v>1.20856097716484</v>
      </c>
      <c r="L109">
        <v>6844.8451468723897</v>
      </c>
      <c r="M109">
        <v>6583.6441697627197</v>
      </c>
      <c r="N109" s="1">
        <v>2.2813887945642701</v>
      </c>
      <c r="O109">
        <v>13439.5824903618</v>
      </c>
      <c r="P109">
        <v>15582.8061574902</v>
      </c>
      <c r="Q109" s="1">
        <v>1.1128933088152699</v>
      </c>
      <c r="R109">
        <v>8755.1928952356902</v>
      </c>
      <c r="S109">
        <v>7471.2444935747699</v>
      </c>
      <c r="T109" s="1">
        <v>1.2367855675186099</v>
      </c>
      <c r="U109">
        <v>22359.000770690702</v>
      </c>
      <c r="V109">
        <v>21204.2897656852</v>
      </c>
      <c r="W109" s="1">
        <v>0.47890659901361199</v>
      </c>
      <c r="X109">
        <v>7882.3506731003899</v>
      </c>
      <c r="Y109">
        <v>36863.837314186603</v>
      </c>
      <c r="Z109" s="1">
        <v>1.49294922394639</v>
      </c>
      <c r="AA109">
        <v>12489.1227096558</v>
      </c>
      <c r="AB109">
        <v>17267.9333487841</v>
      </c>
      <c r="AC109" s="1">
        <v>2.2786100419399902</v>
      </c>
      <c r="AD109">
        <v>2112.7385941952898</v>
      </c>
      <c r="AE109">
        <v>1825.47818030044</v>
      </c>
      <c r="AF109" s="1">
        <v>2.2972691053644101</v>
      </c>
      <c r="AG109">
        <v>3042.6591302421998</v>
      </c>
      <c r="AH109">
        <v>2222.61630010626</v>
      </c>
      <c r="AI109" s="1">
        <v>1.3427188216332899</v>
      </c>
      <c r="AJ109">
        <v>1439.7611992859499</v>
      </c>
      <c r="AK109">
        <v>536.84553797046794</v>
      </c>
      <c r="AL109" s="1">
        <v>1.7140114405168601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DF3F-8FEE-4BB8-8CE3-6152F31F5900}">
  <dimension ref="A1:AL109"/>
  <sheetViews>
    <sheetView zoomScaleNormal="100" workbookViewId="0">
      <selection activeCell="AN1" sqref="AN1:AQ1048576"/>
    </sheetView>
  </sheetViews>
  <sheetFormatPr defaultRowHeight="14.25" x14ac:dyDescent="0.45"/>
  <cols>
    <col min="2" max="2" width="12" bestFit="1" customWidth="1"/>
    <col min="3" max="8" width="0" hidden="1" customWidth="1"/>
    <col min="11" max="11" width="11.796875" bestFit="1" customWidth="1"/>
    <col min="12" max="14" width="0" hidden="1" customWidth="1"/>
    <col min="18" max="23" width="0" hidden="1" customWidth="1"/>
    <col min="27" max="38" width="0" hidden="1" customWidth="1"/>
    <col min="40" max="40" width="8.73046875" customWidth="1"/>
  </cols>
  <sheetData>
    <row r="1" spans="1:38" ht="14.65" thickBot="1" x14ac:dyDescent="0.5">
      <c r="A1" s="2" t="s">
        <v>7</v>
      </c>
      <c r="B1" s="3" t="s">
        <v>8</v>
      </c>
      <c r="C1" s="2" t="s">
        <v>9</v>
      </c>
      <c r="D1" s="2" t="s">
        <v>10</v>
      </c>
      <c r="E1" s="3" t="s">
        <v>11</v>
      </c>
      <c r="F1" s="2" t="s">
        <v>12</v>
      </c>
      <c r="G1" s="2" t="s">
        <v>13</v>
      </c>
      <c r="H1" s="3" t="s">
        <v>14</v>
      </c>
      <c r="I1" s="2" t="s">
        <v>16</v>
      </c>
      <c r="J1" s="2" t="s">
        <v>17</v>
      </c>
      <c r="K1" s="3" t="s">
        <v>18</v>
      </c>
      <c r="L1" s="2" t="s">
        <v>19</v>
      </c>
      <c r="M1" s="2" t="s">
        <v>20</v>
      </c>
      <c r="N1" s="3" t="s">
        <v>21</v>
      </c>
      <c r="O1" s="2" t="s">
        <v>22</v>
      </c>
      <c r="P1" s="2" t="s">
        <v>23</v>
      </c>
      <c r="Q1" s="3" t="s">
        <v>24</v>
      </c>
      <c r="R1" s="2" t="s">
        <v>25</v>
      </c>
      <c r="S1" s="2" t="s">
        <v>26</v>
      </c>
      <c r="T1" s="3" t="s">
        <v>27</v>
      </c>
      <c r="U1" s="2" t="s">
        <v>28</v>
      </c>
      <c r="V1" s="2" t="s">
        <v>29</v>
      </c>
      <c r="W1" s="3" t="s">
        <v>30</v>
      </c>
      <c r="X1" s="2" t="s">
        <v>31</v>
      </c>
      <c r="Y1" s="2" t="s">
        <v>32</v>
      </c>
      <c r="Z1" s="3" t="s">
        <v>33</v>
      </c>
      <c r="AA1" s="2" t="s">
        <v>34</v>
      </c>
      <c r="AB1" s="2" t="s">
        <v>35</v>
      </c>
      <c r="AC1" s="3" t="s">
        <v>36</v>
      </c>
      <c r="AD1" s="2" t="s">
        <v>37</v>
      </c>
      <c r="AE1" s="2" t="s">
        <v>38</v>
      </c>
      <c r="AF1" s="3" t="s">
        <v>39</v>
      </c>
      <c r="AG1" s="2" t="s">
        <v>40</v>
      </c>
      <c r="AH1" s="2" t="s">
        <v>41</v>
      </c>
      <c r="AI1" s="3" t="s">
        <v>42</v>
      </c>
      <c r="AJ1" s="2" t="s">
        <v>43</v>
      </c>
      <c r="AK1" s="2" t="s">
        <v>44</v>
      </c>
      <c r="AL1" s="3" t="s">
        <v>45</v>
      </c>
    </row>
    <row r="2" spans="1:38" x14ac:dyDescent="0.45">
      <c r="A2">
        <v>1</v>
      </c>
      <c r="B2" s="1" t="s">
        <v>50</v>
      </c>
      <c r="C2">
        <v>10.291952246248099</v>
      </c>
      <c r="D2">
        <v>12.0361927692765</v>
      </c>
      <c r="E2" s="1">
        <v>2.1107716068745801</v>
      </c>
      <c r="F2">
        <v>7.4816171982283297</v>
      </c>
      <c r="G2">
        <v>1.8306150239079999</v>
      </c>
      <c r="H2" s="1">
        <v>2.0860966487114201</v>
      </c>
      <c r="I2">
        <v>7.0036443800586996</v>
      </c>
      <c r="J2">
        <v>15.8436485674243</v>
      </c>
      <c r="K2" s="1">
        <v>0.96263624283940497</v>
      </c>
      <c r="L2">
        <v>7.1553989596917296</v>
      </c>
      <c r="M2">
        <v>6.32701224433682</v>
      </c>
      <c r="N2" s="1">
        <v>1.80534478167815</v>
      </c>
      <c r="O2">
        <v>9.7430587014911207</v>
      </c>
      <c r="P2">
        <v>10.6438828510459</v>
      </c>
      <c r="Q2" s="1">
        <v>0.68347300974401404</v>
      </c>
      <c r="R2">
        <v>8.7758706541883704</v>
      </c>
      <c r="S2">
        <v>7.4488254370731797</v>
      </c>
      <c r="T2" s="1">
        <v>1.00940896024228</v>
      </c>
      <c r="U2">
        <v>14.6912814830948</v>
      </c>
      <c r="V2">
        <v>14.2225438538149</v>
      </c>
      <c r="W2" s="1">
        <v>0.32406845803742801</v>
      </c>
      <c r="X2">
        <v>8.0883770805637205</v>
      </c>
      <c r="Y2">
        <v>35.052643109967597</v>
      </c>
      <c r="Z2" s="1">
        <v>1.2193916492199199</v>
      </c>
      <c r="AA2">
        <v>11.937818523641599</v>
      </c>
      <c r="AB2">
        <v>15.694867314694299</v>
      </c>
      <c r="AC2" s="1">
        <v>1.9383510269919599</v>
      </c>
      <c r="AD2">
        <v>3.1501139205193298</v>
      </c>
      <c r="AE2">
        <v>2.8385953984906398</v>
      </c>
      <c r="AF2" s="1">
        <v>1.19846092713082</v>
      </c>
      <c r="AG2">
        <v>3.90360254598124</v>
      </c>
      <c r="AH2">
        <v>3.0844940458336199</v>
      </c>
      <c r="AI2" s="1">
        <v>0.85627035862146905</v>
      </c>
      <c r="AJ2">
        <v>2.6593719598724999</v>
      </c>
      <c r="AK2">
        <v>1.9620429005036499</v>
      </c>
      <c r="AL2" s="1">
        <v>0.72292324704279598</v>
      </c>
    </row>
    <row r="3" spans="1:38" x14ac:dyDescent="0.45">
      <c r="A3">
        <v>2</v>
      </c>
      <c r="B3" s="1" t="s">
        <v>50</v>
      </c>
      <c r="C3">
        <v>1.2418751319300001</v>
      </c>
      <c r="D3">
        <v>0</v>
      </c>
      <c r="E3" s="1">
        <v>4.6463341234151496</v>
      </c>
      <c r="F3">
        <v>1.18817110391525</v>
      </c>
      <c r="G3">
        <v>0</v>
      </c>
      <c r="H3" s="1">
        <v>3.4901728184122498</v>
      </c>
      <c r="I3">
        <v>0.95820556520232503</v>
      </c>
      <c r="J3">
        <v>0</v>
      </c>
      <c r="K3" s="1">
        <v>1.9852213952900799</v>
      </c>
      <c r="L3">
        <v>1.47156767543541E-2</v>
      </c>
      <c r="M3">
        <v>0</v>
      </c>
      <c r="N3" s="1">
        <v>6.6170747229381197</v>
      </c>
      <c r="O3">
        <v>1.4739944989606399</v>
      </c>
      <c r="P3">
        <v>1.91591572024431</v>
      </c>
      <c r="Q3" s="1">
        <v>1.45295589214572</v>
      </c>
      <c r="R3">
        <v>0.38225168330333398</v>
      </c>
      <c r="S3">
        <v>0</v>
      </c>
      <c r="T3" s="1">
        <v>2.8157977223041102</v>
      </c>
      <c r="U3">
        <v>2.8947251966202798</v>
      </c>
      <c r="V3">
        <v>2.7685085260106201</v>
      </c>
      <c r="W3" s="1">
        <v>0.49622023909129498</v>
      </c>
      <c r="X3">
        <v>3.2122506313439297E-2</v>
      </c>
      <c r="Y3">
        <v>0</v>
      </c>
      <c r="Z3" s="1">
        <v>7.4437857906276097</v>
      </c>
      <c r="AA3">
        <v>1.28108595214403E-2</v>
      </c>
      <c r="AB3">
        <v>0</v>
      </c>
      <c r="AC3" s="1">
        <v>11.471516206640599</v>
      </c>
      <c r="AD3">
        <v>3.4950044000403302E-2</v>
      </c>
      <c r="AE3">
        <v>0</v>
      </c>
      <c r="AF3" s="1">
        <v>5.8145899496619498</v>
      </c>
      <c r="AG3">
        <v>5.6298522560381099E-2</v>
      </c>
      <c r="AH3">
        <v>0</v>
      </c>
      <c r="AI3" s="1">
        <v>7.4952059145616303</v>
      </c>
      <c r="AJ3">
        <v>2.6243550865910501E-4</v>
      </c>
      <c r="AK3">
        <v>0</v>
      </c>
      <c r="AL3" s="1">
        <v>17.382898269310399</v>
      </c>
    </row>
    <row r="4" spans="1:38" x14ac:dyDescent="0.45">
      <c r="A4">
        <v>3</v>
      </c>
      <c r="B4" s="1" t="s">
        <v>50</v>
      </c>
      <c r="C4">
        <v>1.36832098218086</v>
      </c>
      <c r="D4">
        <v>0</v>
      </c>
      <c r="E4" s="1">
        <v>4.4556201023058204</v>
      </c>
      <c r="F4">
        <v>1.31604401249549</v>
      </c>
      <c r="G4">
        <v>0</v>
      </c>
      <c r="H4" s="1">
        <v>3.3625823399785602</v>
      </c>
      <c r="I4">
        <v>1.17478511034803</v>
      </c>
      <c r="J4">
        <v>0</v>
      </c>
      <c r="K4" s="1">
        <v>1.8058404992885499</v>
      </c>
      <c r="L4">
        <v>0.34102021406822602</v>
      </c>
      <c r="M4">
        <v>0</v>
      </c>
      <c r="N4" s="1">
        <v>7.7541762780688197</v>
      </c>
      <c r="O4">
        <v>1.82379246903868</v>
      </c>
      <c r="P4">
        <v>2.0258715242955301</v>
      </c>
      <c r="Q4" s="1">
        <v>1.24288682214496</v>
      </c>
      <c r="R4">
        <v>0.54428799061564903</v>
      </c>
      <c r="S4">
        <v>0</v>
      </c>
      <c r="T4" s="1">
        <v>2.4876536604502801</v>
      </c>
      <c r="U4">
        <v>3.4910727333892799</v>
      </c>
      <c r="V4">
        <v>3.3459193943289698</v>
      </c>
      <c r="W4" s="1">
        <v>0.45978401912740202</v>
      </c>
      <c r="X4">
        <v>7.24995754152373E-2</v>
      </c>
      <c r="Y4">
        <v>0</v>
      </c>
      <c r="Z4" s="1">
        <v>5.0713431480903601</v>
      </c>
      <c r="AA4">
        <v>1.8140590231072399E-2</v>
      </c>
      <c r="AB4">
        <v>0</v>
      </c>
      <c r="AC4" s="1">
        <v>10.9855917743606</v>
      </c>
      <c r="AD4">
        <v>5.0061616848574797E-2</v>
      </c>
      <c r="AE4">
        <v>0</v>
      </c>
      <c r="AF4" s="1">
        <v>5.4829797824736799</v>
      </c>
      <c r="AG4">
        <v>9.1320890114209394E-2</v>
      </c>
      <c r="AH4">
        <v>0</v>
      </c>
      <c r="AI4" s="1">
        <v>5.7905284361180103</v>
      </c>
      <c r="AJ4">
        <v>8.2784577218248897E-4</v>
      </c>
      <c r="AK4">
        <v>0</v>
      </c>
      <c r="AL4" s="1">
        <v>16.438847342500001</v>
      </c>
    </row>
    <row r="5" spans="1:38" x14ac:dyDescent="0.45">
      <c r="A5">
        <v>4</v>
      </c>
      <c r="B5" s="1" t="s">
        <v>49</v>
      </c>
      <c r="C5">
        <v>5.0045492713100801</v>
      </c>
      <c r="D5">
        <v>4.86562260395264</v>
      </c>
      <c r="E5" s="1">
        <v>0.227104346679739</v>
      </c>
      <c r="F5">
        <v>4.9144674818823804</v>
      </c>
      <c r="G5">
        <v>4.8349579927325097</v>
      </c>
      <c r="H5" s="1">
        <v>0.13343763073930301</v>
      </c>
      <c r="I5">
        <v>4.8545561565790303</v>
      </c>
      <c r="J5">
        <v>4.9397933224206501</v>
      </c>
      <c r="K5" s="1">
        <v>2.0406632399482701E-2</v>
      </c>
      <c r="L5">
        <v>4.9025331685799296</v>
      </c>
      <c r="M5">
        <v>4.8241779066314896</v>
      </c>
      <c r="N5" s="1">
        <v>8.1221805424786797E-2</v>
      </c>
      <c r="O5">
        <v>4.1603825260002703</v>
      </c>
      <c r="P5">
        <v>3.8338429938466798</v>
      </c>
      <c r="Q5" s="1">
        <v>6.02559694224271E-2</v>
      </c>
      <c r="R5">
        <v>4.8668684641099897</v>
      </c>
      <c r="S5">
        <v>4.8320098003044398</v>
      </c>
      <c r="T5" s="1">
        <v>4.48181283844825E-2</v>
      </c>
      <c r="U5">
        <v>3.7635499796697101</v>
      </c>
      <c r="V5">
        <v>3.7221857077867102</v>
      </c>
      <c r="W5" s="1">
        <v>2.7985395450696299E-2</v>
      </c>
      <c r="X5">
        <v>4.8882146312160604</v>
      </c>
      <c r="Y5">
        <v>5.3823326802027802</v>
      </c>
      <c r="Z5" s="1">
        <v>3.9667004309854002E-2</v>
      </c>
      <c r="AA5">
        <v>5.0814490327546302</v>
      </c>
      <c r="AB5">
        <v>4.93297625675992</v>
      </c>
      <c r="AC5" s="1">
        <v>0.199763464941771</v>
      </c>
      <c r="AD5">
        <v>4.8180322810052303</v>
      </c>
      <c r="AE5">
        <v>4.8244225111512904</v>
      </c>
      <c r="AF5" s="1">
        <v>2.9240332144671199E-2</v>
      </c>
      <c r="AG5">
        <v>4.8307702355170701</v>
      </c>
      <c r="AH5">
        <v>4.8241877105698903</v>
      </c>
      <c r="AI5" s="1">
        <v>8.5258531864002406E-3</v>
      </c>
      <c r="AJ5">
        <v>4.8356623712890601</v>
      </c>
      <c r="AK5">
        <v>4.8352623097571303</v>
      </c>
      <c r="AL5" s="1">
        <v>2.6483388615901799E-3</v>
      </c>
    </row>
    <row r="6" spans="1:38" x14ac:dyDescent="0.45">
      <c r="A6">
        <v>5</v>
      </c>
      <c r="B6" s="1" t="s">
        <v>49</v>
      </c>
      <c r="C6">
        <v>5.2436673918993</v>
      </c>
      <c r="D6">
        <v>5.1139911990901696</v>
      </c>
      <c r="E6" s="1">
        <v>0.12527488898341399</v>
      </c>
      <c r="F6">
        <v>5.2098629517987503</v>
      </c>
      <c r="G6">
        <v>5.2058765549117298</v>
      </c>
      <c r="H6" s="1">
        <v>6.6519252677483598E-2</v>
      </c>
      <c r="I6">
        <v>5.1627027059762698</v>
      </c>
      <c r="J6">
        <v>5.1293743911368201</v>
      </c>
      <c r="K6" s="1">
        <v>7.7610173515967598E-3</v>
      </c>
      <c r="L6">
        <v>5.1994071772697996</v>
      </c>
      <c r="M6">
        <v>5.1392717782568704</v>
      </c>
      <c r="N6" s="1">
        <v>3.5244143746016199E-2</v>
      </c>
      <c r="O6">
        <v>4.8013442448729204</v>
      </c>
      <c r="P6">
        <v>4.5878848318933896</v>
      </c>
      <c r="Q6" s="1">
        <v>3.80690699920153E-2</v>
      </c>
      <c r="R6">
        <v>5.1579885383920603</v>
      </c>
      <c r="S6">
        <v>5.1357819390269901</v>
      </c>
      <c r="T6" s="1">
        <v>1.9768354040536399E-2</v>
      </c>
      <c r="U6">
        <v>4.5636840155604101</v>
      </c>
      <c r="V6">
        <v>4.5373031935323702</v>
      </c>
      <c r="W6" s="1">
        <v>2.0627048987331399E-2</v>
      </c>
      <c r="X6">
        <v>5.1783596634815199</v>
      </c>
      <c r="Y6">
        <v>5.2566408707496697</v>
      </c>
      <c r="Z6" s="1">
        <v>1.4274300665020201E-2</v>
      </c>
      <c r="AA6">
        <v>5.2736317791539697</v>
      </c>
      <c r="AB6">
        <v>5.1155389565470504</v>
      </c>
      <c r="AC6" s="1">
        <v>9.4575433842493895E-2</v>
      </c>
      <c r="AD6">
        <v>5.1810946277795598</v>
      </c>
      <c r="AE6">
        <v>5.1820402315498102</v>
      </c>
      <c r="AF6" s="1">
        <v>1.5547112887405399E-2</v>
      </c>
      <c r="AG6">
        <v>5.1762684369318501</v>
      </c>
      <c r="AH6">
        <v>5.1758142922326096</v>
      </c>
      <c r="AI6" s="1">
        <v>5.6609790614702898E-3</v>
      </c>
      <c r="AJ6">
        <v>5.1940692303739802</v>
      </c>
      <c r="AK6">
        <v>5.2046120226635502</v>
      </c>
      <c r="AL6" s="1">
        <v>4.1964421884291003E-3</v>
      </c>
    </row>
    <row r="7" spans="1:38" x14ac:dyDescent="0.45">
      <c r="A7">
        <v>6</v>
      </c>
      <c r="B7" s="1" t="s">
        <v>49</v>
      </c>
      <c r="C7">
        <v>4.6747976589053399</v>
      </c>
      <c r="D7">
        <v>4.49277985969296</v>
      </c>
      <c r="E7" s="1">
        <v>6.3678285187251396E-2</v>
      </c>
      <c r="F7">
        <v>4.71280936379579</v>
      </c>
      <c r="G7">
        <v>4.8188494134203399</v>
      </c>
      <c r="H7" s="1">
        <v>4.5144447292060901E-2</v>
      </c>
      <c r="I7">
        <v>4.6664713241856699</v>
      </c>
      <c r="J7">
        <v>4.5019839571499798</v>
      </c>
      <c r="K7" s="1">
        <v>2.3303995322097901E-2</v>
      </c>
      <c r="L7">
        <v>4.7048093709447496</v>
      </c>
      <c r="M7">
        <v>4.62447852131457</v>
      </c>
      <c r="N7" s="1">
        <v>3.0116776535293301E-2</v>
      </c>
      <c r="O7">
        <v>3.8981888558145199</v>
      </c>
      <c r="P7">
        <v>3.5629270246078</v>
      </c>
      <c r="Q7" s="1">
        <v>8.2197483791688897E-2</v>
      </c>
      <c r="R7">
        <v>4.62676270011141</v>
      </c>
      <c r="S7">
        <v>4.5916390840836998</v>
      </c>
      <c r="T7" s="1">
        <v>3.3012278727327503E-2</v>
      </c>
      <c r="U7">
        <v>3.4019484791641199</v>
      </c>
      <c r="V7">
        <v>3.3718105816305401</v>
      </c>
      <c r="W7" s="1">
        <v>4.4709625226971597E-2</v>
      </c>
      <c r="X7">
        <v>4.6656538825773497</v>
      </c>
      <c r="Y7">
        <v>4.4251228904042499</v>
      </c>
      <c r="Z7" s="1">
        <v>2.5493993116654599E-2</v>
      </c>
      <c r="AA7">
        <v>4.6949437886735703</v>
      </c>
      <c r="AB7">
        <v>4.4986928392038896</v>
      </c>
      <c r="AC7" s="1">
        <v>4.3453092117086499E-2</v>
      </c>
      <c r="AD7">
        <v>4.7451610660904597</v>
      </c>
      <c r="AE7">
        <v>4.7448058576608201</v>
      </c>
      <c r="AF7" s="1">
        <v>3.5365456246515603E-2</v>
      </c>
      <c r="AG7">
        <v>4.7272704951829798</v>
      </c>
      <c r="AH7">
        <v>4.7344159707538802</v>
      </c>
      <c r="AI7" s="1">
        <v>1.8118535500078199E-2</v>
      </c>
      <c r="AJ7">
        <v>4.7787550100641001</v>
      </c>
      <c r="AK7">
        <v>4.80666683159314</v>
      </c>
      <c r="AL7" s="1">
        <v>1.4138847876260401E-2</v>
      </c>
    </row>
    <row r="8" spans="1:38" x14ac:dyDescent="0.45">
      <c r="A8">
        <v>7</v>
      </c>
      <c r="B8" s="1" t="s">
        <v>49</v>
      </c>
      <c r="C8">
        <v>4.9273509906553903</v>
      </c>
      <c r="D8">
        <v>4.7555978097328504</v>
      </c>
      <c r="E8" s="1">
        <v>7.7538530739832801E-2</v>
      </c>
      <c r="F8">
        <v>4.9472242977547998</v>
      </c>
      <c r="G8">
        <v>5.0264988454947703</v>
      </c>
      <c r="H8" s="1">
        <v>4.4864479709024498E-2</v>
      </c>
      <c r="I8">
        <v>4.8961493132964202</v>
      </c>
      <c r="J8">
        <v>4.7461350192445098</v>
      </c>
      <c r="K8" s="1">
        <v>1.88487816445186E-2</v>
      </c>
      <c r="L8">
        <v>4.9365147699407101</v>
      </c>
      <c r="M8">
        <v>4.85691890036858</v>
      </c>
      <c r="N8" s="1">
        <v>2.6171438108718401E-2</v>
      </c>
      <c r="O8">
        <v>4.2439026585395103</v>
      </c>
      <c r="P8">
        <v>3.9372029079909701</v>
      </c>
      <c r="Q8" s="1">
        <v>6.9881060265050796E-2</v>
      </c>
      <c r="R8">
        <v>4.8645803240209098</v>
      </c>
      <c r="S8">
        <v>4.8308505772712698</v>
      </c>
      <c r="T8" s="1">
        <v>2.6916732815722301E-2</v>
      </c>
      <c r="U8">
        <v>3.8003165672714898</v>
      </c>
      <c r="V8">
        <v>3.77870362050407</v>
      </c>
      <c r="W8" s="1">
        <v>3.9439774816136197E-2</v>
      </c>
      <c r="X8">
        <v>4.8989774613691202</v>
      </c>
      <c r="Y8">
        <v>4.71630063817065</v>
      </c>
      <c r="Z8" s="1">
        <v>2.00984762463489E-2</v>
      </c>
      <c r="AA8">
        <v>4.9485993895024096</v>
      </c>
      <c r="AB8">
        <v>4.7383718437112003</v>
      </c>
      <c r="AC8" s="1">
        <v>5.3275247427145997E-2</v>
      </c>
      <c r="AD8">
        <v>4.9644000336435701</v>
      </c>
      <c r="AE8">
        <v>4.9634848425426199</v>
      </c>
      <c r="AF8" s="1">
        <v>2.88647478838037E-2</v>
      </c>
      <c r="AG8">
        <v>4.94776732557958</v>
      </c>
      <c r="AH8">
        <v>4.9513602008689803</v>
      </c>
      <c r="AI8" s="1">
        <v>1.5042190941222699E-2</v>
      </c>
      <c r="AJ8">
        <v>4.9925079596363204</v>
      </c>
      <c r="AK8">
        <v>5.0184015335050498</v>
      </c>
      <c r="AL8" s="1">
        <v>1.1908156713453501E-2</v>
      </c>
    </row>
    <row r="9" spans="1:38" x14ac:dyDescent="0.45">
      <c r="A9">
        <v>8</v>
      </c>
      <c r="B9" s="1" t="s">
        <v>49</v>
      </c>
      <c r="C9">
        <v>5.0840725438484702</v>
      </c>
      <c r="D9">
        <v>4.9478094774449897</v>
      </c>
      <c r="E9" s="1">
        <v>6.5168819413246898E-2</v>
      </c>
      <c r="F9">
        <v>5.0967866830538098</v>
      </c>
      <c r="G9">
        <v>5.1571518826107798</v>
      </c>
      <c r="H9" s="1">
        <v>3.5014956364694101E-2</v>
      </c>
      <c r="I9">
        <v>5.0530719715668697</v>
      </c>
      <c r="J9">
        <v>4.9167950772951103</v>
      </c>
      <c r="K9" s="1">
        <v>1.5765804299129601E-2</v>
      </c>
      <c r="L9">
        <v>5.0864278400913596</v>
      </c>
      <c r="M9">
        <v>5.0220456342380899</v>
      </c>
      <c r="N9" s="1">
        <v>2.10362004892009E-2</v>
      </c>
      <c r="O9">
        <v>4.7334647254441196</v>
      </c>
      <c r="P9">
        <v>4.5499030550285999</v>
      </c>
      <c r="Q9" s="1">
        <v>3.35831306363715E-2</v>
      </c>
      <c r="R9">
        <v>5.03096423798746</v>
      </c>
      <c r="S9">
        <v>5.0074537829406003</v>
      </c>
      <c r="T9" s="1">
        <v>1.9517065595942101E-2</v>
      </c>
      <c r="U9">
        <v>4.4938845555190001</v>
      </c>
      <c r="V9">
        <v>4.4786939329394198</v>
      </c>
      <c r="W9" s="1">
        <v>1.9149303128687799E-2</v>
      </c>
      <c r="X9">
        <v>5.0559559603529198</v>
      </c>
      <c r="Y9">
        <v>4.8737518654388801</v>
      </c>
      <c r="Z9" s="1">
        <v>1.75020616918415E-2</v>
      </c>
      <c r="AA9">
        <v>5.0929346581762402</v>
      </c>
      <c r="AB9">
        <v>4.9025087767286797</v>
      </c>
      <c r="AC9" s="1">
        <v>4.1408327831300003E-2</v>
      </c>
      <c r="AD9">
        <v>5.1150046772550004</v>
      </c>
      <c r="AE9">
        <v>5.1121926106526603</v>
      </c>
      <c r="AF9" s="1">
        <v>1.6819021088747901E-2</v>
      </c>
      <c r="AG9">
        <v>5.09747633563103</v>
      </c>
      <c r="AH9">
        <v>5.1003255416760496</v>
      </c>
      <c r="AI9" s="1">
        <v>1.1615876224323401E-2</v>
      </c>
      <c r="AJ9">
        <v>5.1314323385946903</v>
      </c>
      <c r="AK9">
        <v>5.1530674792057898</v>
      </c>
      <c r="AL9" s="1">
        <v>9.1425416966262503E-3</v>
      </c>
    </row>
    <row r="10" spans="1:38" x14ac:dyDescent="0.45">
      <c r="A10">
        <v>9</v>
      </c>
      <c r="B10" s="1" t="s">
        <v>49</v>
      </c>
      <c r="C10">
        <v>3.2249555280136701</v>
      </c>
      <c r="D10">
        <v>2.90610524371484</v>
      </c>
      <c r="E10" s="1">
        <v>0.32882015835621797</v>
      </c>
      <c r="F10">
        <v>3.2124440859429702</v>
      </c>
      <c r="G10">
        <v>3.2472272194143601</v>
      </c>
      <c r="H10" s="1">
        <v>0.18733861395620799</v>
      </c>
      <c r="I10">
        <v>3.1035298881053599</v>
      </c>
      <c r="J10">
        <v>2.9417156375781701</v>
      </c>
      <c r="K10" s="1">
        <v>3.8785685247530198E-2</v>
      </c>
      <c r="L10">
        <v>3.1664966212591201</v>
      </c>
      <c r="M10">
        <v>2.9349972047627602</v>
      </c>
      <c r="N10" s="1">
        <v>0.108833690897568</v>
      </c>
      <c r="O10">
        <v>2.93434124255969</v>
      </c>
      <c r="P10">
        <v>2.7491526152358801</v>
      </c>
      <c r="Q10" s="1">
        <v>0.126129537465028</v>
      </c>
      <c r="R10">
        <v>3.0977938660087401</v>
      </c>
      <c r="S10">
        <v>2.97618476396481</v>
      </c>
      <c r="T10" s="1">
        <v>6.0386263714523297E-2</v>
      </c>
      <c r="U10">
        <v>2.9038726659527501</v>
      </c>
      <c r="V10">
        <v>2.8691413116807198</v>
      </c>
      <c r="W10" s="1">
        <v>8.1748508930271899E-2</v>
      </c>
      <c r="X10">
        <v>3.1425862649618899</v>
      </c>
      <c r="Y10">
        <v>3.2581731535827898</v>
      </c>
      <c r="Z10" s="1">
        <v>4.9481584504022902E-2</v>
      </c>
      <c r="AA10">
        <v>3.2990303896331699</v>
      </c>
      <c r="AB10">
        <v>2.8296833250212399</v>
      </c>
      <c r="AC10" s="1">
        <v>0.25604984602348102</v>
      </c>
      <c r="AD10">
        <v>3.2161872081732499</v>
      </c>
      <c r="AE10">
        <v>3.1843533087709801</v>
      </c>
      <c r="AF10" s="1">
        <v>3.69533594409375E-2</v>
      </c>
      <c r="AG10">
        <v>3.1649812887037898</v>
      </c>
      <c r="AH10">
        <v>3.1398642903913099</v>
      </c>
      <c r="AI10" s="1">
        <v>2.9179352190360899E-2</v>
      </c>
      <c r="AJ10">
        <v>3.2336945863509601</v>
      </c>
      <c r="AK10">
        <v>3.2925277338608598</v>
      </c>
      <c r="AL10" s="1">
        <v>3.0728852029974298E-2</v>
      </c>
    </row>
    <row r="11" spans="1:38" x14ac:dyDescent="0.45">
      <c r="A11">
        <v>10</v>
      </c>
      <c r="B11" s="1" t="s">
        <v>50</v>
      </c>
      <c r="C11">
        <v>4.2133264863165696</v>
      </c>
      <c r="D11">
        <v>5.0025176359720502</v>
      </c>
      <c r="E11" s="1">
        <v>2.5946673091577299</v>
      </c>
      <c r="F11">
        <v>2.8246505373234401</v>
      </c>
      <c r="G11">
        <v>4.56964826421433E-3</v>
      </c>
      <c r="H11" s="1">
        <v>2.7753699328942201</v>
      </c>
      <c r="I11">
        <v>2.5532560460171299</v>
      </c>
      <c r="J11">
        <v>7.0179083782310201</v>
      </c>
      <c r="K11" s="1">
        <v>1.31776019628234</v>
      </c>
      <c r="L11">
        <v>2.6417281763943801</v>
      </c>
      <c r="M11">
        <v>2.1874277960876198</v>
      </c>
      <c r="N11" s="1">
        <v>2.44940652570543</v>
      </c>
      <c r="O11">
        <v>4.3875856913156799</v>
      </c>
      <c r="P11">
        <v>4.9727519409677301</v>
      </c>
      <c r="Q11" s="1">
        <v>0.932210609709756</v>
      </c>
      <c r="R11">
        <v>3.4403702389503801</v>
      </c>
      <c r="S11">
        <v>2.7688662042279999</v>
      </c>
      <c r="T11" s="1">
        <v>1.2904341850773799</v>
      </c>
      <c r="U11">
        <v>7.33153018152559</v>
      </c>
      <c r="V11">
        <v>7.0419267814083897</v>
      </c>
      <c r="W11" s="1">
        <v>0.39504727344533203</v>
      </c>
      <c r="X11">
        <v>3.0912848348793101</v>
      </c>
      <c r="Y11">
        <v>16.3496199067216</v>
      </c>
      <c r="Z11" s="1">
        <v>1.59492560889569</v>
      </c>
      <c r="AA11">
        <v>5.0144765041215997</v>
      </c>
      <c r="AB11">
        <v>6.8308769667424896</v>
      </c>
      <c r="AC11" s="1">
        <v>2.3078503220437101</v>
      </c>
      <c r="AD11">
        <v>0.65060237653152497</v>
      </c>
      <c r="AE11">
        <v>0.49795324518974099</v>
      </c>
      <c r="AF11" s="1">
        <v>2.91907465599899</v>
      </c>
      <c r="AG11">
        <v>1.0104080196041401</v>
      </c>
      <c r="AH11">
        <v>0.50292211768086903</v>
      </c>
      <c r="AI11" s="1">
        <v>1.64831666535923</v>
      </c>
      <c r="AJ11">
        <v>0.397343871496808</v>
      </c>
      <c r="AK11">
        <v>0.13445182331677</v>
      </c>
      <c r="AL11" s="1">
        <v>2.3491905456059801</v>
      </c>
    </row>
    <row r="12" spans="1:38" x14ac:dyDescent="0.45">
      <c r="A12">
        <v>11</v>
      </c>
      <c r="B12" s="1" t="s">
        <v>49</v>
      </c>
      <c r="C12">
        <v>4.4425829747014802</v>
      </c>
      <c r="D12">
        <v>4.3181270342609199</v>
      </c>
      <c r="E12" s="1">
        <v>0.21184614379893299</v>
      </c>
      <c r="F12">
        <v>4.3707882600987</v>
      </c>
      <c r="G12">
        <v>4.3145823728297898</v>
      </c>
      <c r="H12" s="1">
        <v>0.12501813878036799</v>
      </c>
      <c r="I12">
        <v>4.3264303483544397</v>
      </c>
      <c r="J12">
        <v>4.4098612333742899</v>
      </c>
      <c r="K12" s="1">
        <v>1.9887697180802199E-2</v>
      </c>
      <c r="L12">
        <v>4.36363249282675</v>
      </c>
      <c r="M12">
        <v>4.2853832046517697</v>
      </c>
      <c r="N12" s="1">
        <v>7.6956188667478304E-2</v>
      </c>
      <c r="O12">
        <v>3.6671549885593802</v>
      </c>
      <c r="P12">
        <v>3.368945962852</v>
      </c>
      <c r="Q12" s="1">
        <v>6.3667468224858401E-2</v>
      </c>
      <c r="R12">
        <v>4.3331157365084296</v>
      </c>
      <c r="S12">
        <v>4.3011889903073</v>
      </c>
      <c r="T12" s="1">
        <v>4.38823883480585E-2</v>
      </c>
      <c r="U12">
        <v>3.2849418530976902</v>
      </c>
      <c r="V12">
        <v>3.24597675525593</v>
      </c>
      <c r="W12" s="1">
        <v>2.9564862137952501E-2</v>
      </c>
      <c r="X12">
        <v>4.3542647327561399</v>
      </c>
      <c r="Y12">
        <v>4.7907789295146896</v>
      </c>
      <c r="Z12" s="1">
        <v>3.8497095553880797E-2</v>
      </c>
      <c r="AA12">
        <v>4.5094712000562298</v>
      </c>
      <c r="AB12">
        <v>4.4078231354746702</v>
      </c>
      <c r="AC12" s="1">
        <v>0.18620061261781901</v>
      </c>
      <c r="AD12">
        <v>4.2999380341141702</v>
      </c>
      <c r="AE12">
        <v>4.3040375632941297</v>
      </c>
      <c r="AF12" s="1">
        <v>3.0181084416217498E-2</v>
      </c>
      <c r="AG12">
        <v>4.3108553461664298</v>
      </c>
      <c r="AH12">
        <v>4.3085383034607796</v>
      </c>
      <c r="AI12" s="1">
        <v>8.6373390452056005E-3</v>
      </c>
      <c r="AJ12">
        <v>4.3176404845540102</v>
      </c>
      <c r="AK12">
        <v>4.3150690160463796</v>
      </c>
      <c r="AL12" s="1">
        <v>2.90486427989329E-3</v>
      </c>
    </row>
    <row r="13" spans="1:38" x14ac:dyDescent="0.45">
      <c r="A13">
        <v>12</v>
      </c>
      <c r="B13" s="1" t="s">
        <v>49</v>
      </c>
      <c r="C13">
        <v>4.3139360981585799</v>
      </c>
      <c r="D13">
        <v>4.0770479178496304</v>
      </c>
      <c r="E13" s="1">
        <v>0.15397262590631</v>
      </c>
      <c r="F13">
        <v>4.32109462818301</v>
      </c>
      <c r="G13">
        <v>4.3718205855686003</v>
      </c>
      <c r="H13" s="1">
        <v>9.0411856701782506E-2</v>
      </c>
      <c r="I13">
        <v>4.2390417411500696</v>
      </c>
      <c r="J13">
        <v>4.1299632177629801</v>
      </c>
      <c r="K13" s="1">
        <v>1.86155853189254E-2</v>
      </c>
      <c r="L13">
        <v>4.2937384916250503</v>
      </c>
      <c r="M13">
        <v>4.1670538486651596</v>
      </c>
      <c r="N13" s="1">
        <v>5.13471801514368E-2</v>
      </c>
      <c r="O13">
        <v>3.29672648495964</v>
      </c>
      <c r="P13">
        <v>2.9524286829193098</v>
      </c>
      <c r="Q13" s="1">
        <v>9.9478393490901804E-2</v>
      </c>
      <c r="R13">
        <v>4.2104102934698497</v>
      </c>
      <c r="S13">
        <v>4.1347292474402204</v>
      </c>
      <c r="T13" s="1">
        <v>3.9852919084250503E-2</v>
      </c>
      <c r="U13">
        <v>2.7576181912475901</v>
      </c>
      <c r="V13">
        <v>2.7132091188343299</v>
      </c>
      <c r="W13" s="1">
        <v>5.0525014868988201E-2</v>
      </c>
      <c r="X13">
        <v>4.2492054487818702</v>
      </c>
      <c r="Y13">
        <v>4.3257359482239099</v>
      </c>
      <c r="Z13" s="1">
        <v>2.4005966942687699E-2</v>
      </c>
      <c r="AA13">
        <v>4.3582991099081703</v>
      </c>
      <c r="AB13">
        <v>4.1585389495221703</v>
      </c>
      <c r="AC13" s="1">
        <v>0.128760514713739</v>
      </c>
      <c r="AD13">
        <v>4.2916111548078897</v>
      </c>
      <c r="AE13">
        <v>4.2812301166722202</v>
      </c>
      <c r="AF13" s="1">
        <v>4.4786161678414899E-2</v>
      </c>
      <c r="AG13">
        <v>4.2760242659913601</v>
      </c>
      <c r="AH13">
        <v>4.2817542419985601</v>
      </c>
      <c r="AI13" s="1">
        <v>1.7649960632199601E-2</v>
      </c>
      <c r="AJ13">
        <v>4.3289361554356498</v>
      </c>
      <c r="AK13">
        <v>4.3523736767370798</v>
      </c>
      <c r="AL13" s="1">
        <v>1.5658579411904499E-2</v>
      </c>
    </row>
    <row r="14" spans="1:38" x14ac:dyDescent="0.45">
      <c r="A14">
        <v>13</v>
      </c>
      <c r="B14" s="1" t="s">
        <v>49</v>
      </c>
      <c r="C14">
        <v>4.1400947086908797</v>
      </c>
      <c r="D14">
        <v>3.9304532650140902</v>
      </c>
      <c r="E14" s="1">
        <v>0.17264030585849099</v>
      </c>
      <c r="F14">
        <v>4.1287626731198896</v>
      </c>
      <c r="G14">
        <v>4.1489071516453402</v>
      </c>
      <c r="H14" s="1">
        <v>9.8346455140874395E-2</v>
      </c>
      <c r="I14">
        <v>4.0528915109251402</v>
      </c>
      <c r="J14">
        <v>3.9801856618342701</v>
      </c>
      <c r="K14" s="1">
        <v>1.5766511405238E-2</v>
      </c>
      <c r="L14">
        <v>4.1030806322496201</v>
      </c>
      <c r="M14">
        <v>3.9912250705594299</v>
      </c>
      <c r="N14" s="1">
        <v>5.6061524082511499E-2</v>
      </c>
      <c r="O14">
        <v>3.3209261339952998</v>
      </c>
      <c r="P14">
        <v>3.0188046093954402</v>
      </c>
      <c r="Q14" s="1">
        <v>7.9233576468826103E-2</v>
      </c>
      <c r="R14">
        <v>4.0353737988562601</v>
      </c>
      <c r="S14">
        <v>3.9678304659512502</v>
      </c>
      <c r="T14" s="1">
        <v>3.6340100322586902E-2</v>
      </c>
      <c r="U14">
        <v>2.8852019636019199</v>
      </c>
      <c r="V14">
        <v>2.8482831465224301</v>
      </c>
      <c r="W14" s="1">
        <v>3.87623785148484E-2</v>
      </c>
      <c r="X14">
        <v>4.0661119846735296</v>
      </c>
      <c r="Y14">
        <v>4.1984092691408099</v>
      </c>
      <c r="Z14" s="1">
        <v>2.4144661599336599E-2</v>
      </c>
      <c r="AA14">
        <v>4.1814155849689403</v>
      </c>
      <c r="AB14">
        <v>3.9892952171240701</v>
      </c>
      <c r="AC14" s="1">
        <v>0.143361802150763</v>
      </c>
      <c r="AD14">
        <v>4.0886836801084003</v>
      </c>
      <c r="AE14">
        <v>4.0803061096475899</v>
      </c>
      <c r="AF14" s="1">
        <v>3.6849541587148801E-2</v>
      </c>
      <c r="AG14">
        <v>4.0767197812212199</v>
      </c>
      <c r="AH14">
        <v>4.07702540399554</v>
      </c>
      <c r="AI14" s="1">
        <v>1.38628962002551E-2</v>
      </c>
      <c r="AJ14">
        <v>4.1167230122352603</v>
      </c>
      <c r="AK14">
        <v>4.1351106422265902</v>
      </c>
      <c r="AL14" s="1">
        <v>1.25347889930884E-2</v>
      </c>
    </row>
    <row r="15" spans="1:38" x14ac:dyDescent="0.45">
      <c r="A15">
        <v>14</v>
      </c>
      <c r="B15" s="1" t="s">
        <v>49</v>
      </c>
      <c r="C15">
        <v>4.8665420590205404</v>
      </c>
      <c r="D15">
        <v>4.73205395424743</v>
      </c>
      <c r="E15" s="1">
        <v>0.27253977012861902</v>
      </c>
      <c r="F15">
        <v>4.7584664217722299</v>
      </c>
      <c r="G15">
        <v>4.6511338385809404</v>
      </c>
      <c r="H15" s="1">
        <v>0.16619427832046399</v>
      </c>
      <c r="I15">
        <v>4.6760663373150599</v>
      </c>
      <c r="J15">
        <v>4.7750057319217403</v>
      </c>
      <c r="K15" s="1">
        <v>2.7750987756404302E-2</v>
      </c>
      <c r="L15">
        <v>4.74311358796992</v>
      </c>
      <c r="M15">
        <v>4.6455195174237396</v>
      </c>
      <c r="N15" s="1">
        <v>0.104915920215263</v>
      </c>
      <c r="O15">
        <v>3.8206823097921498</v>
      </c>
      <c r="P15">
        <v>3.4699273637857799</v>
      </c>
      <c r="Q15" s="1">
        <v>7.4432691903794798E-2</v>
      </c>
      <c r="R15">
        <v>4.6948119668061103</v>
      </c>
      <c r="S15">
        <v>4.6418131031026002</v>
      </c>
      <c r="T15" s="1">
        <v>5.7036140321326798E-2</v>
      </c>
      <c r="U15">
        <v>3.3560626228753301</v>
      </c>
      <c r="V15">
        <v>3.3094325522018302</v>
      </c>
      <c r="W15" s="1">
        <v>3.3788430022443597E-2</v>
      </c>
      <c r="X15">
        <v>4.7172192202687997</v>
      </c>
      <c r="Y15">
        <v>5.3856349270822603</v>
      </c>
      <c r="Z15" s="1">
        <v>5.2154143049074099E-2</v>
      </c>
      <c r="AA15">
        <v>4.9541529112345097</v>
      </c>
      <c r="AB15">
        <v>4.7752419244048001</v>
      </c>
      <c r="AC15" s="1">
        <v>0.25048350223756699</v>
      </c>
      <c r="AD15">
        <v>4.6172134843867996</v>
      </c>
      <c r="AE15">
        <v>4.6275985194356899</v>
      </c>
      <c r="AF15" s="1">
        <v>3.7015017556776601E-2</v>
      </c>
      <c r="AG15">
        <v>4.6366465192183997</v>
      </c>
      <c r="AH15">
        <v>4.6253507421566002</v>
      </c>
      <c r="AI15" s="1">
        <v>1.14436202558919E-2</v>
      </c>
      <c r="AJ15">
        <v>4.6379220843849698</v>
      </c>
      <c r="AK15">
        <v>4.6376557867417896</v>
      </c>
      <c r="AL15" s="1">
        <v>3.4100250598226201E-3</v>
      </c>
    </row>
    <row r="16" spans="1:38" x14ac:dyDescent="0.45">
      <c r="A16">
        <v>15</v>
      </c>
      <c r="B16" s="1" t="s">
        <v>49</v>
      </c>
      <c r="C16">
        <v>3.8022257805389801</v>
      </c>
      <c r="D16">
        <v>3.6045767875810801</v>
      </c>
      <c r="E16" s="1">
        <v>0.17580365625462699</v>
      </c>
      <c r="F16">
        <v>3.7919748001770501</v>
      </c>
      <c r="G16">
        <v>3.8116059228534298</v>
      </c>
      <c r="H16" s="1">
        <v>0.10028432958342599</v>
      </c>
      <c r="I16">
        <v>3.7204680878988201</v>
      </c>
      <c r="J16">
        <v>3.6515052955641201</v>
      </c>
      <c r="K16" s="1">
        <v>1.6170223756986402E-2</v>
      </c>
      <c r="L16">
        <v>3.7677921300036998</v>
      </c>
      <c r="M16">
        <v>3.6623872620507698</v>
      </c>
      <c r="N16" s="1">
        <v>5.7173423423303497E-2</v>
      </c>
      <c r="O16">
        <v>3.0289671207720699</v>
      </c>
      <c r="P16">
        <v>2.7486483152857999</v>
      </c>
      <c r="Q16" s="1">
        <v>8.1677633865155294E-2</v>
      </c>
      <c r="R16">
        <v>3.7037889638461499</v>
      </c>
      <c r="S16">
        <v>3.6401538627307999</v>
      </c>
      <c r="T16" s="1">
        <v>3.7173709643845303E-2</v>
      </c>
      <c r="U16">
        <v>2.6181462206699599</v>
      </c>
      <c r="V16">
        <v>2.5826775478762301</v>
      </c>
      <c r="W16" s="1">
        <v>4.0139502031827298E-2</v>
      </c>
      <c r="X16">
        <v>3.7328945897086601</v>
      </c>
      <c r="Y16">
        <v>3.8581714557799298</v>
      </c>
      <c r="Z16" s="1">
        <v>2.4633065763893399E-2</v>
      </c>
      <c r="AA16">
        <v>3.8413220652185598</v>
      </c>
      <c r="AB16">
        <v>3.6619774577670801</v>
      </c>
      <c r="AC16" s="1">
        <v>0.14639255018341699</v>
      </c>
      <c r="AD16">
        <v>3.7546138527866502</v>
      </c>
      <c r="AE16">
        <v>3.7465219279650501</v>
      </c>
      <c r="AF16" s="1">
        <v>3.7883741083378601E-2</v>
      </c>
      <c r="AG16">
        <v>3.74319861736784</v>
      </c>
      <c r="AH16">
        <v>3.7439366913128098</v>
      </c>
      <c r="AI16" s="1">
        <v>1.4267086659558101E-2</v>
      </c>
      <c r="AJ16">
        <v>3.7811555465250599</v>
      </c>
      <c r="AK16">
        <v>3.7984858282197802</v>
      </c>
      <c r="AL16" s="1">
        <v>1.29219058109196E-2</v>
      </c>
    </row>
    <row r="17" spans="1:38" x14ac:dyDescent="0.45">
      <c r="A17">
        <v>16</v>
      </c>
      <c r="B17" s="1" t="s">
        <v>49</v>
      </c>
      <c r="C17">
        <v>4.2281722460456796</v>
      </c>
      <c r="D17">
        <v>4.0785093160143999</v>
      </c>
      <c r="E17" s="1">
        <v>0.51789721598364502</v>
      </c>
      <c r="F17">
        <v>4.0203088898827204</v>
      </c>
      <c r="G17">
        <v>3.7523631118984402</v>
      </c>
      <c r="H17" s="1">
        <v>0.337681730139609</v>
      </c>
      <c r="I17">
        <v>3.8806434140667001</v>
      </c>
      <c r="J17">
        <v>4.1489143922154899</v>
      </c>
      <c r="K17" s="1">
        <v>7.15922929707275E-2</v>
      </c>
      <c r="L17">
        <v>3.9869303895952801</v>
      </c>
      <c r="M17">
        <v>3.8405298067868401</v>
      </c>
      <c r="N17" s="1">
        <v>0.22941397961604701</v>
      </c>
      <c r="O17">
        <v>3.3067745168129301</v>
      </c>
      <c r="P17">
        <v>3.0369674715879702</v>
      </c>
      <c r="Q17" s="1">
        <v>0.10121397661842101</v>
      </c>
      <c r="R17">
        <v>3.9477649112380302</v>
      </c>
      <c r="S17">
        <v>3.85104750152904</v>
      </c>
      <c r="T17" s="1">
        <v>0.12000098193360199</v>
      </c>
      <c r="U17">
        <v>3.0500751167578901</v>
      </c>
      <c r="V17">
        <v>2.9965715567913902</v>
      </c>
      <c r="W17" s="1">
        <v>5.7563803236072499E-2</v>
      </c>
      <c r="X17">
        <v>3.9540119304568502</v>
      </c>
      <c r="Y17">
        <v>5.3243052853320796</v>
      </c>
      <c r="Z17" s="1">
        <v>0.124621973834441</v>
      </c>
      <c r="AA17">
        <v>4.3623805838159102</v>
      </c>
      <c r="AB17">
        <v>4.1456853600787804</v>
      </c>
      <c r="AC17" s="1">
        <v>0.49439379435090702</v>
      </c>
      <c r="AD17">
        <v>3.7400580664452199</v>
      </c>
      <c r="AE17">
        <v>3.7415461246195498</v>
      </c>
      <c r="AF17" s="1">
        <v>5.0976919779102702E-2</v>
      </c>
      <c r="AG17">
        <v>3.7718091288248399</v>
      </c>
      <c r="AH17">
        <v>3.73935220182064</v>
      </c>
      <c r="AI17" s="1">
        <v>2.9383829720703501E-2</v>
      </c>
      <c r="AJ17">
        <v>3.7416707767094999</v>
      </c>
      <c r="AK17">
        <v>3.7286666991541701</v>
      </c>
      <c r="AL17" s="1">
        <v>1.39147052554683E-2</v>
      </c>
    </row>
    <row r="18" spans="1:38" x14ac:dyDescent="0.45">
      <c r="A18">
        <v>17</v>
      </c>
      <c r="B18" s="1" t="s">
        <v>49</v>
      </c>
      <c r="C18">
        <v>4.4227078742628798</v>
      </c>
      <c r="D18">
        <v>4.2780475856463802</v>
      </c>
      <c r="E18" s="1">
        <v>0.5038411750206</v>
      </c>
      <c r="F18">
        <v>4.20988584619682</v>
      </c>
      <c r="G18">
        <v>3.9383377731947</v>
      </c>
      <c r="H18" s="1">
        <v>0.328735388320884</v>
      </c>
      <c r="I18">
        <v>4.0681406378031602</v>
      </c>
      <c r="J18">
        <v>4.3387240503180999</v>
      </c>
      <c r="K18" s="1">
        <v>6.9634043142409799E-2</v>
      </c>
      <c r="L18">
        <v>4.1775294541152102</v>
      </c>
      <c r="M18">
        <v>4.0264696006298299</v>
      </c>
      <c r="N18" s="1">
        <v>0.22340808515171301</v>
      </c>
      <c r="O18">
        <v>3.4164099673444102</v>
      </c>
      <c r="P18">
        <v>3.12475257356044</v>
      </c>
      <c r="Q18" s="1">
        <v>9.6418464000307805E-2</v>
      </c>
      <c r="R18">
        <v>4.1356738170367198</v>
      </c>
      <c r="S18">
        <v>4.0372760870531899</v>
      </c>
      <c r="T18" s="1">
        <v>0.116991125448342</v>
      </c>
      <c r="U18">
        <v>3.1190218544712098</v>
      </c>
      <c r="V18">
        <v>3.0636913502572098</v>
      </c>
      <c r="W18" s="1">
        <v>5.3295870346861202E-2</v>
      </c>
      <c r="X18">
        <v>4.1437774984239804</v>
      </c>
      <c r="Y18">
        <v>5.5588530611075004</v>
      </c>
      <c r="Z18" s="1">
        <v>0.12144821597144199</v>
      </c>
      <c r="AA18">
        <v>4.5639802202784399</v>
      </c>
      <c r="AB18">
        <v>4.33626238502855</v>
      </c>
      <c r="AC18" s="1">
        <v>0.48460586077151202</v>
      </c>
      <c r="AD18">
        <v>3.9231586684280702</v>
      </c>
      <c r="AE18">
        <v>3.9263395605823899</v>
      </c>
      <c r="AF18" s="1">
        <v>5.0762071728494597E-2</v>
      </c>
      <c r="AG18">
        <v>3.95704567884605</v>
      </c>
      <c r="AH18">
        <v>3.9240847462186599</v>
      </c>
      <c r="AI18" s="1">
        <v>2.8623119310851101E-2</v>
      </c>
      <c r="AJ18">
        <v>3.9268031789097302</v>
      </c>
      <c r="AK18">
        <v>3.9136038873982701</v>
      </c>
      <c r="AL18" s="1">
        <v>1.34462412846906E-2</v>
      </c>
    </row>
    <row r="19" spans="1:38" x14ac:dyDescent="0.45">
      <c r="A19">
        <v>18</v>
      </c>
      <c r="B19" s="1" t="s">
        <v>49</v>
      </c>
      <c r="C19">
        <v>4.4227078742628798</v>
      </c>
      <c r="D19">
        <v>4.2780475856463802</v>
      </c>
      <c r="E19" s="1">
        <v>0.5038411750206</v>
      </c>
      <c r="F19">
        <v>4.20988584619682</v>
      </c>
      <c r="G19">
        <v>3.9383377731947</v>
      </c>
      <c r="H19" s="1">
        <v>0.328735388320884</v>
      </c>
      <c r="I19">
        <v>4.0681406378031602</v>
      </c>
      <c r="J19">
        <v>4.3387240503180999</v>
      </c>
      <c r="K19" s="1">
        <v>6.9634043142409799E-2</v>
      </c>
      <c r="L19">
        <v>4.1775294541152102</v>
      </c>
      <c r="M19">
        <v>4.0264696006298299</v>
      </c>
      <c r="N19" s="1">
        <v>0.22340808515171301</v>
      </c>
      <c r="O19">
        <v>3.4164099673444102</v>
      </c>
      <c r="P19">
        <v>3.12475257356044</v>
      </c>
      <c r="Q19" s="1">
        <v>9.6418464000307805E-2</v>
      </c>
      <c r="R19">
        <v>4.1356738170367198</v>
      </c>
      <c r="S19">
        <v>4.0372760870531899</v>
      </c>
      <c r="T19" s="1">
        <v>0.116991125448342</v>
      </c>
      <c r="U19">
        <v>3.1190218544712098</v>
      </c>
      <c r="V19">
        <v>3.0636913502572098</v>
      </c>
      <c r="W19" s="1">
        <v>5.3295870346861202E-2</v>
      </c>
      <c r="X19">
        <v>4.1437774984239804</v>
      </c>
      <c r="Y19">
        <v>5.5588530611075004</v>
      </c>
      <c r="Z19" s="1">
        <v>0.12144821597144199</v>
      </c>
      <c r="AA19">
        <v>4.5639802202784399</v>
      </c>
      <c r="AB19">
        <v>4.33626238502855</v>
      </c>
      <c r="AC19" s="1">
        <v>0.48460586077151202</v>
      </c>
      <c r="AD19">
        <v>3.9231586684280702</v>
      </c>
      <c r="AE19">
        <v>3.9263395605823899</v>
      </c>
      <c r="AF19" s="1">
        <v>5.0762071728494597E-2</v>
      </c>
      <c r="AG19">
        <v>3.95704567884605</v>
      </c>
      <c r="AH19">
        <v>3.9240847462186599</v>
      </c>
      <c r="AI19" s="1">
        <v>2.8623119310851101E-2</v>
      </c>
      <c r="AJ19">
        <v>3.9268031789097302</v>
      </c>
      <c r="AK19">
        <v>3.9136038873982701</v>
      </c>
      <c r="AL19" s="1">
        <v>1.34462412846906E-2</v>
      </c>
    </row>
    <row r="20" spans="1:38" x14ac:dyDescent="0.45">
      <c r="A20">
        <v>19</v>
      </c>
      <c r="B20" s="1" t="s">
        <v>50</v>
      </c>
      <c r="C20">
        <v>1.1434185440436799</v>
      </c>
      <c r="D20">
        <v>0</v>
      </c>
      <c r="E20" s="1">
        <v>4.5621409079299999</v>
      </c>
      <c r="F20">
        <v>1.05617577158853</v>
      </c>
      <c r="G20">
        <v>0</v>
      </c>
      <c r="H20" s="1">
        <v>3.5335555443083901</v>
      </c>
      <c r="I20">
        <v>0.69498756568564901</v>
      </c>
      <c r="J20">
        <v>0</v>
      </c>
      <c r="K20" s="1">
        <v>2.4681048453310299</v>
      </c>
      <c r="L20">
        <v>0.40284446114724398</v>
      </c>
      <c r="M20">
        <v>0</v>
      </c>
      <c r="N20" s="1">
        <v>6.3830744551927401</v>
      </c>
      <c r="O20">
        <v>0.91455359387176804</v>
      </c>
      <c r="P20">
        <v>1.0007861787196499</v>
      </c>
      <c r="Q20" s="1">
        <v>1.54464108906966</v>
      </c>
      <c r="R20">
        <v>0.28697648723862701</v>
      </c>
      <c r="S20">
        <v>0</v>
      </c>
      <c r="T20" s="1">
        <v>2.8340852125699398</v>
      </c>
      <c r="U20">
        <v>1.94239499356698</v>
      </c>
      <c r="V20">
        <v>1.92862962278937</v>
      </c>
      <c r="W20" s="1">
        <v>0.49419950380400701</v>
      </c>
      <c r="X20" s="4">
        <v>1.16704373996248E-5</v>
      </c>
      <c r="Y20">
        <v>0</v>
      </c>
      <c r="Z20" s="1">
        <v>4.7584139083688903</v>
      </c>
      <c r="AA20">
        <v>1.8712249499183299E-4</v>
      </c>
      <c r="AB20">
        <v>0</v>
      </c>
      <c r="AC20" s="1">
        <v>8.2850517427738897</v>
      </c>
      <c r="AD20">
        <v>8.6629925052124097E-3</v>
      </c>
      <c r="AE20">
        <v>0</v>
      </c>
      <c r="AF20" s="1">
        <v>5.5541944622214201</v>
      </c>
      <c r="AG20">
        <v>2.2981541573700401E-2</v>
      </c>
      <c r="AH20">
        <v>0</v>
      </c>
      <c r="AI20" s="1">
        <v>8.9188865162267099</v>
      </c>
      <c r="AJ20" s="4">
        <v>1.2236011522611999E-6</v>
      </c>
      <c r="AK20">
        <v>0</v>
      </c>
      <c r="AL20" s="1">
        <v>12.1998997266074</v>
      </c>
    </row>
    <row r="21" spans="1:38" x14ac:dyDescent="0.45">
      <c r="A21">
        <v>20</v>
      </c>
      <c r="B21" s="1" t="s">
        <v>49</v>
      </c>
      <c r="C21">
        <v>3.3139429903381799</v>
      </c>
      <c r="D21">
        <v>2.9996955615914298</v>
      </c>
      <c r="E21" s="1">
        <v>0.27464421267876998</v>
      </c>
      <c r="F21">
        <v>3.3209043643443299</v>
      </c>
      <c r="G21">
        <v>3.3883754315813501</v>
      </c>
      <c r="H21" s="1">
        <v>0.15237357963685699</v>
      </c>
      <c r="I21">
        <v>3.2161655898755299</v>
      </c>
      <c r="J21">
        <v>2.9926582209572601</v>
      </c>
      <c r="K21" s="1">
        <v>4.29133595659352E-2</v>
      </c>
      <c r="L21">
        <v>3.27734961749172</v>
      </c>
      <c r="M21">
        <v>3.0517241925050098</v>
      </c>
      <c r="N21" s="1">
        <v>8.7959986516129698E-2</v>
      </c>
      <c r="O21">
        <v>3.0127438794859498</v>
      </c>
      <c r="P21">
        <v>2.8183167453323898</v>
      </c>
      <c r="Q21" s="1">
        <v>0.100639678973678</v>
      </c>
      <c r="R21">
        <v>3.2012827171555198</v>
      </c>
      <c r="S21">
        <v>3.0840821367743199</v>
      </c>
      <c r="T21" s="1">
        <v>5.5475695197393197E-2</v>
      </c>
      <c r="U21">
        <v>2.94842135133737</v>
      </c>
      <c r="V21">
        <v>2.92126143418343</v>
      </c>
      <c r="W21" s="1">
        <v>6.4361501269385293E-2</v>
      </c>
      <c r="X21">
        <v>3.2506295164369599</v>
      </c>
      <c r="Y21">
        <v>3.2149558420439801</v>
      </c>
      <c r="Z21" s="1">
        <v>4.5252447771586102E-2</v>
      </c>
      <c r="AA21">
        <v>3.3823546776557301</v>
      </c>
      <c r="AB21">
        <v>2.8744056322974898</v>
      </c>
      <c r="AC21" s="1">
        <v>0.20593734327027899</v>
      </c>
      <c r="AD21">
        <v>3.3511274172207699</v>
      </c>
      <c r="AE21">
        <v>3.3215709041971602</v>
      </c>
      <c r="AF21" s="1">
        <v>3.9037889835357997E-2</v>
      </c>
      <c r="AG21">
        <v>3.29452272062895</v>
      </c>
      <c r="AH21">
        <v>3.2702443068745501</v>
      </c>
      <c r="AI21" s="1">
        <v>3.3751089413463997E-2</v>
      </c>
      <c r="AJ21">
        <v>3.3721823792567802</v>
      </c>
      <c r="AK21">
        <v>3.43850320207574</v>
      </c>
      <c r="AL21" s="1">
        <v>3.3665410220006901E-2</v>
      </c>
    </row>
    <row r="22" spans="1:38" x14ac:dyDescent="0.45">
      <c r="A22">
        <v>21</v>
      </c>
      <c r="B22" s="1" t="s">
        <v>49</v>
      </c>
      <c r="C22">
        <v>3.1711259535275298</v>
      </c>
      <c r="D22">
        <v>2.8306091684582402</v>
      </c>
      <c r="E22" s="1">
        <v>0.26203325971933999</v>
      </c>
      <c r="F22">
        <v>3.1977543424596702</v>
      </c>
      <c r="G22">
        <v>3.2987762448195102</v>
      </c>
      <c r="H22" s="1">
        <v>0.14554667037154301</v>
      </c>
      <c r="I22">
        <v>3.0954882655801002</v>
      </c>
      <c r="J22">
        <v>2.82714549611807</v>
      </c>
      <c r="K22" s="1">
        <v>5.2708339013542903E-2</v>
      </c>
      <c r="L22">
        <v>3.1533104672272199</v>
      </c>
      <c r="M22">
        <v>2.9040928186377699</v>
      </c>
      <c r="N22" s="1">
        <v>8.7966256308375096E-2</v>
      </c>
      <c r="O22">
        <v>2.8403153799752499</v>
      </c>
      <c r="P22">
        <v>2.6243591095057299</v>
      </c>
      <c r="Q22" s="1">
        <v>9.4211753938384393E-2</v>
      </c>
      <c r="R22">
        <v>3.0718730076465302</v>
      </c>
      <c r="S22">
        <v>2.94564830701129</v>
      </c>
      <c r="T22" s="1">
        <v>6.2358706107187002E-2</v>
      </c>
      <c r="U22">
        <v>2.7463315829283501</v>
      </c>
      <c r="V22">
        <v>2.7209630116406598</v>
      </c>
      <c r="W22" s="1">
        <v>5.9352239193094999E-2</v>
      </c>
      <c r="X22">
        <v>3.1299292453777201</v>
      </c>
      <c r="Y22">
        <v>3.0092477312025001</v>
      </c>
      <c r="Z22" s="1">
        <v>5.3031134763631603E-2</v>
      </c>
      <c r="AA22">
        <v>3.2480461299585701</v>
      </c>
      <c r="AB22">
        <v>2.6987570306084501</v>
      </c>
      <c r="AC22" s="1">
        <v>0.19308553276903401</v>
      </c>
      <c r="AD22">
        <v>3.26206168242271</v>
      </c>
      <c r="AE22">
        <v>3.2266750472496599</v>
      </c>
      <c r="AF22" s="1">
        <v>4.6852425369215703E-2</v>
      </c>
      <c r="AG22">
        <v>3.1947345195191499</v>
      </c>
      <c r="AH22">
        <v>3.1704680996361199</v>
      </c>
      <c r="AI22" s="1">
        <v>4.1626598296948598E-2</v>
      </c>
      <c r="AJ22">
        <v>3.2883883870299999</v>
      </c>
      <c r="AK22">
        <v>3.3638868635044799</v>
      </c>
      <c r="AL22" s="1">
        <v>4.0398213968757403E-2</v>
      </c>
    </row>
    <row r="23" spans="1:38" x14ac:dyDescent="0.45">
      <c r="A23">
        <v>22</v>
      </c>
      <c r="B23" s="1" t="s">
        <v>49</v>
      </c>
      <c r="C23">
        <v>3.2471057741890901</v>
      </c>
      <c r="D23">
        <v>2.92056859361545</v>
      </c>
      <c r="E23" s="1">
        <v>0.268756306112378</v>
      </c>
      <c r="F23">
        <v>3.2631665385823001</v>
      </c>
      <c r="G23">
        <v>3.34610706045174</v>
      </c>
      <c r="H23" s="1">
        <v>0.148987812565544</v>
      </c>
      <c r="I23">
        <v>3.16011694638253</v>
      </c>
      <c r="J23">
        <v>2.9155665414065699</v>
      </c>
      <c r="K23" s="1">
        <v>4.7299614389551402E-2</v>
      </c>
      <c r="L23">
        <v>3.2192390834580298</v>
      </c>
      <c r="M23">
        <v>2.9825861602609698</v>
      </c>
      <c r="N23" s="1">
        <v>8.7633849527082003E-2</v>
      </c>
      <c r="O23">
        <v>2.9315954667206201</v>
      </c>
      <c r="P23">
        <v>2.7262623944229398</v>
      </c>
      <c r="Q23" s="1">
        <v>9.7427534709705804E-2</v>
      </c>
      <c r="R23">
        <v>3.14116213612748</v>
      </c>
      <c r="S23">
        <v>3.0198030970577499</v>
      </c>
      <c r="T23" s="1">
        <v>5.8374311054004202E-2</v>
      </c>
      <c r="U23">
        <v>2.8527809934727801</v>
      </c>
      <c r="V23">
        <v>2.8264811095723901</v>
      </c>
      <c r="W23" s="1">
        <v>6.19343854074864E-2</v>
      </c>
      <c r="X23">
        <v>3.1945122381244202</v>
      </c>
      <c r="Y23">
        <v>3.11892101810523</v>
      </c>
      <c r="Z23" s="1">
        <v>4.8490431587131198E-2</v>
      </c>
      <c r="AA23">
        <v>3.3196839555234701</v>
      </c>
      <c r="AB23">
        <v>2.7920210453255998</v>
      </c>
      <c r="AC23" s="1">
        <v>0.19977082797290799</v>
      </c>
      <c r="AD23">
        <v>3.3096033989915199</v>
      </c>
      <c r="AE23">
        <v>3.27747272259358</v>
      </c>
      <c r="AF23" s="1">
        <v>4.2598332409872E-2</v>
      </c>
      <c r="AG23">
        <v>3.24811128132243</v>
      </c>
      <c r="AH23">
        <v>3.2237218907838399</v>
      </c>
      <c r="AI23" s="1">
        <v>3.7345225930839297E-2</v>
      </c>
      <c r="AJ23">
        <v>3.3331046530447002</v>
      </c>
      <c r="AK23">
        <v>3.4037791409589699</v>
      </c>
      <c r="AL23" s="1">
        <v>3.6762384875162299E-2</v>
      </c>
    </row>
    <row r="24" spans="1:38" x14ac:dyDescent="0.45">
      <c r="A24">
        <v>23</v>
      </c>
      <c r="B24" s="1" t="s">
        <v>49</v>
      </c>
      <c r="C24">
        <v>2.42525816915995</v>
      </c>
      <c r="D24">
        <v>1.9617952852353799</v>
      </c>
      <c r="E24" s="1">
        <v>0.199633678198195</v>
      </c>
      <c r="F24">
        <v>2.5540559522256698</v>
      </c>
      <c r="G24">
        <v>2.8230395990007899</v>
      </c>
      <c r="H24" s="1">
        <v>0.148669528531995</v>
      </c>
      <c r="I24">
        <v>2.4572848966290399</v>
      </c>
      <c r="J24">
        <v>1.9820059581081799</v>
      </c>
      <c r="K24" s="1">
        <v>0.122451108962188</v>
      </c>
      <c r="L24">
        <v>2.503270504179</v>
      </c>
      <c r="M24">
        <v>2.14121557630363</v>
      </c>
      <c r="N24" s="1">
        <v>0.134377960749651</v>
      </c>
      <c r="O24">
        <v>1.97506021922526</v>
      </c>
      <c r="P24">
        <v>1.6921198928180301</v>
      </c>
      <c r="Q24" s="1">
        <v>8.7864282164200294E-2</v>
      </c>
      <c r="R24">
        <v>2.39028318041643</v>
      </c>
      <c r="S24">
        <v>2.2140170900534102</v>
      </c>
      <c r="T24" s="1">
        <v>0.13011083109252</v>
      </c>
      <c r="U24">
        <v>1.7635672556228701</v>
      </c>
      <c r="V24">
        <v>1.74489718374586</v>
      </c>
      <c r="W24" s="1">
        <v>4.1138004072650503E-2</v>
      </c>
      <c r="X24">
        <v>2.4928179629173801</v>
      </c>
      <c r="Y24">
        <v>1.969189748921</v>
      </c>
      <c r="Z24" s="1">
        <v>0.127639013347004</v>
      </c>
      <c r="AA24">
        <v>2.54738693026373</v>
      </c>
      <c r="AB24">
        <v>1.8229486340194201</v>
      </c>
      <c r="AC24" s="1">
        <v>0.16668969679364601</v>
      </c>
      <c r="AD24">
        <v>2.79182139232663</v>
      </c>
      <c r="AE24">
        <v>2.7162325054869498</v>
      </c>
      <c r="AF24" s="1">
        <v>9.8192421459251097E-2</v>
      </c>
      <c r="AG24">
        <v>2.6631864789701001</v>
      </c>
      <c r="AH24">
        <v>2.6382420760665299</v>
      </c>
      <c r="AI24" s="1">
        <v>9.1093016247248804E-2</v>
      </c>
      <c r="AJ24">
        <v>2.8459329730840399</v>
      </c>
      <c r="AK24">
        <v>2.9666304934265901</v>
      </c>
      <c r="AL24" s="1">
        <v>8.2032078370099001E-2</v>
      </c>
    </row>
    <row r="25" spans="1:38" x14ac:dyDescent="0.45">
      <c r="A25">
        <v>24</v>
      </c>
      <c r="B25" s="1" t="s">
        <v>49</v>
      </c>
      <c r="C25">
        <v>2.7559667596699602</v>
      </c>
      <c r="D25">
        <v>2.3477758213545501</v>
      </c>
      <c r="E25" s="1">
        <v>0.231881177761843</v>
      </c>
      <c r="F25">
        <v>2.8355613526157599</v>
      </c>
      <c r="G25">
        <v>3.0260186768651698</v>
      </c>
      <c r="H25" s="1">
        <v>0.13909978794288499</v>
      </c>
      <c r="I25">
        <v>2.73592800873352</v>
      </c>
      <c r="J25">
        <v>2.3532621902081701</v>
      </c>
      <c r="K25" s="1">
        <v>8.6407250419553203E-2</v>
      </c>
      <c r="L25">
        <v>2.7881534997801798</v>
      </c>
      <c r="M25">
        <v>2.4767085106036699</v>
      </c>
      <c r="N25" s="1">
        <v>0.103814115521235</v>
      </c>
      <c r="O25">
        <v>2.3536306979966399</v>
      </c>
      <c r="P25">
        <v>2.0938057380605399</v>
      </c>
      <c r="Q25" s="1">
        <v>8.4997638690241697E-2</v>
      </c>
      <c r="R25">
        <v>2.6894024234971301</v>
      </c>
      <c r="S25">
        <v>2.5375316410258102</v>
      </c>
      <c r="T25" s="1">
        <v>9.2923894588266304E-2</v>
      </c>
      <c r="U25">
        <v>2.1918176916354701</v>
      </c>
      <c r="V25">
        <v>2.1705332448941301</v>
      </c>
      <c r="W25" s="1">
        <v>4.7972583112529901E-2</v>
      </c>
      <c r="X25">
        <v>2.7713458712074801</v>
      </c>
      <c r="Y25">
        <v>2.4335432568982598</v>
      </c>
      <c r="Z25" s="1">
        <v>8.6900321773136099E-2</v>
      </c>
      <c r="AA25">
        <v>2.8565840310928201</v>
      </c>
      <c r="AB25">
        <v>2.2045654370226599</v>
      </c>
      <c r="AC25" s="1">
        <v>0.16972484427569401</v>
      </c>
      <c r="AD25">
        <v>2.99012084708979</v>
      </c>
      <c r="AE25">
        <v>2.9356407694823301</v>
      </c>
      <c r="AF25" s="1">
        <v>7.2320550104073997E-2</v>
      </c>
      <c r="AG25">
        <v>2.8916336302466101</v>
      </c>
      <c r="AH25">
        <v>2.86688643359776</v>
      </c>
      <c r="AI25" s="1">
        <v>6.6317292295213104E-2</v>
      </c>
      <c r="AJ25">
        <v>3.0309430593565798</v>
      </c>
      <c r="AK25">
        <v>3.1312676459983599</v>
      </c>
      <c r="AL25" s="1">
        <v>6.1326603329472401E-2</v>
      </c>
    </row>
    <row r="26" spans="1:38" x14ac:dyDescent="0.45">
      <c r="A26">
        <v>25</v>
      </c>
      <c r="B26" s="1" t="s">
        <v>49</v>
      </c>
      <c r="C26">
        <v>2.2708701249002798</v>
      </c>
      <c r="D26">
        <v>1.80501523689796</v>
      </c>
      <c r="E26" s="1">
        <v>0.214874462057941</v>
      </c>
      <c r="F26">
        <v>2.4010491212349199</v>
      </c>
      <c r="G26">
        <v>2.67374595370188</v>
      </c>
      <c r="H26" s="1">
        <v>0.16009525315067</v>
      </c>
      <c r="I26">
        <v>2.3022672795167698</v>
      </c>
      <c r="J26">
        <v>1.82481123451117</v>
      </c>
      <c r="K26" s="1">
        <v>0.13273158657588499</v>
      </c>
      <c r="L26">
        <v>2.3503006327938598</v>
      </c>
      <c r="M26">
        <v>1.9872890830109999</v>
      </c>
      <c r="N26" s="1">
        <v>0.14429448398872699</v>
      </c>
      <c r="O26">
        <v>1.8138002850263699</v>
      </c>
      <c r="P26">
        <v>1.5347553212129501</v>
      </c>
      <c r="Q26" s="1">
        <v>9.5055934707319004E-2</v>
      </c>
      <c r="R26">
        <v>2.2348753843588098</v>
      </c>
      <c r="S26">
        <v>2.05798918708923</v>
      </c>
      <c r="T26" s="1">
        <v>0.14062703712448499</v>
      </c>
      <c r="U26">
        <v>1.6037016743149499</v>
      </c>
      <c r="V26">
        <v>1.58532854799992</v>
      </c>
      <c r="W26" s="1">
        <v>4.4532712169514897E-2</v>
      </c>
      <c r="X26">
        <v>2.3397535829771701</v>
      </c>
      <c r="Y26">
        <v>1.81441375177901</v>
      </c>
      <c r="Z26" s="1">
        <v>0.13713138225589599</v>
      </c>
      <c r="AA26">
        <v>2.39723981013619</v>
      </c>
      <c r="AB26">
        <v>1.66629933257909</v>
      </c>
      <c r="AC26" s="1">
        <v>0.17942639680250699</v>
      </c>
      <c r="AD26">
        <v>2.6428004743801798</v>
      </c>
      <c r="AE26">
        <v>2.5645289605400898</v>
      </c>
      <c r="AF26" s="1">
        <v>0.10564657707436199</v>
      </c>
      <c r="AG26">
        <v>2.5110445904317298</v>
      </c>
      <c r="AH26">
        <v>2.4848933469437999</v>
      </c>
      <c r="AI26" s="1">
        <v>9.7998166712602003E-2</v>
      </c>
      <c r="AJ26">
        <v>2.6979492910103602</v>
      </c>
      <c r="AK26">
        <v>2.82183518304902</v>
      </c>
      <c r="AL26" s="1">
        <v>8.8138017461563106E-2</v>
      </c>
    </row>
    <row r="27" spans="1:38" x14ac:dyDescent="0.45">
      <c r="A27">
        <v>26</v>
      </c>
      <c r="B27" s="1" t="s">
        <v>49</v>
      </c>
      <c r="C27">
        <v>2.27084779646469</v>
      </c>
      <c r="D27">
        <v>1.77717263675364</v>
      </c>
      <c r="E27" s="1">
        <v>0.21312794445665301</v>
      </c>
      <c r="F27">
        <v>2.4146576886417002</v>
      </c>
      <c r="G27">
        <v>2.71893445484594</v>
      </c>
      <c r="H27" s="1">
        <v>0.16933501188123201</v>
      </c>
      <c r="I27">
        <v>2.3199965765019699</v>
      </c>
      <c r="J27">
        <v>1.8096809865021</v>
      </c>
      <c r="K27" s="1">
        <v>0.14418569578242801</v>
      </c>
      <c r="L27">
        <v>2.3655348637643199</v>
      </c>
      <c r="M27">
        <v>1.97713714711927</v>
      </c>
      <c r="N27" s="1">
        <v>0.15453727540635501</v>
      </c>
      <c r="O27">
        <v>1.77363429045276</v>
      </c>
      <c r="P27">
        <v>1.476209603074</v>
      </c>
      <c r="Q27" s="1">
        <v>0.101292680258718</v>
      </c>
      <c r="R27">
        <v>2.2455605960219902</v>
      </c>
      <c r="S27">
        <v>2.06092219085689</v>
      </c>
      <c r="T27" s="1">
        <v>0.15233400051502899</v>
      </c>
      <c r="U27">
        <v>1.5452139988965701</v>
      </c>
      <c r="V27">
        <v>1.5261746607670701</v>
      </c>
      <c r="W27" s="1">
        <v>4.57650334579041E-2</v>
      </c>
      <c r="X27">
        <v>2.3644268764951599</v>
      </c>
      <c r="Y27">
        <v>1.7862452674295</v>
      </c>
      <c r="Z27" s="1">
        <v>0.14883668400046801</v>
      </c>
      <c r="AA27">
        <v>2.4204355109665099</v>
      </c>
      <c r="AB27">
        <v>1.6367030668831</v>
      </c>
      <c r="AC27" s="1">
        <v>0.18678095230491401</v>
      </c>
      <c r="AD27">
        <v>2.7002678935960098</v>
      </c>
      <c r="AE27">
        <v>2.6136500242814802</v>
      </c>
      <c r="AF27" s="1">
        <v>0.11391818077164501</v>
      </c>
      <c r="AG27">
        <v>2.5540246833507299</v>
      </c>
      <c r="AH27">
        <v>2.5278202248809101</v>
      </c>
      <c r="AI27" s="1">
        <v>0.105754428934971</v>
      </c>
      <c r="AJ27">
        <v>2.7619130139772201</v>
      </c>
      <c r="AK27">
        <v>2.89695925033682</v>
      </c>
      <c r="AL27" s="1">
        <v>9.4011118863378595E-2</v>
      </c>
    </row>
    <row r="28" spans="1:38" x14ac:dyDescent="0.45">
      <c r="A28">
        <v>27</v>
      </c>
      <c r="B28" s="1" t="s">
        <v>49</v>
      </c>
      <c r="C28">
        <v>4.8237886398646896</v>
      </c>
      <c r="D28">
        <v>4.7154965301805403</v>
      </c>
      <c r="E28" s="1">
        <v>0.14077775105798301</v>
      </c>
      <c r="F28">
        <v>4.7842156077206601</v>
      </c>
      <c r="G28">
        <v>4.7627801809042598</v>
      </c>
      <c r="H28" s="1">
        <v>7.4495765979404605E-2</v>
      </c>
      <c r="I28">
        <v>4.7262983869073398</v>
      </c>
      <c r="J28">
        <v>4.6840450967745104</v>
      </c>
      <c r="K28" s="1">
        <v>8.8869701080223507E-3</v>
      </c>
      <c r="L28">
        <v>4.7694808293143698</v>
      </c>
      <c r="M28">
        <v>4.7213698726845301</v>
      </c>
      <c r="N28" s="1">
        <v>3.8777730843300301E-2</v>
      </c>
      <c r="O28">
        <v>4.5537601927056404</v>
      </c>
      <c r="P28">
        <v>4.4230146358532396</v>
      </c>
      <c r="Q28" s="1">
        <v>4.1288213805035501E-2</v>
      </c>
      <c r="R28">
        <v>4.7288708904612902</v>
      </c>
      <c r="S28">
        <v>4.7066444880943603</v>
      </c>
      <c r="T28" s="1">
        <v>2.0317488002585399E-2</v>
      </c>
      <c r="U28">
        <v>4.4379120429679002</v>
      </c>
      <c r="V28">
        <v>4.41859296991323</v>
      </c>
      <c r="W28" s="1">
        <v>2.6136009791478398E-2</v>
      </c>
      <c r="X28">
        <v>4.7411061856813399</v>
      </c>
      <c r="Y28">
        <v>4.8169804998982197</v>
      </c>
      <c r="Z28" s="1">
        <v>1.5937636225007799E-2</v>
      </c>
      <c r="AA28">
        <v>4.8366524699217397</v>
      </c>
      <c r="AB28">
        <v>4.6609043229534599</v>
      </c>
      <c r="AC28" s="1">
        <v>0.104424561314233</v>
      </c>
      <c r="AD28">
        <v>4.7334711479385003</v>
      </c>
      <c r="AE28">
        <v>4.7353038349024699</v>
      </c>
      <c r="AF28" s="1">
        <v>1.13816048804473E-2</v>
      </c>
      <c r="AG28">
        <v>4.7295996088476997</v>
      </c>
      <c r="AH28">
        <v>4.72172661815571</v>
      </c>
      <c r="AI28" s="1">
        <v>5.00405098982126E-3</v>
      </c>
      <c r="AJ28">
        <v>4.7391526309538996</v>
      </c>
      <c r="AK28">
        <v>4.7550959288726</v>
      </c>
      <c r="AL28" s="1">
        <v>4.4316971234488996E-3</v>
      </c>
    </row>
    <row r="29" spans="1:38" x14ac:dyDescent="0.45">
      <c r="A29">
        <v>28</v>
      </c>
      <c r="B29" s="1" t="s">
        <v>50</v>
      </c>
      <c r="C29">
        <v>2.0366582536422801</v>
      </c>
      <c r="D29">
        <v>0</v>
      </c>
      <c r="E29" s="1">
        <v>4.2828569513748</v>
      </c>
      <c r="F29">
        <v>2.00683871034175</v>
      </c>
      <c r="G29">
        <v>0</v>
      </c>
      <c r="H29" s="1">
        <v>3.12301846357924</v>
      </c>
      <c r="I29">
        <v>1.5181613796218401</v>
      </c>
      <c r="J29">
        <v>0</v>
      </c>
      <c r="K29" s="1">
        <v>1.72141965340881</v>
      </c>
      <c r="L29">
        <v>0.79228527626057499</v>
      </c>
      <c r="M29">
        <v>0</v>
      </c>
      <c r="N29" s="1">
        <v>5.3144706281277996</v>
      </c>
      <c r="O29">
        <v>2.51530517407206</v>
      </c>
      <c r="P29">
        <v>3.2438969399348698</v>
      </c>
      <c r="Q29" s="1">
        <v>1.1132235424968999</v>
      </c>
      <c r="R29">
        <v>0.80643165622147095</v>
      </c>
      <c r="S29">
        <v>0</v>
      </c>
      <c r="T29" s="1">
        <v>2.2170960069240002</v>
      </c>
      <c r="U29">
        <v>4.3063204622297802</v>
      </c>
      <c r="V29">
        <v>4.13893438602254</v>
      </c>
      <c r="W29" s="1">
        <v>0.42731988697004902</v>
      </c>
      <c r="X29">
        <v>0.40654773170875103</v>
      </c>
      <c r="Y29">
        <v>0</v>
      </c>
      <c r="Z29" s="1">
        <v>4.74169989022639</v>
      </c>
      <c r="AA29">
        <v>2.5235918278977799E-2</v>
      </c>
      <c r="AB29">
        <v>0</v>
      </c>
      <c r="AC29" s="1">
        <v>10.3112776458414</v>
      </c>
      <c r="AD29">
        <v>7.1566719894920805E-2</v>
      </c>
      <c r="AE29">
        <v>0</v>
      </c>
      <c r="AF29" s="1">
        <v>5.1645110656384503</v>
      </c>
      <c r="AG29">
        <v>0.14468609057265799</v>
      </c>
      <c r="AH29">
        <v>0</v>
      </c>
      <c r="AI29" s="1">
        <v>4.9223471723610102</v>
      </c>
      <c r="AJ29">
        <v>1.8011211570223499E-3</v>
      </c>
      <c r="AK29">
        <v>0</v>
      </c>
      <c r="AL29" s="1">
        <v>15.1154910169173</v>
      </c>
    </row>
    <row r="30" spans="1:38" x14ac:dyDescent="0.45">
      <c r="A30">
        <v>29</v>
      </c>
      <c r="B30" s="1" t="s">
        <v>48</v>
      </c>
      <c r="C30">
        <v>2.9494637717111098</v>
      </c>
      <c r="D30">
        <v>2.4149565486831399</v>
      </c>
      <c r="E30" s="1">
        <v>0.20231459640889099</v>
      </c>
      <c r="F30">
        <v>3.1868484646966699</v>
      </c>
      <c r="G30">
        <v>3.6495421502985099</v>
      </c>
      <c r="H30" s="1">
        <v>0.191811729120346</v>
      </c>
      <c r="I30">
        <v>3.0947991781496902</v>
      </c>
      <c r="J30">
        <v>2.3630909020861499</v>
      </c>
      <c r="K30" s="1">
        <v>0.152554748204666</v>
      </c>
      <c r="L30">
        <v>3.1457302833346401</v>
      </c>
      <c r="M30">
        <v>2.72022256435526</v>
      </c>
      <c r="N30" s="1">
        <v>0.18209279668588499</v>
      </c>
      <c r="O30">
        <v>2.4191657661786499</v>
      </c>
      <c r="P30">
        <v>2.0767922967377599</v>
      </c>
      <c r="Q30" s="1">
        <v>0.13606093753154999</v>
      </c>
      <c r="R30">
        <v>2.9730189099460298</v>
      </c>
      <c r="S30">
        <v>2.7933544247137698</v>
      </c>
      <c r="T30" s="1">
        <v>0.17152870850073401</v>
      </c>
      <c r="U30">
        <v>2.0254276587339999</v>
      </c>
      <c r="V30">
        <v>2.0217770055786999</v>
      </c>
      <c r="W30" s="1">
        <v>8.8170495969665294E-2</v>
      </c>
      <c r="X30">
        <v>3.1135817239710502</v>
      </c>
      <c r="Y30">
        <v>1.95799681043677</v>
      </c>
      <c r="Z30" s="1">
        <v>0.17732652650667899</v>
      </c>
      <c r="AA30">
        <v>3.0681447683435299</v>
      </c>
      <c r="AB30">
        <v>2.2163630365687501</v>
      </c>
      <c r="AC30" s="1">
        <v>0.24263463648901601</v>
      </c>
      <c r="AD30">
        <v>3.5847591948106201</v>
      </c>
      <c r="AE30">
        <v>3.4945329023344498</v>
      </c>
      <c r="AF30" s="1">
        <v>0.10819971223582001</v>
      </c>
      <c r="AG30">
        <v>3.41326992959721</v>
      </c>
      <c r="AH30">
        <v>3.4057274894807499</v>
      </c>
      <c r="AI30" s="1">
        <v>0.103756757601948</v>
      </c>
      <c r="AJ30">
        <v>3.6623413573590202</v>
      </c>
      <c r="AK30">
        <v>3.8154262664270999</v>
      </c>
      <c r="AL30" s="1">
        <v>8.6002105339381504E-2</v>
      </c>
    </row>
    <row r="31" spans="1:38" x14ac:dyDescent="0.45">
      <c r="A31">
        <v>30</v>
      </c>
      <c r="B31" s="1" t="s">
        <v>49</v>
      </c>
      <c r="C31">
        <v>4.9622846155957898</v>
      </c>
      <c r="D31">
        <v>4.8799511010317698</v>
      </c>
      <c r="E31" s="1">
        <v>4.7161111302610297E-2</v>
      </c>
      <c r="F31">
        <v>4.9849379732800996</v>
      </c>
      <c r="G31">
        <v>5.0828081496234301</v>
      </c>
      <c r="H31" s="1">
        <v>3.8530834029253003E-2</v>
      </c>
      <c r="I31">
        <v>4.96420391086588</v>
      </c>
      <c r="J31">
        <v>4.8142739000878896</v>
      </c>
      <c r="K31" s="1">
        <v>2.05424304786785E-2</v>
      </c>
      <c r="L31">
        <v>4.9983606437572998</v>
      </c>
      <c r="M31">
        <v>4.9818673604721804</v>
      </c>
      <c r="N31" s="1">
        <v>2.72774117128954E-2</v>
      </c>
      <c r="O31">
        <v>4.1741364327019399</v>
      </c>
      <c r="P31">
        <v>3.8289159133564898</v>
      </c>
      <c r="Q31" s="1">
        <v>8.6769559929761403E-2</v>
      </c>
      <c r="R31">
        <v>4.9277141341676902</v>
      </c>
      <c r="S31">
        <v>4.94053445199404</v>
      </c>
      <c r="T31" s="1">
        <v>3.1079004375065201E-2</v>
      </c>
      <c r="U31">
        <v>3.6439587129067101</v>
      </c>
      <c r="V31">
        <v>3.6209588429399102</v>
      </c>
      <c r="W31" s="1">
        <v>5.0867622204761001E-2</v>
      </c>
      <c r="X31">
        <v>4.96163074605579</v>
      </c>
      <c r="Y31">
        <v>4.6401870864099504</v>
      </c>
      <c r="Z31" s="1">
        <v>2.3868485981943199E-2</v>
      </c>
      <c r="AA31">
        <v>4.9715565287413197</v>
      </c>
      <c r="AB31">
        <v>4.8016483805917201</v>
      </c>
      <c r="AC31" s="1">
        <v>3.1498287601802497E-2</v>
      </c>
      <c r="AD31">
        <v>5.0156206314718901</v>
      </c>
      <c r="AE31">
        <v>5.0395014385365897</v>
      </c>
      <c r="AF31" s="1">
        <v>3.2704264951795799E-2</v>
      </c>
      <c r="AG31">
        <v>5.0154506964948498</v>
      </c>
      <c r="AH31">
        <v>5.0223666689341</v>
      </c>
      <c r="AI31" s="1">
        <v>1.44044075599114E-2</v>
      </c>
      <c r="AJ31">
        <v>5.0462366459243402</v>
      </c>
      <c r="AK31">
        <v>5.0705118068948201</v>
      </c>
      <c r="AL31" s="1">
        <v>8.8846956320215806E-3</v>
      </c>
    </row>
    <row r="32" spans="1:38" x14ac:dyDescent="0.45">
      <c r="A32">
        <v>31</v>
      </c>
      <c r="B32" s="1" t="s">
        <v>49</v>
      </c>
      <c r="C32">
        <v>4.9622846155957898</v>
      </c>
      <c r="D32">
        <v>4.8799511010317698</v>
      </c>
      <c r="E32" s="1">
        <v>4.7161111302610297E-2</v>
      </c>
      <c r="F32">
        <v>4.9849379732800996</v>
      </c>
      <c r="G32">
        <v>5.0828081496234301</v>
      </c>
      <c r="H32" s="1">
        <v>3.8530834029253003E-2</v>
      </c>
      <c r="I32">
        <v>4.96420391086588</v>
      </c>
      <c r="J32">
        <v>4.8142739000878896</v>
      </c>
      <c r="K32" s="1">
        <v>2.05424304786785E-2</v>
      </c>
      <c r="L32">
        <v>4.9983606437572998</v>
      </c>
      <c r="M32">
        <v>4.9818673604721804</v>
      </c>
      <c r="N32" s="1">
        <v>2.72774117128954E-2</v>
      </c>
      <c r="O32">
        <v>4.1741364327019399</v>
      </c>
      <c r="P32">
        <v>3.8289159133564898</v>
      </c>
      <c r="Q32" s="1">
        <v>8.6769559929761403E-2</v>
      </c>
      <c r="R32">
        <v>4.9277141341676902</v>
      </c>
      <c r="S32">
        <v>4.94053445199404</v>
      </c>
      <c r="T32" s="1">
        <v>3.1079004375065201E-2</v>
      </c>
      <c r="U32">
        <v>3.6439587129067101</v>
      </c>
      <c r="V32">
        <v>3.6209588429399102</v>
      </c>
      <c r="W32" s="1">
        <v>5.0867622204761001E-2</v>
      </c>
      <c r="X32">
        <v>4.96163074605579</v>
      </c>
      <c r="Y32">
        <v>4.6401870864099504</v>
      </c>
      <c r="Z32" s="1">
        <v>2.3868485981943199E-2</v>
      </c>
      <c r="AA32">
        <v>4.9715565287413197</v>
      </c>
      <c r="AB32">
        <v>4.8016483805917201</v>
      </c>
      <c r="AC32" s="1">
        <v>3.1498287601802497E-2</v>
      </c>
      <c r="AD32">
        <v>5.0156206314718901</v>
      </c>
      <c r="AE32">
        <v>5.0395014385365897</v>
      </c>
      <c r="AF32" s="1">
        <v>3.2704264951795799E-2</v>
      </c>
      <c r="AG32">
        <v>5.0154506964948498</v>
      </c>
      <c r="AH32">
        <v>5.0223666689341</v>
      </c>
      <c r="AI32" s="1">
        <v>1.44044075599114E-2</v>
      </c>
      <c r="AJ32">
        <v>5.0462366459243402</v>
      </c>
      <c r="AK32">
        <v>5.0705118068948201</v>
      </c>
      <c r="AL32" s="1">
        <v>8.8846956320215806E-3</v>
      </c>
    </row>
    <row r="33" spans="1:38" x14ac:dyDescent="0.45">
      <c r="A33">
        <v>32</v>
      </c>
      <c r="B33" s="1" t="s">
        <v>49</v>
      </c>
      <c r="C33">
        <v>4.9622846155957898</v>
      </c>
      <c r="D33">
        <v>4.8799511010317698</v>
      </c>
      <c r="E33" s="1">
        <v>4.7161111302610297E-2</v>
      </c>
      <c r="F33">
        <v>4.9849379732800996</v>
      </c>
      <c r="G33">
        <v>5.0828081496234301</v>
      </c>
      <c r="H33" s="1">
        <v>3.8530834029253003E-2</v>
      </c>
      <c r="I33">
        <v>4.96420391086588</v>
      </c>
      <c r="J33">
        <v>4.8142739000878896</v>
      </c>
      <c r="K33" s="1">
        <v>2.05424304786785E-2</v>
      </c>
      <c r="L33">
        <v>4.9983606437572998</v>
      </c>
      <c r="M33">
        <v>4.9818673604721804</v>
      </c>
      <c r="N33" s="1">
        <v>2.72774117128954E-2</v>
      </c>
      <c r="O33">
        <v>4.1741364327019399</v>
      </c>
      <c r="P33">
        <v>3.8289159133564898</v>
      </c>
      <c r="Q33" s="1">
        <v>8.6769559929761403E-2</v>
      </c>
      <c r="R33">
        <v>4.9277141341676902</v>
      </c>
      <c r="S33">
        <v>4.94053445199404</v>
      </c>
      <c r="T33" s="1">
        <v>3.1079004375065201E-2</v>
      </c>
      <c r="U33">
        <v>3.6439587129067101</v>
      </c>
      <c r="V33">
        <v>3.6209588429399102</v>
      </c>
      <c r="W33" s="1">
        <v>5.0867622204761001E-2</v>
      </c>
      <c r="X33">
        <v>4.96163074605579</v>
      </c>
      <c r="Y33">
        <v>4.6401870864099504</v>
      </c>
      <c r="Z33" s="1">
        <v>2.3868485981943199E-2</v>
      </c>
      <c r="AA33">
        <v>4.9715565287413197</v>
      </c>
      <c r="AB33">
        <v>4.8016483805917201</v>
      </c>
      <c r="AC33" s="1">
        <v>3.1498287601802497E-2</v>
      </c>
      <c r="AD33">
        <v>5.0156206314718901</v>
      </c>
      <c r="AE33">
        <v>5.0395014385365897</v>
      </c>
      <c r="AF33" s="1">
        <v>3.2704264951795799E-2</v>
      </c>
      <c r="AG33">
        <v>5.0154506964948498</v>
      </c>
      <c r="AH33">
        <v>5.0223666689341</v>
      </c>
      <c r="AI33" s="1">
        <v>1.44044075599114E-2</v>
      </c>
      <c r="AJ33">
        <v>5.0462366459243402</v>
      </c>
      <c r="AK33">
        <v>5.0705118068948201</v>
      </c>
      <c r="AL33" s="1">
        <v>8.8846956320215806E-3</v>
      </c>
    </row>
    <row r="34" spans="1:38" x14ac:dyDescent="0.45">
      <c r="A34">
        <v>33</v>
      </c>
      <c r="B34" s="1" t="s">
        <v>46</v>
      </c>
      <c r="C34">
        <v>3687.0512743879799</v>
      </c>
      <c r="D34">
        <v>3596.6772757580602</v>
      </c>
      <c r="E34" s="1">
        <v>4.6544991971009197E-2</v>
      </c>
      <c r="F34">
        <v>3725.1390644108601</v>
      </c>
      <c r="G34">
        <v>3808.2443843812498</v>
      </c>
      <c r="H34" s="1">
        <v>3.7642388518672902E-2</v>
      </c>
      <c r="I34">
        <v>3729.4190833070102</v>
      </c>
      <c r="J34">
        <v>3633.9556412596899</v>
      </c>
      <c r="K34" s="1">
        <v>2.1113014056302899E-2</v>
      </c>
      <c r="L34">
        <v>3725.7636918958101</v>
      </c>
      <c r="M34">
        <v>3683.1225500239102</v>
      </c>
      <c r="N34" s="1">
        <v>3.2329547951011603E-2</v>
      </c>
      <c r="O34">
        <v>3639.12717526811</v>
      </c>
      <c r="P34">
        <v>3598.7419751645798</v>
      </c>
      <c r="Q34" s="1">
        <v>2.8122609057770601E-2</v>
      </c>
      <c r="R34">
        <v>3702.7695830354401</v>
      </c>
      <c r="S34">
        <v>3697.1689110728498</v>
      </c>
      <c r="T34" s="1">
        <v>2.4773598012618501E-2</v>
      </c>
      <c r="U34">
        <v>3536.52167787079</v>
      </c>
      <c r="V34">
        <v>3534.4976644232302</v>
      </c>
      <c r="W34" s="1">
        <v>1.9524362810028499E-2</v>
      </c>
      <c r="X34">
        <v>3721.7329507600198</v>
      </c>
      <c r="Y34">
        <v>3465.5666322260499</v>
      </c>
      <c r="Z34" s="1">
        <v>2.9053858000303301E-2</v>
      </c>
      <c r="AA34">
        <v>3688.1825996324401</v>
      </c>
      <c r="AB34">
        <v>3646.2518454790902</v>
      </c>
      <c r="AC34" s="1">
        <v>5.5844748996706502E-2</v>
      </c>
      <c r="AD34">
        <v>3804.0797888720599</v>
      </c>
      <c r="AE34">
        <v>3795.0304594578402</v>
      </c>
      <c r="AF34" s="1">
        <v>1.23585594636918E-2</v>
      </c>
      <c r="AG34">
        <v>3783.8700022294602</v>
      </c>
      <c r="AH34">
        <v>3802.82689811828</v>
      </c>
      <c r="AI34" s="1">
        <v>1.29552659402613E-2</v>
      </c>
      <c r="AJ34">
        <v>3814.2968711868598</v>
      </c>
      <c r="AK34">
        <v>3815.95263065171</v>
      </c>
      <c r="AL34" s="1">
        <v>8.0189349465849599E-3</v>
      </c>
    </row>
    <row r="35" spans="1:38" x14ac:dyDescent="0.45">
      <c r="A35">
        <v>34</v>
      </c>
      <c r="B35" s="1" t="s">
        <v>46</v>
      </c>
      <c r="C35">
        <v>3624.4509501986399</v>
      </c>
      <c r="D35">
        <v>3535.2354123268701</v>
      </c>
      <c r="E35" s="1">
        <v>4.4607546118105003E-2</v>
      </c>
      <c r="F35">
        <v>3661.7452387867502</v>
      </c>
      <c r="G35">
        <v>3744.51328605344</v>
      </c>
      <c r="H35" s="1">
        <v>3.6478834103149602E-2</v>
      </c>
      <c r="I35">
        <v>3666.4740877034501</v>
      </c>
      <c r="J35">
        <v>3578.6801195991802</v>
      </c>
      <c r="K35" s="1">
        <v>2.01383911146534E-2</v>
      </c>
      <c r="L35">
        <v>3662.9690070176998</v>
      </c>
      <c r="M35">
        <v>3615.5782681862202</v>
      </c>
      <c r="N35" s="1">
        <v>3.09384904436481E-2</v>
      </c>
      <c r="O35">
        <v>3579.7391568677299</v>
      </c>
      <c r="P35">
        <v>3542.1128943867998</v>
      </c>
      <c r="Q35" s="1">
        <v>2.6894755294049701E-2</v>
      </c>
      <c r="R35">
        <v>3640.2364512887898</v>
      </c>
      <c r="S35">
        <v>3627.9286792457701</v>
      </c>
      <c r="T35" s="1">
        <v>2.37081419561848E-2</v>
      </c>
      <c r="U35">
        <v>3479.8654060215599</v>
      </c>
      <c r="V35">
        <v>3475.8534050087901</v>
      </c>
      <c r="W35" s="1">
        <v>1.8695984204594701E-2</v>
      </c>
      <c r="X35">
        <v>3658.95649099706</v>
      </c>
      <c r="Y35">
        <v>3420.77381538495</v>
      </c>
      <c r="Z35" s="1">
        <v>2.8169081450779201E-2</v>
      </c>
      <c r="AA35">
        <v>3624.9538002834302</v>
      </c>
      <c r="AB35">
        <v>3590.7080590228702</v>
      </c>
      <c r="AC35" s="1">
        <v>5.4706940240151998E-2</v>
      </c>
      <c r="AD35">
        <v>3740.6299570821802</v>
      </c>
      <c r="AE35">
        <v>3731.50784504479</v>
      </c>
      <c r="AF35" s="1">
        <v>1.17175493573824E-2</v>
      </c>
      <c r="AG35">
        <v>3720.4394832456501</v>
      </c>
      <c r="AH35">
        <v>3739.12296085964</v>
      </c>
      <c r="AI35" s="1">
        <v>1.2494180964331501E-2</v>
      </c>
      <c r="AJ35">
        <v>3750.76242182449</v>
      </c>
      <c r="AK35">
        <v>3749.1692635753202</v>
      </c>
      <c r="AL35" s="1">
        <v>7.70344640658897E-3</v>
      </c>
    </row>
    <row r="36" spans="1:38" x14ac:dyDescent="0.45">
      <c r="A36">
        <v>35</v>
      </c>
      <c r="B36" s="1" t="s">
        <v>50</v>
      </c>
      <c r="C36">
        <v>14.930110500638101</v>
      </c>
      <c r="D36">
        <v>18.051429802802399</v>
      </c>
      <c r="E36" s="1">
        <v>1.9377327237384001</v>
      </c>
      <c r="F36">
        <v>10.8273909509647</v>
      </c>
      <c r="G36">
        <v>3.5660963053750598</v>
      </c>
      <c r="H36" s="1">
        <v>1.8963736661921</v>
      </c>
      <c r="I36">
        <v>10.275516707059399</v>
      </c>
      <c r="J36">
        <v>23.274161054969301</v>
      </c>
      <c r="K36" s="1">
        <v>0.87676830849048504</v>
      </c>
      <c r="L36">
        <v>10.993781857068299</v>
      </c>
      <c r="M36">
        <v>9.90300675747282</v>
      </c>
      <c r="N36" s="1">
        <v>1.6497537533008</v>
      </c>
      <c r="O36">
        <v>16.297180757422101</v>
      </c>
      <c r="P36">
        <v>17.909617434893502</v>
      </c>
      <c r="Q36" s="1">
        <v>0.88628916799684099</v>
      </c>
      <c r="R36">
        <v>12.831257857868099</v>
      </c>
      <c r="S36">
        <v>11.4244399864871</v>
      </c>
      <c r="T36" s="1">
        <v>0.96503475870216704</v>
      </c>
      <c r="U36">
        <v>25.942782685183001</v>
      </c>
      <c r="V36">
        <v>24.936823338235499</v>
      </c>
      <c r="W36" s="1">
        <v>0.38295924090238698</v>
      </c>
      <c r="X36">
        <v>12.237203556978701</v>
      </c>
      <c r="Y36">
        <v>50.914340283332898</v>
      </c>
      <c r="Z36" s="1">
        <v>1.1469103834338901</v>
      </c>
      <c r="AA36">
        <v>17.9828510901378</v>
      </c>
      <c r="AB36">
        <v>23.169124552764298</v>
      </c>
      <c r="AC36" s="1">
        <v>1.8516902233097201</v>
      </c>
      <c r="AD36">
        <v>5.39934172205077</v>
      </c>
      <c r="AE36">
        <v>4.9476218069743396</v>
      </c>
      <c r="AF36" s="1">
        <v>0.99915678011196296</v>
      </c>
      <c r="AG36">
        <v>6.3325287139475099</v>
      </c>
      <c r="AH36">
        <v>5.31212828288123</v>
      </c>
      <c r="AI36" s="1">
        <v>0.71761832778702195</v>
      </c>
      <c r="AJ36">
        <v>4.6993647103034597</v>
      </c>
      <c r="AK36">
        <v>3.7226299450717599</v>
      </c>
      <c r="AL36" s="1">
        <v>0.57710891940337095</v>
      </c>
    </row>
    <row r="37" spans="1:38" x14ac:dyDescent="0.45">
      <c r="A37">
        <v>36</v>
      </c>
      <c r="B37" s="1" t="s">
        <v>47</v>
      </c>
      <c r="C37">
        <v>171.86113301730501</v>
      </c>
      <c r="D37">
        <v>202.151999459959</v>
      </c>
      <c r="E37" s="1">
        <v>1.3782823989876101</v>
      </c>
      <c r="F37">
        <v>138.112686970178</v>
      </c>
      <c r="G37">
        <v>66.701654308473294</v>
      </c>
      <c r="H37" s="1">
        <v>1.28657594060686</v>
      </c>
      <c r="I37">
        <v>136.81625314315201</v>
      </c>
      <c r="J37">
        <v>259.71179319065698</v>
      </c>
      <c r="K37" s="1">
        <v>0.63821462524321404</v>
      </c>
      <c r="L37">
        <v>135.081412429376</v>
      </c>
      <c r="M37">
        <v>136.72526638608599</v>
      </c>
      <c r="N37" s="1">
        <v>1.12518837664711</v>
      </c>
      <c r="O37">
        <v>211.23574556587999</v>
      </c>
      <c r="P37">
        <v>241.06587294742201</v>
      </c>
      <c r="Q37" s="1">
        <v>0.64707963407281499</v>
      </c>
      <c r="R37">
        <v>159.583290041379</v>
      </c>
      <c r="S37">
        <v>147.00421215832401</v>
      </c>
      <c r="T37" s="1">
        <v>0.69896534979285896</v>
      </c>
      <c r="U37">
        <v>312.81982224612801</v>
      </c>
      <c r="V37">
        <v>303.44286896236702</v>
      </c>
      <c r="W37" s="1">
        <v>0.31005508373357699</v>
      </c>
      <c r="X37">
        <v>148.65568710505201</v>
      </c>
      <c r="Y37">
        <v>467.06293579489801</v>
      </c>
      <c r="Z37" s="1">
        <v>0.83033302855305802</v>
      </c>
      <c r="AA37">
        <v>188.52620057781601</v>
      </c>
      <c r="AB37">
        <v>259.46184904634799</v>
      </c>
      <c r="AC37" s="1">
        <v>1.35754594569986</v>
      </c>
      <c r="AD37">
        <v>85.183454481144693</v>
      </c>
      <c r="AE37">
        <v>81.211859354437706</v>
      </c>
      <c r="AF37" s="1">
        <v>0.59939771589887303</v>
      </c>
      <c r="AG37">
        <v>95.532356117543401</v>
      </c>
      <c r="AH37">
        <v>85.747434283432398</v>
      </c>
      <c r="AI37" s="1">
        <v>0.48108580438712301</v>
      </c>
      <c r="AJ37">
        <v>77.845378793424402</v>
      </c>
      <c r="AK37">
        <v>67.392309191140797</v>
      </c>
      <c r="AL37" s="1">
        <v>0.35626416836157798</v>
      </c>
    </row>
    <row r="38" spans="1:38" x14ac:dyDescent="0.45">
      <c r="A38">
        <v>37</v>
      </c>
      <c r="B38" s="1" t="s">
        <v>47</v>
      </c>
      <c r="C38">
        <v>179.90850273877501</v>
      </c>
      <c r="D38">
        <v>212.09648026041</v>
      </c>
      <c r="E38" s="1">
        <v>1.4060615485447301</v>
      </c>
      <c r="F38">
        <v>144.22279246193301</v>
      </c>
      <c r="G38">
        <v>68.245936732427097</v>
      </c>
      <c r="H38" s="1">
        <v>1.3244014728090501</v>
      </c>
      <c r="I38">
        <v>142.67915707723199</v>
      </c>
      <c r="J38">
        <v>273.63067810109601</v>
      </c>
      <c r="K38" s="1">
        <v>0.65977602221429699</v>
      </c>
      <c r="L38">
        <v>141.089282447806</v>
      </c>
      <c r="M38">
        <v>142.39348000166501</v>
      </c>
      <c r="N38" s="1">
        <v>1.1582002706188199</v>
      </c>
      <c r="O38">
        <v>221.94123507010301</v>
      </c>
      <c r="P38">
        <v>253.86591220204301</v>
      </c>
      <c r="Q38" s="1">
        <v>0.66444149573227496</v>
      </c>
      <c r="R38">
        <v>166.922058365608</v>
      </c>
      <c r="S38">
        <v>153.34373097272601</v>
      </c>
      <c r="T38" s="1">
        <v>0.72166192350665703</v>
      </c>
      <c r="U38">
        <v>330.93477374865802</v>
      </c>
      <c r="V38">
        <v>320.73103824476101</v>
      </c>
      <c r="W38" s="1">
        <v>0.31967726777776501</v>
      </c>
      <c r="X38">
        <v>155.502217882959</v>
      </c>
      <c r="Y38">
        <v>495.22059383137997</v>
      </c>
      <c r="Z38" s="1">
        <v>0.85540125345070095</v>
      </c>
      <c r="AA38">
        <v>197.72637713710901</v>
      </c>
      <c r="AB38">
        <v>273.332781913048</v>
      </c>
      <c r="AC38" s="1">
        <v>1.37978300258053</v>
      </c>
      <c r="AD38">
        <v>87.835266009738405</v>
      </c>
      <c r="AE38">
        <v>83.568293803160202</v>
      </c>
      <c r="AF38" s="1">
        <v>0.62574758514475903</v>
      </c>
      <c r="AG38">
        <v>98.768224838542906</v>
      </c>
      <c r="AH38">
        <v>88.3243109939623</v>
      </c>
      <c r="AI38" s="1">
        <v>0.49881991763224298</v>
      </c>
      <c r="AJ38">
        <v>80.041226392791103</v>
      </c>
      <c r="AK38">
        <v>68.998659309939299</v>
      </c>
      <c r="AL38" s="1">
        <v>0.370461634225143</v>
      </c>
    </row>
    <row r="39" spans="1:38" x14ac:dyDescent="0.45">
      <c r="A39">
        <v>38</v>
      </c>
      <c r="B39" s="1" t="s">
        <v>46</v>
      </c>
      <c r="C39">
        <v>4062.8789506032899</v>
      </c>
      <c r="D39">
        <v>4266.8639842840703</v>
      </c>
      <c r="E39" s="1">
        <v>0.12694768261021699</v>
      </c>
      <c r="F39">
        <v>4105.8986665008397</v>
      </c>
      <c r="G39">
        <v>4187.9914103946903</v>
      </c>
      <c r="H39" s="1">
        <v>0.103331932748311</v>
      </c>
      <c r="I39">
        <v>4091.9765240481902</v>
      </c>
      <c r="J39">
        <v>3646.2892699806298</v>
      </c>
      <c r="K39" s="1">
        <v>5.8227910432108697E-2</v>
      </c>
      <c r="L39">
        <v>4104.2699950742399</v>
      </c>
      <c r="M39">
        <v>4082.7743199863698</v>
      </c>
      <c r="N39" s="1">
        <v>9.8307885960323402E-2</v>
      </c>
      <c r="O39">
        <v>3985.06111787286</v>
      </c>
      <c r="P39">
        <v>3874.5024116978698</v>
      </c>
      <c r="Q39" s="1">
        <v>7.5742234310209003E-2</v>
      </c>
      <c r="R39">
        <v>4067.5420601282099</v>
      </c>
      <c r="S39">
        <v>4039.7291014902698</v>
      </c>
      <c r="T39" s="1">
        <v>8.2486599567520302E-2</v>
      </c>
      <c r="U39">
        <v>3865.0138522287398</v>
      </c>
      <c r="V39">
        <v>3940.0011305114699</v>
      </c>
      <c r="W39" s="1">
        <v>6.2643981916376795E-2</v>
      </c>
      <c r="X39">
        <v>4079.4019151042999</v>
      </c>
      <c r="Y39">
        <v>3410.7730489803098</v>
      </c>
      <c r="Z39" s="1">
        <v>8.3438645669710904E-2</v>
      </c>
      <c r="AA39">
        <v>4056.2875548943398</v>
      </c>
      <c r="AB39">
        <v>3526.8033902699699</v>
      </c>
      <c r="AC39" s="1">
        <v>0.13205795213510699</v>
      </c>
      <c r="AD39">
        <v>4160.4689023112596</v>
      </c>
      <c r="AE39">
        <v>4200.07113199577</v>
      </c>
      <c r="AF39" s="1">
        <v>3.6876897953173497E-2</v>
      </c>
      <c r="AG39">
        <v>4144.1587033921296</v>
      </c>
      <c r="AH39">
        <v>4125.5272080637797</v>
      </c>
      <c r="AI39" s="1">
        <v>3.2026274797528897E-2</v>
      </c>
      <c r="AJ39">
        <v>4170.9038760365002</v>
      </c>
      <c r="AK39">
        <v>4209.5229209921899</v>
      </c>
      <c r="AL39" s="1">
        <v>2.3375364255898701E-2</v>
      </c>
    </row>
    <row r="40" spans="1:38" x14ac:dyDescent="0.45">
      <c r="A40">
        <v>39</v>
      </c>
      <c r="B40" s="1" t="s">
        <v>47</v>
      </c>
      <c r="C40">
        <v>182.654216487708</v>
      </c>
      <c r="D40">
        <v>213.70856980862601</v>
      </c>
      <c r="E40" s="1">
        <v>1.43696633654398</v>
      </c>
      <c r="F40">
        <v>145.99238585224799</v>
      </c>
      <c r="G40">
        <v>68.876064347552401</v>
      </c>
      <c r="H40" s="1">
        <v>1.3426734581567401</v>
      </c>
      <c r="I40">
        <v>143.912995676761</v>
      </c>
      <c r="J40">
        <v>275.86741511554698</v>
      </c>
      <c r="K40" s="1">
        <v>0.65966366231940798</v>
      </c>
      <c r="L40">
        <v>142.57166521560001</v>
      </c>
      <c r="M40">
        <v>143.505240681179</v>
      </c>
      <c r="N40" s="1">
        <v>1.1663924009572899</v>
      </c>
      <c r="O40">
        <v>223.770923205423</v>
      </c>
      <c r="P40">
        <v>255.503849677407</v>
      </c>
      <c r="Q40" s="1">
        <v>0.67117467234838002</v>
      </c>
      <c r="R40">
        <v>168.42365351338501</v>
      </c>
      <c r="S40">
        <v>154.553025700501</v>
      </c>
      <c r="T40" s="1">
        <v>0.72325374316173896</v>
      </c>
      <c r="U40">
        <v>333.32424620216199</v>
      </c>
      <c r="V40">
        <v>322.89225550151798</v>
      </c>
      <c r="W40" s="1">
        <v>0.32163686615187098</v>
      </c>
      <c r="X40">
        <v>156.93279804118501</v>
      </c>
      <c r="Y40">
        <v>500.38867423667199</v>
      </c>
      <c r="Z40" s="1">
        <v>0.85660304370844298</v>
      </c>
      <c r="AA40">
        <v>200.729384354275</v>
      </c>
      <c r="AB40">
        <v>275.47077468150502</v>
      </c>
      <c r="AC40" s="1">
        <v>1.3984442756278299</v>
      </c>
      <c r="AD40">
        <v>88.627671207062704</v>
      </c>
      <c r="AE40">
        <v>84.304483715241204</v>
      </c>
      <c r="AF40" s="1">
        <v>0.62606917631591896</v>
      </c>
      <c r="AG40">
        <v>99.627274228799294</v>
      </c>
      <c r="AH40">
        <v>89.093727262530393</v>
      </c>
      <c r="AI40" s="1">
        <v>0.49798233920073398</v>
      </c>
      <c r="AJ40">
        <v>80.763557867494399</v>
      </c>
      <c r="AK40">
        <v>69.642178701789604</v>
      </c>
      <c r="AL40" s="1">
        <v>0.36949157028234803</v>
      </c>
    </row>
    <row r="41" spans="1:38" x14ac:dyDescent="0.45">
      <c r="A41">
        <v>40</v>
      </c>
      <c r="B41" s="1" t="s">
        <v>46</v>
      </c>
      <c r="C41">
        <v>3305.7460044128902</v>
      </c>
      <c r="D41">
        <v>3259.2123724468902</v>
      </c>
      <c r="E41" s="1">
        <v>7.0533091239241896E-2</v>
      </c>
      <c r="F41">
        <v>3336.0010626244198</v>
      </c>
      <c r="G41">
        <v>3400.0720307986098</v>
      </c>
      <c r="H41" s="1">
        <v>5.3280242402087903E-2</v>
      </c>
      <c r="I41">
        <v>3344.5804980758799</v>
      </c>
      <c r="J41">
        <v>3193.7788120851001</v>
      </c>
      <c r="K41" s="1">
        <v>3.1403609716460598E-2</v>
      </c>
      <c r="L41">
        <v>3336.0631508639499</v>
      </c>
      <c r="M41">
        <v>3353.4329688491998</v>
      </c>
      <c r="N41" s="1">
        <v>4.8610161651686898E-2</v>
      </c>
      <c r="O41">
        <v>3270.7337304727898</v>
      </c>
      <c r="P41">
        <v>3225.10025474551</v>
      </c>
      <c r="Q41" s="1">
        <v>4.2365077296359299E-2</v>
      </c>
      <c r="R41">
        <v>3321.5027405136202</v>
      </c>
      <c r="S41">
        <v>3353.6477753777099</v>
      </c>
      <c r="T41" s="1">
        <v>3.7899451364345201E-2</v>
      </c>
      <c r="U41">
        <v>3172.8773839761502</v>
      </c>
      <c r="V41">
        <v>3184.3169793645202</v>
      </c>
      <c r="W41" s="1">
        <v>3.1150325913960601E-2</v>
      </c>
      <c r="X41">
        <v>3333.56365954887</v>
      </c>
      <c r="Y41">
        <v>2956.4309343864902</v>
      </c>
      <c r="Z41" s="1">
        <v>4.1341636729864802E-2</v>
      </c>
      <c r="AA41">
        <v>3300.10848114183</v>
      </c>
      <c r="AB41">
        <v>3167.2931257765799</v>
      </c>
      <c r="AC41" s="1">
        <v>7.6447000725636899E-2</v>
      </c>
      <c r="AD41">
        <v>3398.95312770295</v>
      </c>
      <c r="AE41">
        <v>3403.9545795337599</v>
      </c>
      <c r="AF41" s="1">
        <v>1.8081092155858E-2</v>
      </c>
      <c r="AG41">
        <v>3387.0810032014801</v>
      </c>
      <c r="AH41">
        <v>3392.3203845077501</v>
      </c>
      <c r="AI41" s="1">
        <v>1.67083955695508E-2</v>
      </c>
      <c r="AJ41">
        <v>3406.53952309946</v>
      </c>
      <c r="AK41">
        <v>3428.84483201169</v>
      </c>
      <c r="AL41" s="1">
        <v>1.0741921368327001E-2</v>
      </c>
    </row>
    <row r="42" spans="1:38" x14ac:dyDescent="0.45">
      <c r="A42">
        <v>41</v>
      </c>
      <c r="B42" s="1" t="s">
        <v>50</v>
      </c>
      <c r="C42">
        <v>14.926992287188</v>
      </c>
      <c r="D42">
        <v>18.144602890950001</v>
      </c>
      <c r="E42" s="1">
        <v>1.93212272992738</v>
      </c>
      <c r="F42">
        <v>10.826037133865499</v>
      </c>
      <c r="G42">
        <v>3.5660937087012101</v>
      </c>
      <c r="H42" s="1">
        <v>1.8913539326658999</v>
      </c>
      <c r="I42">
        <v>10.2741803853864</v>
      </c>
      <c r="J42">
        <v>23.1898271578638</v>
      </c>
      <c r="K42" s="1">
        <v>0.87477662734822603</v>
      </c>
      <c r="L42">
        <v>10.9922448794148</v>
      </c>
      <c r="M42">
        <v>9.8687423327209007</v>
      </c>
      <c r="N42" s="1">
        <v>1.64623182493009</v>
      </c>
      <c r="O42">
        <v>16.2961503776516</v>
      </c>
      <c r="P42">
        <v>17.8496451971833</v>
      </c>
      <c r="Q42" s="1">
        <v>0.88475497253518998</v>
      </c>
      <c r="R42">
        <v>12.8295969669513</v>
      </c>
      <c r="S42">
        <v>11.4175685566392</v>
      </c>
      <c r="T42" s="1">
        <v>0.96189525596108305</v>
      </c>
      <c r="U42">
        <v>25.941465866683501</v>
      </c>
      <c r="V42">
        <v>24.952246778270698</v>
      </c>
      <c r="W42" s="1">
        <v>0.381543018475069</v>
      </c>
      <c r="X42">
        <v>12.2340166318518</v>
      </c>
      <c r="Y42">
        <v>51.018807430259201</v>
      </c>
      <c r="Z42" s="1">
        <v>1.14435154230514</v>
      </c>
      <c r="AA42">
        <v>17.980138538794701</v>
      </c>
      <c r="AB42">
        <v>23.0781750876179</v>
      </c>
      <c r="AC42" s="1">
        <v>1.84928681413892</v>
      </c>
      <c r="AD42">
        <v>5.3991571450663001</v>
      </c>
      <c r="AE42">
        <v>4.9482559507915802</v>
      </c>
      <c r="AF42" s="1">
        <v>0.99536599598212105</v>
      </c>
      <c r="AG42">
        <v>6.3324475013200301</v>
      </c>
      <c r="AH42">
        <v>5.3044842983074201</v>
      </c>
      <c r="AI42" s="1">
        <v>0.71609701688667204</v>
      </c>
      <c r="AJ42">
        <v>4.6994385880106702</v>
      </c>
      <c r="AK42">
        <v>3.7253245012600402</v>
      </c>
      <c r="AL42" s="1">
        <v>0.57552352968457499</v>
      </c>
    </row>
    <row r="43" spans="1:38" x14ac:dyDescent="0.45">
      <c r="A43">
        <v>42</v>
      </c>
      <c r="B43" s="1" t="s">
        <v>46</v>
      </c>
      <c r="C43">
        <v>2660.7366833587998</v>
      </c>
      <c r="D43">
        <v>2616.2477435015999</v>
      </c>
      <c r="E43" s="1">
        <v>5.7306230667483499E-2</v>
      </c>
      <c r="F43">
        <v>2681.84208825411</v>
      </c>
      <c r="G43">
        <v>2732.54552629711</v>
      </c>
      <c r="H43" s="1">
        <v>4.21072838250071E-2</v>
      </c>
      <c r="I43">
        <v>2694.8186586284501</v>
      </c>
      <c r="J43">
        <v>2622.44068474498</v>
      </c>
      <c r="K43" s="1">
        <v>2.3247833134322798E-2</v>
      </c>
      <c r="L43">
        <v>2684.6554771982001</v>
      </c>
      <c r="M43">
        <v>2675.5382073538699</v>
      </c>
      <c r="N43" s="1">
        <v>3.5827714585278801E-2</v>
      </c>
      <c r="O43">
        <v>2652.8062047343601</v>
      </c>
      <c r="P43">
        <v>2634.2969105357902</v>
      </c>
      <c r="Q43" s="1">
        <v>3.42504532477566E-2</v>
      </c>
      <c r="R43">
        <v>2675.9146639537898</v>
      </c>
      <c r="S43">
        <v>2679.5201045159602</v>
      </c>
      <c r="T43" s="1">
        <v>2.78012068904917E-2</v>
      </c>
      <c r="U43">
        <v>2576.32260291587</v>
      </c>
      <c r="V43">
        <v>2578.14813924795</v>
      </c>
      <c r="W43" s="1">
        <v>2.4096422006423701E-2</v>
      </c>
      <c r="X43">
        <v>2683.77079523876</v>
      </c>
      <c r="Y43">
        <v>2470.7651478829598</v>
      </c>
      <c r="Z43" s="1">
        <v>3.1753589983214897E-2</v>
      </c>
      <c r="AA43">
        <v>2647.1583281899998</v>
      </c>
      <c r="AB43">
        <v>2610.4088717816398</v>
      </c>
      <c r="AC43" s="1">
        <v>6.9160063365783994E-2</v>
      </c>
      <c r="AD43">
        <v>2735.26741789475</v>
      </c>
      <c r="AE43">
        <v>2736.4688931503301</v>
      </c>
      <c r="AF43" s="1">
        <v>1.2329967522666E-2</v>
      </c>
      <c r="AG43">
        <v>2727.7477765502199</v>
      </c>
      <c r="AH43">
        <v>2734.40346985221</v>
      </c>
      <c r="AI43" s="1">
        <v>1.1942152622613E-2</v>
      </c>
      <c r="AJ43">
        <v>2740.3392293032598</v>
      </c>
      <c r="AK43">
        <v>2751.29221401016</v>
      </c>
      <c r="AL43" s="1">
        <v>7.3989880697885304E-3</v>
      </c>
    </row>
    <row r="44" spans="1:38" x14ac:dyDescent="0.45">
      <c r="A44">
        <v>43</v>
      </c>
      <c r="B44" s="1" t="s">
        <v>46</v>
      </c>
      <c r="C44">
        <v>2808.0628050969099</v>
      </c>
      <c r="D44">
        <v>2760.4827387555802</v>
      </c>
      <c r="E44" s="1">
        <v>5.9446854209140997E-2</v>
      </c>
      <c r="F44">
        <v>2831.1637671676899</v>
      </c>
      <c r="G44">
        <v>2884.9753613643802</v>
      </c>
      <c r="H44" s="1">
        <v>4.3868068774048301E-2</v>
      </c>
      <c r="I44">
        <v>2843.2344951544701</v>
      </c>
      <c r="J44">
        <v>2758.4767401384802</v>
      </c>
      <c r="K44" s="1">
        <v>2.4704664665821299E-2</v>
      </c>
      <c r="L44">
        <v>2833.3661294901399</v>
      </c>
      <c r="M44">
        <v>2828.16084559911</v>
      </c>
      <c r="N44" s="1">
        <v>3.8011336658219798E-2</v>
      </c>
      <c r="O44">
        <v>2794.23552883001</v>
      </c>
      <c r="P44">
        <v>2770.6734351187001</v>
      </c>
      <c r="Q44" s="1">
        <v>3.5717733810338298E-2</v>
      </c>
      <c r="R44">
        <v>2823.2582885217298</v>
      </c>
      <c r="S44">
        <v>2834.0760767628599</v>
      </c>
      <c r="T44" s="1">
        <v>2.9439488079917E-2</v>
      </c>
      <c r="U44">
        <v>2712.8295020770202</v>
      </c>
      <c r="V44">
        <v>2716.9736536610699</v>
      </c>
      <c r="W44" s="1">
        <v>2.5198844302442101E-2</v>
      </c>
      <c r="X44">
        <v>2832.18759734371</v>
      </c>
      <c r="Y44">
        <v>2590.7295805896301</v>
      </c>
      <c r="Z44" s="1">
        <v>3.3253029560824002E-2</v>
      </c>
      <c r="AA44">
        <v>2796.0610242223702</v>
      </c>
      <c r="AB44">
        <v>2747.0109522551102</v>
      </c>
      <c r="AC44" s="1">
        <v>6.99585124647185E-2</v>
      </c>
      <c r="AD44">
        <v>2886.8222216546301</v>
      </c>
      <c r="AE44">
        <v>2888.2775060834601</v>
      </c>
      <c r="AF44" s="1">
        <v>1.33727871952417E-2</v>
      </c>
      <c r="AG44">
        <v>2878.31724142536</v>
      </c>
      <c r="AH44">
        <v>2885.4308127140798</v>
      </c>
      <c r="AI44" s="1">
        <v>1.28562624698342E-2</v>
      </c>
      <c r="AJ44">
        <v>2892.4339929295502</v>
      </c>
      <c r="AK44">
        <v>2905.5547447613899</v>
      </c>
      <c r="AL44" s="1">
        <v>7.9613405698058509E-3</v>
      </c>
    </row>
    <row r="45" spans="1:38" x14ac:dyDescent="0.45">
      <c r="A45">
        <v>44</v>
      </c>
      <c r="B45" s="1" t="s">
        <v>46</v>
      </c>
      <c r="C45">
        <v>2172.9939852873799</v>
      </c>
      <c r="D45">
        <v>2141.04411123417</v>
      </c>
      <c r="E45" s="1">
        <v>5.2229302788829902E-2</v>
      </c>
      <c r="F45">
        <v>2187.89616797091</v>
      </c>
      <c r="G45">
        <v>2228.0344213112498</v>
      </c>
      <c r="H45" s="1">
        <v>3.8045731306624801E-2</v>
      </c>
      <c r="I45">
        <v>2203.3409036309399</v>
      </c>
      <c r="J45">
        <v>2159.7025539300998</v>
      </c>
      <c r="K45" s="1">
        <v>1.9520322772981501E-2</v>
      </c>
      <c r="L45">
        <v>2192.5187198971898</v>
      </c>
      <c r="M45">
        <v>2176.7838426182502</v>
      </c>
      <c r="N45" s="1">
        <v>3.02373526557887E-2</v>
      </c>
      <c r="O45">
        <v>2183.1303418841899</v>
      </c>
      <c r="P45">
        <v>2173.4918914720802</v>
      </c>
      <c r="Q45" s="1">
        <v>3.0244227148962501E-2</v>
      </c>
      <c r="R45">
        <v>2188.3677781098299</v>
      </c>
      <c r="S45">
        <v>2172.0089710735801</v>
      </c>
      <c r="T45" s="1">
        <v>2.40209563287056E-2</v>
      </c>
      <c r="U45">
        <v>2122.94338007646</v>
      </c>
      <c r="V45">
        <v>2115.81240574602</v>
      </c>
      <c r="W45" s="1">
        <v>2.1621771164835501E-2</v>
      </c>
      <c r="X45">
        <v>2192.5959506826498</v>
      </c>
      <c r="Y45">
        <v>2048.67319981027</v>
      </c>
      <c r="Z45" s="1">
        <v>2.8394586114155001E-2</v>
      </c>
      <c r="AA45">
        <v>2155.9662855688898</v>
      </c>
      <c r="AB45">
        <v>2128.8314887138399</v>
      </c>
      <c r="AC45" s="1">
        <v>6.8325856974323307E-2</v>
      </c>
      <c r="AD45">
        <v>2233.6848756504301</v>
      </c>
      <c r="AE45">
        <v>2233.6811414171102</v>
      </c>
      <c r="AF45" s="1">
        <v>9.7456732780611295E-3</v>
      </c>
      <c r="AG45">
        <v>2229.3188414061601</v>
      </c>
      <c r="AH45">
        <v>2232.5415289990401</v>
      </c>
      <c r="AI45" s="1">
        <v>9.3506800816703008E-3</v>
      </c>
      <c r="AJ45">
        <v>2237.0288461722998</v>
      </c>
      <c r="AK45">
        <v>2242.7803653473602</v>
      </c>
      <c r="AL45" s="1">
        <v>6.2150013034778604E-3</v>
      </c>
    </row>
    <row r="46" spans="1:38" x14ac:dyDescent="0.45">
      <c r="A46">
        <v>45</v>
      </c>
      <c r="B46" s="1" t="s">
        <v>46</v>
      </c>
      <c r="C46">
        <v>3939.93646611537</v>
      </c>
      <c r="D46">
        <v>3854.9529431726901</v>
      </c>
      <c r="E46" s="1">
        <v>5.84699276433139E-2</v>
      </c>
      <c r="F46">
        <v>3981.3220356492802</v>
      </c>
      <c r="G46">
        <v>4065.6789110563</v>
      </c>
      <c r="H46" s="1">
        <v>4.5812771382291499E-2</v>
      </c>
      <c r="I46">
        <v>3983.8616073857402</v>
      </c>
      <c r="J46">
        <v>3835.05603147691</v>
      </c>
      <c r="K46" s="1">
        <v>2.7029581650400002E-2</v>
      </c>
      <c r="L46">
        <v>3979.6968830414698</v>
      </c>
      <c r="M46">
        <v>3967.4156476391399</v>
      </c>
      <c r="N46" s="1">
        <v>4.1333683991672102E-2</v>
      </c>
      <c r="O46">
        <v>3878.85631795371</v>
      </c>
      <c r="P46">
        <v>3821.03323819556</v>
      </c>
      <c r="Q46" s="1">
        <v>3.5134596654657797E-2</v>
      </c>
      <c r="R46">
        <v>3955.9671934040698</v>
      </c>
      <c r="S46">
        <v>3978.5110194332301</v>
      </c>
      <c r="T46" s="1">
        <v>3.19363166495251E-2</v>
      </c>
      <c r="U46">
        <v>3765.2549989478998</v>
      </c>
      <c r="V46">
        <v>3770.9045192108701</v>
      </c>
      <c r="W46" s="1">
        <v>2.5195632708702599E-2</v>
      </c>
      <c r="X46">
        <v>3975.4310930730599</v>
      </c>
      <c r="Y46">
        <v>3604.00191701617</v>
      </c>
      <c r="Z46" s="1">
        <v>3.5507071806785397E-2</v>
      </c>
      <c r="AA46">
        <v>3944.2624310142701</v>
      </c>
      <c r="AB46">
        <v>3829.6828400314898</v>
      </c>
      <c r="AC46" s="1">
        <v>6.3923581597746304E-2</v>
      </c>
      <c r="AD46">
        <v>4060.3485196482402</v>
      </c>
      <c r="AE46">
        <v>4053.7418275713198</v>
      </c>
      <c r="AF46" s="1">
        <v>1.6157453523792401E-2</v>
      </c>
      <c r="AG46">
        <v>4040.2283201711698</v>
      </c>
      <c r="AH46">
        <v>4055.4163697500499</v>
      </c>
      <c r="AI46" s="1">
        <v>1.5688945139850499E-2</v>
      </c>
      <c r="AJ46">
        <v>4071.0857374438301</v>
      </c>
      <c r="AK46">
        <v>4088.6331082066099</v>
      </c>
      <c r="AL46" s="1">
        <v>1.0040651219005801E-2</v>
      </c>
    </row>
    <row r="47" spans="1:38" x14ac:dyDescent="0.45">
      <c r="A47">
        <v>46</v>
      </c>
      <c r="B47" s="1" t="s">
        <v>46</v>
      </c>
      <c r="C47">
        <v>2382.1098120070801</v>
      </c>
      <c r="D47">
        <v>2366.7552122225402</v>
      </c>
      <c r="E47" s="1">
        <v>5.7802739497374397E-2</v>
      </c>
      <c r="F47">
        <v>2403.5970602907</v>
      </c>
      <c r="G47">
        <v>2467.82754221402</v>
      </c>
      <c r="H47" s="1">
        <v>4.43490430828168E-2</v>
      </c>
      <c r="I47">
        <v>2344.2651805488999</v>
      </c>
      <c r="J47">
        <v>2294.55712994028</v>
      </c>
      <c r="K47" s="1">
        <v>1.8652582044102702E-2</v>
      </c>
      <c r="L47">
        <v>2410.93700934973</v>
      </c>
      <c r="M47">
        <v>2412.8495147537501</v>
      </c>
      <c r="N47" s="1">
        <v>3.6065610085224097E-2</v>
      </c>
      <c r="O47">
        <v>2344.79891896443</v>
      </c>
      <c r="P47">
        <v>2393.0780121524999</v>
      </c>
      <c r="Q47" s="1">
        <v>3.0957935880697E-2</v>
      </c>
      <c r="R47">
        <v>2332.9964887790002</v>
      </c>
      <c r="S47">
        <v>2336.6909870642298</v>
      </c>
      <c r="T47" s="1">
        <v>2.2720417701224599E-2</v>
      </c>
      <c r="U47">
        <v>2292.2735634493101</v>
      </c>
      <c r="V47">
        <v>2295.2799256532398</v>
      </c>
      <c r="W47" s="1">
        <v>2.06614662052385E-2</v>
      </c>
      <c r="X47">
        <v>2334.0199876565798</v>
      </c>
      <c r="Y47">
        <v>2180.9709964408498</v>
      </c>
      <c r="Z47" s="1">
        <v>2.5569960807273601E-2</v>
      </c>
      <c r="AA47">
        <v>2308.9175266708999</v>
      </c>
      <c r="AB47">
        <v>2361.89493615116</v>
      </c>
      <c r="AC47" s="1">
        <v>6.2488118571840397E-2</v>
      </c>
      <c r="AD47">
        <v>2362.0025255764799</v>
      </c>
      <c r="AE47">
        <v>2366.1972042734601</v>
      </c>
      <c r="AF47" s="1">
        <v>9.9975542532436696E-3</v>
      </c>
      <c r="AG47">
        <v>2361.3127280694298</v>
      </c>
      <c r="AH47">
        <v>2361.1116820003999</v>
      </c>
      <c r="AI47" s="1">
        <v>8.6048152653264501E-3</v>
      </c>
      <c r="AJ47">
        <v>2363.5000616736502</v>
      </c>
      <c r="AK47">
        <v>2376.4073834308701</v>
      </c>
      <c r="AL47" s="1">
        <v>6.0175417363892503E-3</v>
      </c>
    </row>
    <row r="48" spans="1:38" x14ac:dyDescent="0.45">
      <c r="A48">
        <v>47</v>
      </c>
      <c r="B48" s="1" t="s">
        <v>46</v>
      </c>
      <c r="C48">
        <v>3920.4437949261101</v>
      </c>
      <c r="D48">
        <v>3838.2437845913901</v>
      </c>
      <c r="E48" s="1">
        <v>5.86542266183974E-2</v>
      </c>
      <c r="F48">
        <v>3961.4123939521301</v>
      </c>
      <c r="G48">
        <v>4044.5905595875302</v>
      </c>
      <c r="H48" s="1">
        <v>4.5917757484695801E-2</v>
      </c>
      <c r="I48">
        <v>3964.0056780731602</v>
      </c>
      <c r="J48">
        <v>3814.3531890858098</v>
      </c>
      <c r="K48" s="1">
        <v>2.7086227708898899E-2</v>
      </c>
      <c r="L48">
        <v>3959.8704240832599</v>
      </c>
      <c r="M48">
        <v>3949.4209976832899</v>
      </c>
      <c r="N48" s="1">
        <v>4.1470199975179201E-2</v>
      </c>
      <c r="O48">
        <v>3853.9938911276099</v>
      </c>
      <c r="P48">
        <v>3794.9591991152702</v>
      </c>
      <c r="Q48" s="1">
        <v>3.54964296841827E-2</v>
      </c>
      <c r="R48">
        <v>3936.4786965093799</v>
      </c>
      <c r="S48">
        <v>3959.7745175200298</v>
      </c>
      <c r="T48" s="1">
        <v>3.20415442350655E-2</v>
      </c>
      <c r="U48">
        <v>3737.9166055446599</v>
      </c>
      <c r="V48">
        <v>3743.1494878552598</v>
      </c>
      <c r="W48" s="1">
        <v>2.5423487896991601E-2</v>
      </c>
      <c r="X48">
        <v>3955.8428745389201</v>
      </c>
      <c r="Y48">
        <v>3584.6646358677699</v>
      </c>
      <c r="Z48" s="1">
        <v>3.5541279463004498E-2</v>
      </c>
      <c r="AA48">
        <v>3925.4167949248699</v>
      </c>
      <c r="AB48">
        <v>3808.1307022527599</v>
      </c>
      <c r="AC48" s="1">
        <v>6.3810953523224204E-2</v>
      </c>
      <c r="AD48">
        <v>4039.27697868421</v>
      </c>
      <c r="AE48">
        <v>4033.0788168818999</v>
      </c>
      <c r="AF48" s="1">
        <v>1.6287687427284901E-2</v>
      </c>
      <c r="AG48">
        <v>4019.53102467076</v>
      </c>
      <c r="AH48">
        <v>4034.27187746964</v>
      </c>
      <c r="AI48" s="1">
        <v>1.5712782559115099E-2</v>
      </c>
      <c r="AJ48">
        <v>4050.0658005586502</v>
      </c>
      <c r="AK48">
        <v>4067.8540858705501</v>
      </c>
      <c r="AL48" s="1">
        <v>1.0076876407858201E-2</v>
      </c>
    </row>
    <row r="49" spans="1:38" x14ac:dyDescent="0.45">
      <c r="A49">
        <v>48</v>
      </c>
      <c r="B49" s="1" t="s">
        <v>46</v>
      </c>
      <c r="C49">
        <v>3950.8642394498602</v>
      </c>
      <c r="D49">
        <v>3871.6367882137001</v>
      </c>
      <c r="E49" s="1">
        <v>6.0764416253156303E-2</v>
      </c>
      <c r="F49">
        <v>3992.2557731084398</v>
      </c>
      <c r="G49">
        <v>4075.6404176589499</v>
      </c>
      <c r="H49" s="1">
        <v>4.7499676461399597E-2</v>
      </c>
      <c r="I49">
        <v>3994.6517225585199</v>
      </c>
      <c r="J49">
        <v>3834.6960354068701</v>
      </c>
      <c r="K49" s="1">
        <v>2.8105946841814899E-2</v>
      </c>
      <c r="L49">
        <v>3990.4823605371498</v>
      </c>
      <c r="M49">
        <v>3984.8354391643602</v>
      </c>
      <c r="N49" s="1">
        <v>4.3119991679866597E-2</v>
      </c>
      <c r="O49">
        <v>3883.1877109690499</v>
      </c>
      <c r="P49">
        <v>3821.73143725105</v>
      </c>
      <c r="Q49" s="1">
        <v>3.6648165716199999E-2</v>
      </c>
      <c r="R49">
        <v>3967.0219236195599</v>
      </c>
      <c r="S49">
        <v>3992.6783711194298</v>
      </c>
      <c r="T49" s="1">
        <v>3.33894559562634E-2</v>
      </c>
      <c r="U49">
        <v>3765.9976190760899</v>
      </c>
      <c r="V49">
        <v>3772.4059287784798</v>
      </c>
      <c r="W49" s="1">
        <v>2.6472262420836699E-2</v>
      </c>
      <c r="X49">
        <v>3986.3518364510101</v>
      </c>
      <c r="Y49">
        <v>3595.31882314007</v>
      </c>
      <c r="Z49" s="1">
        <v>3.6828881403746301E-2</v>
      </c>
      <c r="AA49">
        <v>3956.2119069581399</v>
      </c>
      <c r="AB49">
        <v>3824.2453075752201</v>
      </c>
      <c r="AC49" s="1">
        <v>6.5446379523055195E-2</v>
      </c>
      <c r="AD49">
        <v>4070.1829778691199</v>
      </c>
      <c r="AE49">
        <v>4064.9543416496299</v>
      </c>
      <c r="AF49" s="1">
        <v>1.69322900844147E-2</v>
      </c>
      <c r="AG49">
        <v>4050.4412573496602</v>
      </c>
      <c r="AH49">
        <v>4064.1076650005798</v>
      </c>
      <c r="AI49" s="1">
        <v>1.6187502026921499E-2</v>
      </c>
      <c r="AJ49">
        <v>4081.0585055495699</v>
      </c>
      <c r="AK49">
        <v>4100.84266126693</v>
      </c>
      <c r="AL49" s="1">
        <v>1.04468672307978E-2</v>
      </c>
    </row>
    <row r="50" spans="1:38" x14ac:dyDescent="0.45">
      <c r="A50">
        <v>49</v>
      </c>
      <c r="B50" s="1" t="s">
        <v>46</v>
      </c>
      <c r="C50">
        <v>3950.8642394498602</v>
      </c>
      <c r="D50">
        <v>3871.6367882137001</v>
      </c>
      <c r="E50" s="1">
        <v>6.0764416253156303E-2</v>
      </c>
      <c r="F50">
        <v>3992.2557731084398</v>
      </c>
      <c r="G50">
        <v>4075.6404176589499</v>
      </c>
      <c r="H50" s="1">
        <v>4.7499676461399597E-2</v>
      </c>
      <c r="I50">
        <v>3994.6517225585199</v>
      </c>
      <c r="J50">
        <v>3834.6960354068701</v>
      </c>
      <c r="K50" s="1">
        <v>2.8105946841814899E-2</v>
      </c>
      <c r="L50">
        <v>3990.4823605371498</v>
      </c>
      <c r="M50">
        <v>3984.8354391643602</v>
      </c>
      <c r="N50" s="1">
        <v>4.3119991679866597E-2</v>
      </c>
      <c r="O50">
        <v>3883.1877109690499</v>
      </c>
      <c r="P50">
        <v>3821.73143725105</v>
      </c>
      <c r="Q50" s="1">
        <v>3.6648165716199999E-2</v>
      </c>
      <c r="R50">
        <v>3967.0219236195599</v>
      </c>
      <c r="S50">
        <v>3992.6783711194298</v>
      </c>
      <c r="T50" s="1">
        <v>3.33894559562634E-2</v>
      </c>
      <c r="U50">
        <v>3765.9976190760899</v>
      </c>
      <c r="V50">
        <v>3772.4059287784798</v>
      </c>
      <c r="W50" s="1">
        <v>2.6472262420836699E-2</v>
      </c>
      <c r="X50">
        <v>3986.3518364510101</v>
      </c>
      <c r="Y50">
        <v>3595.31882314007</v>
      </c>
      <c r="Z50" s="1">
        <v>3.6828881403746301E-2</v>
      </c>
      <c r="AA50">
        <v>3956.2119069581399</v>
      </c>
      <c r="AB50">
        <v>3824.2453075752201</v>
      </c>
      <c r="AC50" s="1">
        <v>6.5446379523055195E-2</v>
      </c>
      <c r="AD50">
        <v>4070.1829778691199</v>
      </c>
      <c r="AE50">
        <v>4064.9543416496299</v>
      </c>
      <c r="AF50" s="1">
        <v>1.69322900844147E-2</v>
      </c>
      <c r="AG50">
        <v>4050.4412573496602</v>
      </c>
      <c r="AH50">
        <v>4064.1076650005798</v>
      </c>
      <c r="AI50" s="1">
        <v>1.6187502026921499E-2</v>
      </c>
      <c r="AJ50">
        <v>4081.0585055495699</v>
      </c>
      <c r="AK50">
        <v>4100.84266126693</v>
      </c>
      <c r="AL50" s="1">
        <v>1.04468672307978E-2</v>
      </c>
    </row>
    <row r="51" spans="1:38" x14ac:dyDescent="0.45">
      <c r="A51">
        <v>50</v>
      </c>
      <c r="B51" s="1" t="s">
        <v>46</v>
      </c>
      <c r="C51">
        <v>4260.4873774486496</v>
      </c>
      <c r="D51">
        <v>4171.67775117986</v>
      </c>
      <c r="E51" s="1">
        <v>5.1244945384116697E-2</v>
      </c>
      <c r="F51">
        <v>4301.4917273712599</v>
      </c>
      <c r="G51">
        <v>4386.6389051429696</v>
      </c>
      <c r="H51" s="1">
        <v>4.0423761613716601E-2</v>
      </c>
      <c r="I51">
        <v>4303.6844205416</v>
      </c>
      <c r="J51">
        <v>4166.6379642395596</v>
      </c>
      <c r="K51" s="1">
        <v>2.36405450217608E-2</v>
      </c>
      <c r="L51">
        <v>4300.41509479467</v>
      </c>
      <c r="M51">
        <v>4281.0710507521098</v>
      </c>
      <c r="N51" s="1">
        <v>3.6146636643526603E-2</v>
      </c>
      <c r="O51">
        <v>4179.1794893295901</v>
      </c>
      <c r="P51">
        <v>4120.2235744480504</v>
      </c>
      <c r="Q51" s="1">
        <v>3.1883008283530301E-2</v>
      </c>
      <c r="R51">
        <v>4275.4916266404198</v>
      </c>
      <c r="S51">
        <v>4294.4282673508897</v>
      </c>
      <c r="T51" s="1">
        <v>2.7776325039367899E-2</v>
      </c>
      <c r="U51">
        <v>4052.2396531560798</v>
      </c>
      <c r="V51">
        <v>4053.8301795975799</v>
      </c>
      <c r="W51" s="1">
        <v>2.23912779073548E-2</v>
      </c>
      <c r="X51">
        <v>4295.8349195103601</v>
      </c>
      <c r="Y51">
        <v>3949.4171400530699</v>
      </c>
      <c r="Z51" s="1">
        <v>3.1145809679981599E-2</v>
      </c>
      <c r="AA51">
        <v>4265.7172917316702</v>
      </c>
      <c r="AB51">
        <v>4168.8244500290803</v>
      </c>
      <c r="AC51" s="1">
        <v>5.6391577685277E-2</v>
      </c>
      <c r="AD51">
        <v>4380.3659047029796</v>
      </c>
      <c r="AE51">
        <v>4372.6942365594996</v>
      </c>
      <c r="AF51" s="1">
        <v>1.4352311926566301E-2</v>
      </c>
      <c r="AG51">
        <v>4360.2138982854403</v>
      </c>
      <c r="AH51">
        <v>4377.25666276226</v>
      </c>
      <c r="AI51" s="1">
        <v>1.39595680612601E-2</v>
      </c>
      <c r="AJ51">
        <v>4391.7543477630697</v>
      </c>
      <c r="AK51">
        <v>4405.9429148305098</v>
      </c>
      <c r="AL51" s="1">
        <v>8.8765053191159696E-3</v>
      </c>
    </row>
    <row r="52" spans="1:38" x14ac:dyDescent="0.45">
      <c r="A52">
        <v>51</v>
      </c>
      <c r="B52" s="1" t="s">
        <v>46</v>
      </c>
      <c r="C52">
        <v>3743.5507596852599</v>
      </c>
      <c r="D52">
        <v>3661.3435561598499</v>
      </c>
      <c r="E52" s="1">
        <v>3.9511215283502703E-2</v>
      </c>
      <c r="F52">
        <v>3777.3018710786801</v>
      </c>
      <c r="G52">
        <v>3853.4083220273701</v>
      </c>
      <c r="H52" s="1">
        <v>3.2365823913882402E-2</v>
      </c>
      <c r="I52">
        <v>3782.4951961694301</v>
      </c>
      <c r="J52">
        <v>3703.5166802461799</v>
      </c>
      <c r="K52" s="1">
        <v>1.7710869427757001E-2</v>
      </c>
      <c r="L52">
        <v>3779.1035088215499</v>
      </c>
      <c r="M52">
        <v>3733.40437818689</v>
      </c>
      <c r="N52" s="1">
        <v>2.7262120287572699E-2</v>
      </c>
      <c r="O52">
        <v>3703.11631016604</v>
      </c>
      <c r="P52">
        <v>3669.4068244438399</v>
      </c>
      <c r="Q52" s="1">
        <v>2.39532418180218E-2</v>
      </c>
      <c r="R52">
        <v>3758.0661494024598</v>
      </c>
      <c r="S52">
        <v>3742.2955858374999</v>
      </c>
      <c r="T52" s="1">
        <v>2.0942886061518701E-2</v>
      </c>
      <c r="U52">
        <v>3607.72607559378</v>
      </c>
      <c r="V52">
        <v>3601.88767216004</v>
      </c>
      <c r="W52" s="1">
        <v>1.6798764625423599E-2</v>
      </c>
      <c r="X52">
        <v>3775.0166436112399</v>
      </c>
      <c r="Y52">
        <v>3557.8750063295502</v>
      </c>
      <c r="Z52" s="1">
        <v>2.5081117591207999E-2</v>
      </c>
      <c r="AA52">
        <v>3742.7757878132302</v>
      </c>
      <c r="AB52">
        <v>3711.1238072936899</v>
      </c>
      <c r="AC52" s="1">
        <v>4.8975866415598798E-2</v>
      </c>
      <c r="AD52">
        <v>3850.5642289625998</v>
      </c>
      <c r="AE52">
        <v>3842.5585215041101</v>
      </c>
      <c r="AF52" s="1">
        <v>1.00247259832525E-2</v>
      </c>
      <c r="AG52">
        <v>3832.3561500301898</v>
      </c>
      <c r="AH52">
        <v>3848.3271531815399</v>
      </c>
      <c r="AI52" s="1">
        <v>1.0806936550397699E-2</v>
      </c>
      <c r="AJ52">
        <v>3859.8789026445602</v>
      </c>
      <c r="AK52">
        <v>3856.80477023808</v>
      </c>
      <c r="AL52" s="1">
        <v>6.7063102893302898E-3</v>
      </c>
    </row>
    <row r="53" spans="1:38" x14ac:dyDescent="0.45">
      <c r="A53">
        <v>52</v>
      </c>
      <c r="B53" s="1" t="s">
        <v>46</v>
      </c>
      <c r="C53">
        <v>2873.7469720803801</v>
      </c>
      <c r="D53">
        <v>2840.4647128091401</v>
      </c>
      <c r="E53" s="1">
        <v>6.2298406411652497E-2</v>
      </c>
      <c r="F53">
        <v>2905.1638896672598</v>
      </c>
      <c r="G53">
        <v>2976.3931622790301</v>
      </c>
      <c r="H53" s="1">
        <v>4.7826010015009003E-2</v>
      </c>
      <c r="I53">
        <v>2855.7801582995799</v>
      </c>
      <c r="J53">
        <v>2767.8062333916</v>
      </c>
      <c r="K53" s="1">
        <v>2.3752171233808999E-2</v>
      </c>
      <c r="L53">
        <v>2910.0694855248798</v>
      </c>
      <c r="M53">
        <v>2916.8110558285498</v>
      </c>
      <c r="N53" s="1">
        <v>4.1223169985808002E-2</v>
      </c>
      <c r="O53">
        <v>2827.8203416720999</v>
      </c>
      <c r="P53">
        <v>2849.2464121800599</v>
      </c>
      <c r="Q53" s="1">
        <v>3.5917531933433201E-2</v>
      </c>
      <c r="R53">
        <v>2839.5918741369101</v>
      </c>
      <c r="S53">
        <v>2858.0223888318401</v>
      </c>
      <c r="T53" s="1">
        <v>2.8690026598896901E-2</v>
      </c>
      <c r="U53">
        <v>2753.4551549980902</v>
      </c>
      <c r="V53">
        <v>2760.7883473339898</v>
      </c>
      <c r="W53" s="1">
        <v>2.48128278410286E-2</v>
      </c>
      <c r="X53">
        <v>2845.1287663745002</v>
      </c>
      <c r="Y53">
        <v>2602.8394575257698</v>
      </c>
      <c r="Z53" s="1">
        <v>3.17352446424582E-2</v>
      </c>
      <c r="AA53">
        <v>2819.51043699397</v>
      </c>
      <c r="AB53">
        <v>2820.2775880917502</v>
      </c>
      <c r="AC53" s="1">
        <v>6.7428388201657294E-2</v>
      </c>
      <c r="AD53">
        <v>2887.8630806974602</v>
      </c>
      <c r="AE53">
        <v>2893.12270463099</v>
      </c>
      <c r="AF53" s="1">
        <v>1.30143271511184E-2</v>
      </c>
      <c r="AG53">
        <v>2882.8090976056801</v>
      </c>
      <c r="AH53">
        <v>2885.0176546945199</v>
      </c>
      <c r="AI53" s="1">
        <v>1.18716861423574E-2</v>
      </c>
      <c r="AJ53">
        <v>2891.8315384713401</v>
      </c>
      <c r="AK53">
        <v>2908.1047432258702</v>
      </c>
      <c r="AL53" s="1">
        <v>7.6330024746886597E-3</v>
      </c>
    </row>
    <row r="54" spans="1:38" x14ac:dyDescent="0.45">
      <c r="A54">
        <v>53</v>
      </c>
      <c r="B54" s="1" t="s">
        <v>46</v>
      </c>
      <c r="C54">
        <v>3158.0045389339998</v>
      </c>
      <c r="D54">
        <v>3120.7830900235999</v>
      </c>
      <c r="E54" s="1">
        <v>6.7617727135911604E-2</v>
      </c>
      <c r="F54">
        <v>3192.3132295620499</v>
      </c>
      <c r="G54">
        <v>3266.2573585402902</v>
      </c>
      <c r="H54" s="1">
        <v>5.18456131576462E-2</v>
      </c>
      <c r="I54">
        <v>3150.44203598786</v>
      </c>
      <c r="J54">
        <v>3026.8780547811698</v>
      </c>
      <c r="K54" s="1">
        <v>2.7725812925092901E-2</v>
      </c>
      <c r="L54">
        <v>3195.4822031051699</v>
      </c>
      <c r="M54">
        <v>3212.5508423128399</v>
      </c>
      <c r="N54" s="1">
        <v>4.6227169249048697E-2</v>
      </c>
      <c r="O54">
        <v>3104.9402535474701</v>
      </c>
      <c r="P54">
        <v>3105.5980614192399</v>
      </c>
      <c r="Q54" s="1">
        <v>3.9677188555824201E-2</v>
      </c>
      <c r="R54">
        <v>3131.8351186990399</v>
      </c>
      <c r="S54">
        <v>3160.3131589325499</v>
      </c>
      <c r="T54" s="1">
        <v>3.3677529039802298E-2</v>
      </c>
      <c r="U54">
        <v>3019.4381927315499</v>
      </c>
      <c r="V54">
        <v>3030.2127228735799</v>
      </c>
      <c r="W54" s="1">
        <v>2.8323591562371499E-2</v>
      </c>
      <c r="X54">
        <v>3139.7621030212799</v>
      </c>
      <c r="Y54">
        <v>2823.06187845059</v>
      </c>
      <c r="Z54" s="1">
        <v>3.67348014814462E-2</v>
      </c>
      <c r="AA54">
        <v>3114.3630194383099</v>
      </c>
      <c r="AB54">
        <v>3060.6264069671201</v>
      </c>
      <c r="AC54" s="1">
        <v>7.1781874729298104E-2</v>
      </c>
      <c r="AD54">
        <v>3190.65872995984</v>
      </c>
      <c r="AE54">
        <v>3197.5840157452099</v>
      </c>
      <c r="AF54" s="1">
        <v>1.56970518070309E-2</v>
      </c>
      <c r="AG54">
        <v>3183.0569856740199</v>
      </c>
      <c r="AH54">
        <v>3185.2199558430798</v>
      </c>
      <c r="AI54" s="1">
        <v>1.4275736136359801E-2</v>
      </c>
      <c r="AJ54">
        <v>3196.0634292078098</v>
      </c>
      <c r="AK54">
        <v>3215.9736804229801</v>
      </c>
      <c r="AL54" s="1">
        <v>9.2186152180004192E-3</v>
      </c>
    </row>
    <row r="55" spans="1:38" x14ac:dyDescent="0.45">
      <c r="A55">
        <v>54</v>
      </c>
      <c r="B55" s="1" t="s">
        <v>46</v>
      </c>
      <c r="C55">
        <v>3645.8375849824702</v>
      </c>
      <c r="D55">
        <v>3569.6891747956802</v>
      </c>
      <c r="E55" s="1">
        <v>4.58332149051532E-2</v>
      </c>
      <c r="F55">
        <v>3679.6954169200699</v>
      </c>
      <c r="G55">
        <v>3752.8060147403799</v>
      </c>
      <c r="H55" s="1">
        <v>3.6189825534932003E-2</v>
      </c>
      <c r="I55">
        <v>3685.9943895982301</v>
      </c>
      <c r="J55">
        <v>3594.8758877078099</v>
      </c>
      <c r="K55" s="1">
        <v>2.0338324408729101E-2</v>
      </c>
      <c r="L55">
        <v>3681.0893404333401</v>
      </c>
      <c r="M55">
        <v>3650.8607543142102</v>
      </c>
      <c r="N55" s="1">
        <v>3.1185398347901998E-2</v>
      </c>
      <c r="O55">
        <v>3593.8598681475801</v>
      </c>
      <c r="P55">
        <v>3556.5800659054498</v>
      </c>
      <c r="Q55" s="1">
        <v>2.8641000381624801E-2</v>
      </c>
      <c r="R55">
        <v>3661.49962218681</v>
      </c>
      <c r="S55">
        <v>3661.8136202340402</v>
      </c>
      <c r="T55" s="1">
        <v>2.3928704129353599E-2</v>
      </c>
      <c r="U55">
        <v>3487.5906070482101</v>
      </c>
      <c r="V55">
        <v>3484.9553077196701</v>
      </c>
      <c r="W55" s="1">
        <v>1.99359267395369E-2</v>
      </c>
      <c r="X55">
        <v>3677.62004678013</v>
      </c>
      <c r="Y55">
        <v>3429.1980376566398</v>
      </c>
      <c r="Z55" s="1">
        <v>2.77588805332716E-2</v>
      </c>
      <c r="AA55">
        <v>3644.9806697130498</v>
      </c>
      <c r="AB55">
        <v>3598.97725084072</v>
      </c>
      <c r="AC55" s="1">
        <v>5.4320733828234297E-2</v>
      </c>
      <c r="AD55">
        <v>3749.8726349881599</v>
      </c>
      <c r="AE55">
        <v>3744.3653677940101</v>
      </c>
      <c r="AF55" s="1">
        <v>1.1702744636591701E-2</v>
      </c>
      <c r="AG55">
        <v>3733.8418271650498</v>
      </c>
      <c r="AH55">
        <v>3749.0383875257999</v>
      </c>
      <c r="AI55" s="1">
        <v>1.19155195110333E-2</v>
      </c>
      <c r="AJ55">
        <v>3759.0174251866601</v>
      </c>
      <c r="AK55">
        <v>3764.15338553018</v>
      </c>
      <c r="AL55" s="1">
        <v>7.3610218511704498E-3</v>
      </c>
    </row>
    <row r="56" spans="1:38" x14ac:dyDescent="0.45">
      <c r="A56">
        <v>55</v>
      </c>
      <c r="B56" s="1" t="s">
        <v>46</v>
      </c>
      <c r="C56">
        <v>2594.2225431322199</v>
      </c>
      <c r="D56">
        <v>2554.4987136999598</v>
      </c>
      <c r="E56" s="1">
        <v>5.3401046064710897E-2</v>
      </c>
      <c r="F56">
        <v>2617.6468836019199</v>
      </c>
      <c r="G56">
        <v>2665.4923698840598</v>
      </c>
      <c r="H56" s="1">
        <v>3.9521803135155797E-2</v>
      </c>
      <c r="I56">
        <v>2631.1272711254701</v>
      </c>
      <c r="J56">
        <v>2569.0578993366098</v>
      </c>
      <c r="K56" s="1">
        <v>2.1268039580784898E-2</v>
      </c>
      <c r="L56">
        <v>2621.4728488464898</v>
      </c>
      <c r="M56">
        <v>2610.0922641873399</v>
      </c>
      <c r="N56" s="1">
        <v>3.29089379715269E-2</v>
      </c>
      <c r="O56">
        <v>2589.1450451442201</v>
      </c>
      <c r="P56">
        <v>2573.6623609329199</v>
      </c>
      <c r="Q56" s="1">
        <v>3.2430748570036597E-2</v>
      </c>
      <c r="R56">
        <v>2613.26134707234</v>
      </c>
      <c r="S56">
        <v>2609.8219728087802</v>
      </c>
      <c r="T56" s="1">
        <v>2.5602236668567101E-2</v>
      </c>
      <c r="U56">
        <v>2511.7775088111798</v>
      </c>
      <c r="V56">
        <v>2508.5772015600301</v>
      </c>
      <c r="W56" s="1">
        <v>2.2869988016745699E-2</v>
      </c>
      <c r="X56">
        <v>2619.98534731371</v>
      </c>
      <c r="Y56">
        <v>2431.2309088461402</v>
      </c>
      <c r="Z56" s="1">
        <v>2.9579923963760201E-2</v>
      </c>
      <c r="AA56">
        <v>2583.3412937193698</v>
      </c>
      <c r="AB56">
        <v>2547.72825153952</v>
      </c>
      <c r="AC56" s="1">
        <v>6.6102498605015006E-2</v>
      </c>
      <c r="AD56">
        <v>2667.7946149068498</v>
      </c>
      <c r="AE56">
        <v>2669.0002878781002</v>
      </c>
      <c r="AF56" s="1">
        <v>1.10614855746219E-2</v>
      </c>
      <c r="AG56">
        <v>2661.7009733519699</v>
      </c>
      <c r="AH56">
        <v>2667.3489864379599</v>
      </c>
      <c r="AI56" s="1">
        <v>1.0704707012874499E-2</v>
      </c>
      <c r="AJ56">
        <v>2672.4724159198599</v>
      </c>
      <c r="AK56">
        <v>2681.8883853778798</v>
      </c>
      <c r="AL56" s="1">
        <v>6.75861016580154E-3</v>
      </c>
    </row>
    <row r="57" spans="1:38" x14ac:dyDescent="0.45">
      <c r="A57">
        <v>56</v>
      </c>
      <c r="B57" s="1" t="s">
        <v>46</v>
      </c>
      <c r="C57">
        <v>3913.7044473401402</v>
      </c>
      <c r="D57">
        <v>3825.4040841320998</v>
      </c>
      <c r="E57" s="1">
        <v>4.0863155275546598E-2</v>
      </c>
      <c r="F57">
        <v>3950.72364986706</v>
      </c>
      <c r="G57">
        <v>4033.5448399868601</v>
      </c>
      <c r="H57" s="1">
        <v>3.3558565898180202E-2</v>
      </c>
      <c r="I57">
        <v>3955.1757504010902</v>
      </c>
      <c r="J57">
        <v>3867.4747710299398</v>
      </c>
      <c r="K57" s="1">
        <v>1.8516839342466999E-2</v>
      </c>
      <c r="L57">
        <v>3952.3542700490102</v>
      </c>
      <c r="M57">
        <v>3905.3182367382801</v>
      </c>
      <c r="N57" s="1">
        <v>2.8445842047872101E-2</v>
      </c>
      <c r="O57">
        <v>3850.01314987967</v>
      </c>
      <c r="P57">
        <v>3809.4405637658501</v>
      </c>
      <c r="Q57" s="1">
        <v>2.5693063152371701E-2</v>
      </c>
      <c r="R57">
        <v>3928.8422660954202</v>
      </c>
      <c r="S57">
        <v>3917.3758730449099</v>
      </c>
      <c r="T57" s="1">
        <v>2.1728986873995899E-2</v>
      </c>
      <c r="U57">
        <v>3737.9221202901299</v>
      </c>
      <c r="V57">
        <v>3731.12701831596</v>
      </c>
      <c r="W57" s="1">
        <v>1.78802201102621E-2</v>
      </c>
      <c r="X57">
        <v>3948.17120160997</v>
      </c>
      <c r="Y57">
        <v>3711.6836148579</v>
      </c>
      <c r="Z57" s="1">
        <v>2.58433134701078E-2</v>
      </c>
      <c r="AA57">
        <v>3915.4943738308498</v>
      </c>
      <c r="AB57">
        <v>3881.0524813321299</v>
      </c>
      <c r="AC57" s="1">
        <v>4.9776956436124301E-2</v>
      </c>
      <c r="AD57">
        <v>4028.85951937459</v>
      </c>
      <c r="AE57">
        <v>4020.05257609924</v>
      </c>
      <c r="AF57" s="1">
        <v>1.09684895167978E-2</v>
      </c>
      <c r="AG57">
        <v>4008.9528657339602</v>
      </c>
      <c r="AH57">
        <v>4027.6468511476901</v>
      </c>
      <c r="AI57" s="1">
        <v>1.1549709683431201E-2</v>
      </c>
      <c r="AJ57">
        <v>4039.57259969094</v>
      </c>
      <c r="AK57">
        <v>4037.37237304678</v>
      </c>
      <c r="AL57" s="1">
        <v>7.1414764027726303E-3</v>
      </c>
    </row>
    <row r="58" spans="1:38" x14ac:dyDescent="0.45">
      <c r="A58">
        <v>57</v>
      </c>
      <c r="B58" s="1" t="s">
        <v>46</v>
      </c>
      <c r="C58">
        <v>3879.99240003556</v>
      </c>
      <c r="D58">
        <v>3792.9119357171999</v>
      </c>
      <c r="E58" s="1">
        <v>3.9397289969785997E-2</v>
      </c>
      <c r="F58">
        <v>3916.3795895287299</v>
      </c>
      <c r="G58">
        <v>3998.9365165326399</v>
      </c>
      <c r="H58" s="1">
        <v>3.2670519427064303E-2</v>
      </c>
      <c r="I58">
        <v>3921.1821245661699</v>
      </c>
      <c r="J58">
        <v>3838.5282226805598</v>
      </c>
      <c r="K58" s="1">
        <v>1.7808087679279199E-2</v>
      </c>
      <c r="L58">
        <v>3918.51421809461</v>
      </c>
      <c r="M58">
        <v>3868.3641327011401</v>
      </c>
      <c r="N58" s="1">
        <v>2.74278703550833E-2</v>
      </c>
      <c r="O58">
        <v>3817.8746164652398</v>
      </c>
      <c r="P58">
        <v>3778.7654666519702</v>
      </c>
      <c r="Q58" s="1">
        <v>2.48249034272237E-2</v>
      </c>
      <c r="R58">
        <v>3895.18230921535</v>
      </c>
      <c r="S58">
        <v>3878.9130962515901</v>
      </c>
      <c r="T58" s="1">
        <v>2.0955472753629401E-2</v>
      </c>
      <c r="U58">
        <v>3707.3076091581702</v>
      </c>
      <c r="V58">
        <v>3698.6341870045399</v>
      </c>
      <c r="W58" s="1">
        <v>1.7383735329223299E-2</v>
      </c>
      <c r="X58">
        <v>3914.3433614369901</v>
      </c>
      <c r="Y58">
        <v>3689.76042630451</v>
      </c>
      <c r="Z58" s="1">
        <v>2.51762110597556E-2</v>
      </c>
      <c r="AA58">
        <v>3881.4174402420299</v>
      </c>
      <c r="AB58">
        <v>3850.8061753383499</v>
      </c>
      <c r="AC58" s="1">
        <v>4.8780560014293699E-2</v>
      </c>
      <c r="AD58">
        <v>3994.4375091818802</v>
      </c>
      <c r="AE58">
        <v>3985.59585526408</v>
      </c>
      <c r="AF58" s="1">
        <v>1.05083050307466E-2</v>
      </c>
      <c r="AG58">
        <v>3974.5736195191498</v>
      </c>
      <c r="AH58">
        <v>3992.75871429069</v>
      </c>
      <c r="AI58" s="1">
        <v>1.11947759015141E-2</v>
      </c>
      <c r="AJ58">
        <v>4005.1231987682499</v>
      </c>
      <c r="AK58">
        <v>4000.5971726419898</v>
      </c>
      <c r="AL58" s="1">
        <v>6.9105575692957897E-3</v>
      </c>
    </row>
    <row r="59" spans="1:38" x14ac:dyDescent="0.45">
      <c r="A59">
        <v>58</v>
      </c>
      <c r="B59" s="1" t="s">
        <v>46</v>
      </c>
      <c r="C59">
        <v>3961.7753673055799</v>
      </c>
      <c r="D59">
        <v>3872.1068197126201</v>
      </c>
      <c r="E59" s="1">
        <v>4.3251376885289003E-2</v>
      </c>
      <c r="F59">
        <v>3999.7113144534501</v>
      </c>
      <c r="G59">
        <v>4082.9021741537299</v>
      </c>
      <c r="H59" s="1">
        <v>3.50555431925796E-2</v>
      </c>
      <c r="I59">
        <v>4003.6674549112199</v>
      </c>
      <c r="J59">
        <v>3907.38527181569</v>
      </c>
      <c r="K59" s="1">
        <v>1.9676793946602399E-2</v>
      </c>
      <c r="L59">
        <v>4000.6285446122902</v>
      </c>
      <c r="M59">
        <v>3958.8800554893401</v>
      </c>
      <c r="N59" s="1">
        <v>3.0130272560894001E-2</v>
      </c>
      <c r="O59">
        <v>3895.8570272687002</v>
      </c>
      <c r="P59">
        <v>3852.4017631566999</v>
      </c>
      <c r="Q59" s="1">
        <v>2.7087666820286099E-2</v>
      </c>
      <c r="R59">
        <v>3976.8846684717</v>
      </c>
      <c r="S59">
        <v>3972.8103945924499</v>
      </c>
      <c r="T59" s="1">
        <v>2.30242255206058E-2</v>
      </c>
      <c r="U59">
        <v>3781.5918589060102</v>
      </c>
      <c r="V59">
        <v>3777.3882487804599</v>
      </c>
      <c r="W59" s="1">
        <v>1.8758030576230201E-2</v>
      </c>
      <c r="X59">
        <v>3996.43393299125</v>
      </c>
      <c r="Y59">
        <v>3739.7719936090298</v>
      </c>
      <c r="Z59" s="1">
        <v>2.6976566905423899E-2</v>
      </c>
      <c r="AA59">
        <v>3964.1808939846301</v>
      </c>
      <c r="AB59">
        <v>3921.1111993028799</v>
      </c>
      <c r="AC59" s="1">
        <v>5.1421651001199997E-2</v>
      </c>
      <c r="AD59">
        <v>4077.9542902980902</v>
      </c>
      <c r="AE59">
        <v>4069.1911348908402</v>
      </c>
      <c r="AF59" s="1">
        <v>1.17145046408748E-2</v>
      </c>
      <c r="AG59">
        <v>4058.0031441610699</v>
      </c>
      <c r="AH59">
        <v>4077.0515668440898</v>
      </c>
      <c r="AI59" s="1">
        <v>1.2118501087946499E-2</v>
      </c>
      <c r="AJ59">
        <v>4088.7145255703699</v>
      </c>
      <c r="AK59">
        <v>4090.2187347680201</v>
      </c>
      <c r="AL59" s="1">
        <v>7.5215365721995704E-3</v>
      </c>
    </row>
    <row r="60" spans="1:38" x14ac:dyDescent="0.45">
      <c r="A60">
        <v>59</v>
      </c>
      <c r="B60" s="1" t="s">
        <v>46</v>
      </c>
      <c r="C60">
        <v>2745.6958024708701</v>
      </c>
      <c r="D60">
        <v>2697.99155858428</v>
      </c>
      <c r="E60" s="1">
        <v>5.8409452981615199E-2</v>
      </c>
      <c r="F60">
        <v>2772.41645785019</v>
      </c>
      <c r="G60">
        <v>2826.85694905634</v>
      </c>
      <c r="H60" s="1">
        <v>4.35081825405184E-2</v>
      </c>
      <c r="I60">
        <v>2784.4316943490298</v>
      </c>
      <c r="J60">
        <v>2705.2306403655102</v>
      </c>
      <c r="K60" s="1">
        <v>2.4179852698998E-2</v>
      </c>
      <c r="L60">
        <v>2775.1347276761198</v>
      </c>
      <c r="M60">
        <v>2766.19496312197</v>
      </c>
      <c r="N60" s="1">
        <v>3.7273786325538801E-2</v>
      </c>
      <c r="O60">
        <v>2737.1714069036502</v>
      </c>
      <c r="P60">
        <v>2715.8938246364801</v>
      </c>
      <c r="Q60" s="1">
        <v>3.5220513023392901E-2</v>
      </c>
      <c r="R60">
        <v>2764.4366655250701</v>
      </c>
      <c r="S60">
        <v>2770.1611820367302</v>
      </c>
      <c r="T60" s="1">
        <v>2.88931023068589E-2</v>
      </c>
      <c r="U60">
        <v>2655.6210619898202</v>
      </c>
      <c r="V60">
        <v>2657.1850570218098</v>
      </c>
      <c r="W60" s="1">
        <v>2.4840117818239901E-2</v>
      </c>
      <c r="X60">
        <v>2773.11347853601</v>
      </c>
      <c r="Y60">
        <v>2543.5430166789201</v>
      </c>
      <c r="Z60" s="1">
        <v>3.2890830759586598E-2</v>
      </c>
      <c r="AA60">
        <v>2736.31397201557</v>
      </c>
      <c r="AB60">
        <v>2688.4973170037301</v>
      </c>
      <c r="AC60" s="1">
        <v>6.9931323879936197E-2</v>
      </c>
      <c r="AD60">
        <v>2827.8140806731999</v>
      </c>
      <c r="AE60">
        <v>2828.9079621481001</v>
      </c>
      <c r="AF60" s="1">
        <v>1.29588376838198E-2</v>
      </c>
      <c r="AG60">
        <v>2819.50639029391</v>
      </c>
      <c r="AH60">
        <v>2826.8169269223099</v>
      </c>
      <c r="AI60" s="1">
        <v>1.25576698766574E-2</v>
      </c>
      <c r="AJ60">
        <v>2833.3396189761702</v>
      </c>
      <c r="AK60">
        <v>2845.2985046628201</v>
      </c>
      <c r="AL60" s="1">
        <v>7.7683408157682102E-3</v>
      </c>
    </row>
    <row r="61" spans="1:38" x14ac:dyDescent="0.45">
      <c r="A61">
        <v>60</v>
      </c>
      <c r="B61" s="1" t="s">
        <v>46</v>
      </c>
      <c r="C61">
        <v>3629.0084069214799</v>
      </c>
      <c r="D61">
        <v>3614.39710008152</v>
      </c>
      <c r="E61" s="1">
        <v>8.2396977390023801E-2</v>
      </c>
      <c r="F61">
        <v>3669.03475693669</v>
      </c>
      <c r="G61">
        <v>3749.4961738535699</v>
      </c>
      <c r="H61" s="1">
        <v>6.4206617817624906E-2</v>
      </c>
      <c r="I61">
        <v>3639.4527002581099</v>
      </c>
      <c r="J61">
        <v>3419.88751130335</v>
      </c>
      <c r="K61" s="1">
        <v>3.6513719579983901E-2</v>
      </c>
      <c r="L61">
        <v>3669.5976132568298</v>
      </c>
      <c r="M61">
        <v>3705.092135329</v>
      </c>
      <c r="N61" s="1">
        <v>5.9514917509615198E-2</v>
      </c>
      <c r="O61">
        <v>3561.3502717997399</v>
      </c>
      <c r="P61">
        <v>3527.3567357797101</v>
      </c>
      <c r="Q61" s="1">
        <v>4.8497714079909597E-2</v>
      </c>
      <c r="R61">
        <v>3616.9820486149702</v>
      </c>
      <c r="S61">
        <v>3645.0346959764001</v>
      </c>
      <c r="T61" s="1">
        <v>4.5979024425486202E-2</v>
      </c>
      <c r="U61">
        <v>3456.2321590257202</v>
      </c>
      <c r="V61">
        <v>3478.1675101332098</v>
      </c>
      <c r="W61" s="1">
        <v>3.7080087484018601E-2</v>
      </c>
      <c r="X61">
        <v>3628.4338341831399</v>
      </c>
      <c r="Y61">
        <v>3146.0963848702499</v>
      </c>
      <c r="Z61" s="1">
        <v>4.9119393924019303E-2</v>
      </c>
      <c r="AA61">
        <v>3603.1269323572401</v>
      </c>
      <c r="AB61">
        <v>3407.89981597417</v>
      </c>
      <c r="AC61" s="1">
        <v>8.4861973681213801E-2</v>
      </c>
      <c r="AD61">
        <v>3694.6801384621299</v>
      </c>
      <c r="AE61">
        <v>3710.2080749377501</v>
      </c>
      <c r="AF61" s="1">
        <v>2.17818754248322E-2</v>
      </c>
      <c r="AG61">
        <v>3682.4282507661201</v>
      </c>
      <c r="AH61">
        <v>3681.27286252569</v>
      </c>
      <c r="AI61" s="1">
        <v>1.9387066656801202E-2</v>
      </c>
      <c r="AJ61">
        <v>3702.7853838624201</v>
      </c>
      <c r="AK61">
        <v>3730.4258203020299</v>
      </c>
      <c r="AL61" s="1">
        <v>1.30989945340577E-2</v>
      </c>
    </row>
    <row r="62" spans="1:38" x14ac:dyDescent="0.45">
      <c r="A62">
        <v>61</v>
      </c>
      <c r="B62" s="1" t="s">
        <v>50</v>
      </c>
      <c r="C62">
        <v>14.9285007708988</v>
      </c>
      <c r="D62">
        <v>18.099265994845101</v>
      </c>
      <c r="E62" s="1">
        <v>1.9348349252703601</v>
      </c>
      <c r="F62">
        <v>10.826690418024</v>
      </c>
      <c r="G62">
        <v>3.5660949624806499</v>
      </c>
      <c r="H62" s="1">
        <v>1.89377666475642</v>
      </c>
      <c r="I62">
        <v>10.274824110891901</v>
      </c>
      <c r="J62">
        <v>23.230896953590999</v>
      </c>
      <c r="K62" s="1">
        <v>0.87573607928020503</v>
      </c>
      <c r="L62">
        <v>10.992987700257499</v>
      </c>
      <c r="M62">
        <v>9.8852150830732697</v>
      </c>
      <c r="N62" s="1">
        <v>1.6479378869608301</v>
      </c>
      <c r="O62">
        <v>16.296647437268199</v>
      </c>
      <c r="P62">
        <v>17.8787317960537</v>
      </c>
      <c r="Q62" s="1">
        <v>0.885497077260334</v>
      </c>
      <c r="R62">
        <v>12.830398196036301</v>
      </c>
      <c r="S62">
        <v>11.420951551464601</v>
      </c>
      <c r="T62" s="1">
        <v>0.96341164452957295</v>
      </c>
      <c r="U62">
        <v>25.942101696193198</v>
      </c>
      <c r="V62">
        <v>24.944730929495901</v>
      </c>
      <c r="W62" s="1">
        <v>0.382225272299972</v>
      </c>
      <c r="X62">
        <v>12.235556740012999</v>
      </c>
      <c r="Y62">
        <v>50.968710292446197</v>
      </c>
      <c r="Z62" s="1">
        <v>1.1455883305413099</v>
      </c>
      <c r="AA62">
        <v>17.9814477324067</v>
      </c>
      <c r="AB62">
        <v>23.122957227866401</v>
      </c>
      <c r="AC62" s="1">
        <v>1.85044871760942</v>
      </c>
      <c r="AD62">
        <v>5.3992465091961899</v>
      </c>
      <c r="AE62">
        <v>4.94792669831285</v>
      </c>
      <c r="AF62" s="1">
        <v>0.99719757731068204</v>
      </c>
      <c r="AG62">
        <v>6.3324864577897504</v>
      </c>
      <c r="AH62">
        <v>5.3082126718465101</v>
      </c>
      <c r="AI62" s="1">
        <v>0.71683125489941901</v>
      </c>
      <c r="AJ62">
        <v>4.6994029853348902</v>
      </c>
      <c r="AK62">
        <v>3.7240258933041002</v>
      </c>
      <c r="AL62" s="1">
        <v>0.57629038084018402</v>
      </c>
    </row>
    <row r="63" spans="1:38" x14ac:dyDescent="0.45">
      <c r="A63">
        <v>62</v>
      </c>
      <c r="B63" s="1" t="s">
        <v>47</v>
      </c>
      <c r="C63">
        <v>129.54333363743501</v>
      </c>
      <c r="D63">
        <v>151.42510287825101</v>
      </c>
      <c r="E63" s="1">
        <v>1.13845534052274</v>
      </c>
      <c r="F63">
        <v>107.978120000457</v>
      </c>
      <c r="G63">
        <v>60.7232499529579</v>
      </c>
      <c r="H63" s="1">
        <v>1.0513622167848899</v>
      </c>
      <c r="I63">
        <v>111.565830939102</v>
      </c>
      <c r="J63">
        <v>196.39426334769499</v>
      </c>
      <c r="K63" s="1">
        <v>0.53778514713567804</v>
      </c>
      <c r="L63">
        <v>106.08289194786001</v>
      </c>
      <c r="M63">
        <v>108.28309902869501</v>
      </c>
      <c r="N63" s="1">
        <v>0.92554410947477095</v>
      </c>
      <c r="O63">
        <v>160.95146395871501</v>
      </c>
      <c r="P63">
        <v>176.48600284046199</v>
      </c>
      <c r="Q63" s="1">
        <v>0.54097937318132805</v>
      </c>
      <c r="R63">
        <v>126.99735550333099</v>
      </c>
      <c r="S63">
        <v>119.61491803292699</v>
      </c>
      <c r="T63" s="1">
        <v>0.59785995853385498</v>
      </c>
      <c r="U63">
        <v>231.44267939964101</v>
      </c>
      <c r="V63">
        <v>225.58631602805099</v>
      </c>
      <c r="W63" s="1">
        <v>0.27799820247826401</v>
      </c>
      <c r="X63">
        <v>119.362033190769</v>
      </c>
      <c r="Y63">
        <v>333.03588275457901</v>
      </c>
      <c r="Z63" s="1">
        <v>0.70347360185268903</v>
      </c>
      <c r="AA63">
        <v>141.547311422897</v>
      </c>
      <c r="AB63">
        <v>188.41292271585201</v>
      </c>
      <c r="AC63" s="1">
        <v>1.1231899713398299</v>
      </c>
      <c r="AD63">
        <v>75.778930799412393</v>
      </c>
      <c r="AE63">
        <v>73.350164265122601</v>
      </c>
      <c r="AF63" s="1">
        <v>0.46266932064968302</v>
      </c>
      <c r="AG63">
        <v>83.164880448773999</v>
      </c>
      <c r="AH63">
        <v>76.572260561052801</v>
      </c>
      <c r="AI63" s="1">
        <v>0.38508164148545698</v>
      </c>
      <c r="AJ63">
        <v>70.730662496388803</v>
      </c>
      <c r="AK63">
        <v>63.360707850983303</v>
      </c>
      <c r="AL63" s="1">
        <v>0.27684633716978602</v>
      </c>
    </row>
    <row r="64" spans="1:38" x14ac:dyDescent="0.45">
      <c r="A64">
        <v>63</v>
      </c>
      <c r="B64" s="1" t="s">
        <v>46</v>
      </c>
      <c r="C64">
        <v>4081.9758680292098</v>
      </c>
      <c r="D64">
        <v>3990.9983504925299</v>
      </c>
      <c r="E64" s="1">
        <v>4.6323644972020399E-2</v>
      </c>
      <c r="F64">
        <v>4121.3078322268902</v>
      </c>
      <c r="G64">
        <v>4205.4392066720802</v>
      </c>
      <c r="H64" s="1">
        <v>3.7046027030356303E-2</v>
      </c>
      <c r="I64">
        <v>4124.3778452067399</v>
      </c>
      <c r="J64">
        <v>4013.3519953436598</v>
      </c>
      <c r="K64" s="1">
        <v>2.1226578957274901E-2</v>
      </c>
      <c r="L64">
        <v>4121.27808801836</v>
      </c>
      <c r="M64">
        <v>4087.6695636212798</v>
      </c>
      <c r="N64" s="1">
        <v>3.2424503776779003E-2</v>
      </c>
      <c r="O64">
        <v>4008.07304924457</v>
      </c>
      <c r="P64">
        <v>3958.58104076873</v>
      </c>
      <c r="Q64" s="1">
        <v>2.90854874074379E-2</v>
      </c>
      <c r="R64">
        <v>4096.88123486109</v>
      </c>
      <c r="S64">
        <v>4102.8966382239596</v>
      </c>
      <c r="T64" s="1">
        <v>2.4814709238413599E-2</v>
      </c>
      <c r="U64">
        <v>3887.41726146571</v>
      </c>
      <c r="V64">
        <v>3885.7027727995001</v>
      </c>
      <c r="W64" s="1">
        <v>2.0149379415174098E-2</v>
      </c>
      <c r="X64">
        <v>4116.8835547365497</v>
      </c>
      <c r="Y64">
        <v>3826.8489445652299</v>
      </c>
      <c r="Z64" s="1">
        <v>2.8512066850606199E-2</v>
      </c>
      <c r="AA64">
        <v>4085.5673489399901</v>
      </c>
      <c r="AB64">
        <v>4024.7790014519201</v>
      </c>
      <c r="AC64" s="1">
        <v>5.32352965114994E-2</v>
      </c>
      <c r="AD64">
        <v>4199.7770042144502</v>
      </c>
      <c r="AE64">
        <v>4191.10627460668</v>
      </c>
      <c r="AF64" s="1">
        <v>1.27792023018178E-2</v>
      </c>
      <c r="AG64">
        <v>4179.6959851321699</v>
      </c>
      <c r="AH64">
        <v>4198.59979631231</v>
      </c>
      <c r="AI64" s="1">
        <v>1.28643598202655E-2</v>
      </c>
      <c r="AJ64">
        <v>4210.83384960071</v>
      </c>
      <c r="AK64">
        <v>4217.4906538348096</v>
      </c>
      <c r="AL64" s="1">
        <v>8.0526600594732402E-3</v>
      </c>
    </row>
    <row r="65" spans="1:38" x14ac:dyDescent="0.45">
      <c r="A65">
        <v>64</v>
      </c>
      <c r="B65" s="1" t="s">
        <v>46</v>
      </c>
      <c r="C65">
        <v>3577.9923573281098</v>
      </c>
      <c r="D65">
        <v>3505.8885545452699</v>
      </c>
      <c r="E65" s="1">
        <v>3.7513494030025803E-2</v>
      </c>
      <c r="F65">
        <v>3608.2925638561301</v>
      </c>
      <c r="G65">
        <v>3677.3326123360098</v>
      </c>
      <c r="H65" s="1">
        <v>3.0591220533774801E-2</v>
      </c>
      <c r="I65">
        <v>3615.2347083672398</v>
      </c>
      <c r="J65">
        <v>3547.1613109161599</v>
      </c>
      <c r="K65" s="1">
        <v>1.6375869063091401E-2</v>
      </c>
      <c r="L65">
        <v>3611.2236351124202</v>
      </c>
      <c r="M65">
        <v>3567.82255469238</v>
      </c>
      <c r="N65" s="1">
        <v>2.5299350778645702E-2</v>
      </c>
      <c r="O65">
        <v>3550.7726143274499</v>
      </c>
      <c r="P65">
        <v>3522.70968542222</v>
      </c>
      <c r="Q65" s="1">
        <v>2.2465858304747999E-2</v>
      </c>
      <c r="R65">
        <v>3592.9698788669202</v>
      </c>
      <c r="S65">
        <v>3571.9420799968402</v>
      </c>
      <c r="T65" s="1">
        <v>1.9567660788741701E-2</v>
      </c>
      <c r="U65">
        <v>3464.5703107029999</v>
      </c>
      <c r="V65">
        <v>3456.5487832208801</v>
      </c>
      <c r="W65" s="1">
        <v>1.5920615893783002E-2</v>
      </c>
      <c r="X65">
        <v>3607.4164216561298</v>
      </c>
      <c r="Y65">
        <v>3414.21985309206</v>
      </c>
      <c r="Z65" s="1">
        <v>2.3661310064396601E-2</v>
      </c>
      <c r="AA65">
        <v>3574.65596850565</v>
      </c>
      <c r="AB65">
        <v>3544.7427698131</v>
      </c>
      <c r="AC65" s="1">
        <v>4.7682557955452801E-2</v>
      </c>
      <c r="AD65">
        <v>3675.9930981622401</v>
      </c>
      <c r="AE65">
        <v>3669.1838374046101</v>
      </c>
      <c r="AF65" s="1">
        <v>8.8623118785339794E-3</v>
      </c>
      <c r="AG65">
        <v>3660.3337815774598</v>
      </c>
      <c r="AH65">
        <v>3672.7896205648199</v>
      </c>
      <c r="AI65" s="1">
        <v>9.6893506410265194E-3</v>
      </c>
      <c r="AJ65">
        <v>3684.1093290101498</v>
      </c>
      <c r="AK65">
        <v>3680.1772308959598</v>
      </c>
      <c r="AL65" s="1">
        <v>6.07012104703841E-3</v>
      </c>
    </row>
    <row r="66" spans="1:38" x14ac:dyDescent="0.45">
      <c r="A66">
        <v>65</v>
      </c>
      <c r="B66" s="1" t="s">
        <v>46</v>
      </c>
      <c r="C66">
        <v>3863.2037338157102</v>
      </c>
      <c r="D66">
        <v>3869.2424877448798</v>
      </c>
      <c r="E66" s="1">
        <v>8.7104338533528905E-2</v>
      </c>
      <c r="F66">
        <v>3903.9746346553702</v>
      </c>
      <c r="G66">
        <v>3982.75664211197</v>
      </c>
      <c r="H66" s="1">
        <v>6.8298946359726095E-2</v>
      </c>
      <c r="I66">
        <v>3894.1403060755201</v>
      </c>
      <c r="J66">
        <v>3628.5652210021999</v>
      </c>
      <c r="K66" s="1">
        <v>3.9607528529707801E-2</v>
      </c>
      <c r="L66">
        <v>3903.2061026546298</v>
      </c>
      <c r="M66">
        <v>3936.9652170529898</v>
      </c>
      <c r="N66" s="1">
        <v>6.37640087134837E-2</v>
      </c>
      <c r="O66">
        <v>3793.6433647663998</v>
      </c>
      <c r="P66">
        <v>3737.8077286073999</v>
      </c>
      <c r="Q66" s="1">
        <v>5.1319245846719097E-2</v>
      </c>
      <c r="R66">
        <v>3869.0814307339001</v>
      </c>
      <c r="S66">
        <v>3889.62801314545</v>
      </c>
      <c r="T66" s="1">
        <v>5.0554835262413E-2</v>
      </c>
      <c r="U66">
        <v>3677.1331485249698</v>
      </c>
      <c r="V66">
        <v>3704.8603332028401</v>
      </c>
      <c r="W66" s="1">
        <v>4.0025940948987898E-2</v>
      </c>
      <c r="X66">
        <v>3883.28390713923</v>
      </c>
      <c r="Y66">
        <v>3334.7287044826198</v>
      </c>
      <c r="Z66" s="1">
        <v>5.3652649754300598E-2</v>
      </c>
      <c r="AA66">
        <v>3856.50483185655</v>
      </c>
      <c r="AB66">
        <v>3580.6608464543401</v>
      </c>
      <c r="AC66" s="1">
        <v>8.9344305776820704E-2</v>
      </c>
      <c r="AD66">
        <v>3959.48570285083</v>
      </c>
      <c r="AE66">
        <v>3977.44865289989</v>
      </c>
      <c r="AF66" s="1">
        <v>2.40842944567543E-2</v>
      </c>
      <c r="AG66">
        <v>3944.0013025633298</v>
      </c>
      <c r="AH66">
        <v>3942.29982993047</v>
      </c>
      <c r="AI66" s="1">
        <v>2.1409065719732698E-2</v>
      </c>
      <c r="AJ66">
        <v>3969.3178695660599</v>
      </c>
      <c r="AK66">
        <v>4000.7322189429701</v>
      </c>
      <c r="AL66" s="1">
        <v>1.4702143761057E-2</v>
      </c>
    </row>
    <row r="67" spans="1:38" x14ac:dyDescent="0.45">
      <c r="A67">
        <v>66</v>
      </c>
      <c r="B67" s="1" t="s">
        <v>46</v>
      </c>
      <c r="C67">
        <v>3415.25142651038</v>
      </c>
      <c r="D67">
        <v>3333.7663728761599</v>
      </c>
      <c r="E67" s="1">
        <v>4.70711590683505E-2</v>
      </c>
      <c r="F67">
        <v>3450.0694966967599</v>
      </c>
      <c r="G67">
        <v>3525.7628039400402</v>
      </c>
      <c r="H67" s="1">
        <v>3.7751314858612703E-2</v>
      </c>
      <c r="I67">
        <v>3455.2627711944701</v>
      </c>
      <c r="J67">
        <v>3367.0145933548602</v>
      </c>
      <c r="K67" s="1">
        <v>2.1110748722004899E-2</v>
      </c>
      <c r="L67">
        <v>3450.9734316491599</v>
      </c>
      <c r="M67">
        <v>3413.1213565767598</v>
      </c>
      <c r="N67" s="1">
        <v>3.2367759085453099E-2</v>
      </c>
      <c r="O67">
        <v>3376.9796757611598</v>
      </c>
      <c r="P67">
        <v>3341.1559471609398</v>
      </c>
      <c r="Q67" s="1">
        <v>2.8254379182689401E-2</v>
      </c>
      <c r="R67">
        <v>3430.6786571131502</v>
      </c>
      <c r="S67">
        <v>3425.0962623942301</v>
      </c>
      <c r="T67" s="1">
        <v>2.4854950161639199E-2</v>
      </c>
      <c r="U67">
        <v>3283.3440176225199</v>
      </c>
      <c r="V67">
        <v>3281.72133397166</v>
      </c>
      <c r="W67" s="1">
        <v>1.9678764248531599E-2</v>
      </c>
      <c r="X67">
        <v>3447.53733557748</v>
      </c>
      <c r="Y67">
        <v>3208.7212649432799</v>
      </c>
      <c r="Z67" s="1">
        <v>2.91268644074546E-2</v>
      </c>
      <c r="AA67">
        <v>3415.2036993556198</v>
      </c>
      <c r="AB67">
        <v>3374.90381271766</v>
      </c>
      <c r="AC67" s="1">
        <v>5.6641398431375702E-2</v>
      </c>
      <c r="AD67">
        <v>3522.98871236381</v>
      </c>
      <c r="AE67">
        <v>3515.46857953168</v>
      </c>
      <c r="AF67" s="1">
        <v>1.2127759772857599E-2</v>
      </c>
      <c r="AG67">
        <v>3504.9959306943201</v>
      </c>
      <c r="AH67">
        <v>3521.5670834666798</v>
      </c>
      <c r="AI67" s="1">
        <v>1.27222531845216E-2</v>
      </c>
      <c r="AJ67">
        <v>3532.1143178597999</v>
      </c>
      <c r="AK67">
        <v>3534.1606275242402</v>
      </c>
      <c r="AL67" s="1">
        <v>7.8686089581522806E-3</v>
      </c>
    </row>
    <row r="68" spans="1:38" x14ac:dyDescent="0.45">
      <c r="A68">
        <v>67</v>
      </c>
      <c r="B68" s="1" t="s">
        <v>46</v>
      </c>
      <c r="C68">
        <v>4019.3908560919999</v>
      </c>
      <c r="D68">
        <v>3969.30714214006</v>
      </c>
      <c r="E68" s="1">
        <v>7.2176166861284197E-2</v>
      </c>
      <c r="F68">
        <v>4061.1492888716698</v>
      </c>
      <c r="G68">
        <v>4142.3484404860701</v>
      </c>
      <c r="H68" s="1">
        <v>5.6332907755047699E-2</v>
      </c>
      <c r="I68">
        <v>4063.0196266899202</v>
      </c>
      <c r="J68">
        <v>3847.74078612419</v>
      </c>
      <c r="K68" s="1">
        <v>3.3405575070449701E-2</v>
      </c>
      <c r="L68">
        <v>4058.6834716328699</v>
      </c>
      <c r="M68">
        <v>4075.4890538761601</v>
      </c>
      <c r="N68" s="1">
        <v>5.2130973910768E-2</v>
      </c>
      <c r="O68">
        <v>3951.1463527828901</v>
      </c>
      <c r="P68">
        <v>3882.0749906507899</v>
      </c>
      <c r="Q68" s="1">
        <v>4.27151102449944E-2</v>
      </c>
      <c r="R68">
        <v>4035.9725328916102</v>
      </c>
      <c r="S68">
        <v>4064.7763583751198</v>
      </c>
      <c r="T68" s="1">
        <v>4.0896342253960202E-2</v>
      </c>
      <c r="U68">
        <v>3833.3723911966499</v>
      </c>
      <c r="V68">
        <v>3848.2602678010799</v>
      </c>
      <c r="W68" s="1">
        <v>3.2302845143211599E-2</v>
      </c>
      <c r="X68">
        <v>4053.9428886933001</v>
      </c>
      <c r="Y68">
        <v>3570.2014775427001</v>
      </c>
      <c r="Z68" s="1">
        <v>4.4106401256594402E-2</v>
      </c>
      <c r="AA68">
        <v>4025.7491951044199</v>
      </c>
      <c r="AB68">
        <v>3812.4756030461199</v>
      </c>
      <c r="AC68" s="1">
        <v>7.48556835711644E-2</v>
      </c>
      <c r="AD68">
        <v>4136.7825492526299</v>
      </c>
      <c r="AE68">
        <v>4140.1187621198596</v>
      </c>
      <c r="AF68" s="1">
        <v>2.0243262495890198E-2</v>
      </c>
      <c r="AG68">
        <v>4117.9624024716004</v>
      </c>
      <c r="AH68">
        <v>4124.6756422202698</v>
      </c>
      <c r="AI68" s="1">
        <v>1.8615103683197201E-2</v>
      </c>
      <c r="AJ68">
        <v>4147.6174131787102</v>
      </c>
      <c r="AK68">
        <v>4175.3619591053603</v>
      </c>
      <c r="AL68" s="1">
        <v>1.2418934524090999E-2</v>
      </c>
    </row>
    <row r="69" spans="1:38" x14ac:dyDescent="0.45">
      <c r="A69">
        <v>68</v>
      </c>
      <c r="B69" s="1" t="s">
        <v>47</v>
      </c>
      <c r="C69">
        <v>125.569135468743</v>
      </c>
      <c r="D69">
        <v>146.65913920401499</v>
      </c>
      <c r="E69" s="1">
        <v>1.13076173646662</v>
      </c>
      <c r="F69">
        <v>104.823630701016</v>
      </c>
      <c r="G69">
        <v>59.211290713203802</v>
      </c>
      <c r="H69" s="1">
        <v>1.0433907579953201</v>
      </c>
      <c r="I69">
        <v>108.218811841207</v>
      </c>
      <c r="J69">
        <v>189.81393964243401</v>
      </c>
      <c r="K69" s="1">
        <v>0.53446025370433203</v>
      </c>
      <c r="L69">
        <v>102.906303807531</v>
      </c>
      <c r="M69">
        <v>105.09973414386</v>
      </c>
      <c r="N69" s="1">
        <v>0.91800963938519697</v>
      </c>
      <c r="O69">
        <v>155.986238076717</v>
      </c>
      <c r="P69">
        <v>171.16949204498701</v>
      </c>
      <c r="Q69" s="1">
        <v>0.53752488710225799</v>
      </c>
      <c r="R69">
        <v>123.06980670924101</v>
      </c>
      <c r="S69">
        <v>115.867665363874</v>
      </c>
      <c r="T69" s="1">
        <v>0.59416780055465701</v>
      </c>
      <c r="U69">
        <v>223.878440975638</v>
      </c>
      <c r="V69">
        <v>218.25302932950899</v>
      </c>
      <c r="W69" s="1">
        <v>0.27661636262832101</v>
      </c>
      <c r="X69">
        <v>115.623125621179</v>
      </c>
      <c r="Y69">
        <v>321.12216090641499</v>
      </c>
      <c r="Z69" s="1">
        <v>0.69870684738339905</v>
      </c>
      <c r="AA69">
        <v>136.98579362193999</v>
      </c>
      <c r="AB69">
        <v>182.38070663598501</v>
      </c>
      <c r="AC69" s="1">
        <v>1.1169036903415701</v>
      </c>
      <c r="AD69">
        <v>73.6709976549201</v>
      </c>
      <c r="AE69">
        <v>71.309527047555903</v>
      </c>
      <c r="AF69" s="1">
        <v>0.45859305349965901</v>
      </c>
      <c r="AG69">
        <v>80.792887688006303</v>
      </c>
      <c r="AH69">
        <v>74.4178091858697</v>
      </c>
      <c r="AI69" s="1">
        <v>0.38228480900171502</v>
      </c>
      <c r="AJ69">
        <v>68.799411884933207</v>
      </c>
      <c r="AK69">
        <v>61.696975474772799</v>
      </c>
      <c r="AL69" s="1">
        <v>0.274341786472797</v>
      </c>
    </row>
    <row r="70" spans="1:38" x14ac:dyDescent="0.45">
      <c r="A70">
        <v>69</v>
      </c>
      <c r="B70" s="1" t="s">
        <v>47</v>
      </c>
      <c r="C70">
        <v>125.731522780765</v>
      </c>
      <c r="D70">
        <v>146.73102047997699</v>
      </c>
      <c r="E70" s="1">
        <v>1.1326659354973501</v>
      </c>
      <c r="F70">
        <v>104.982695408391</v>
      </c>
      <c r="G70">
        <v>59.243264512185903</v>
      </c>
      <c r="H70" s="1">
        <v>1.0450391249940001</v>
      </c>
      <c r="I70">
        <v>108.32886194163299</v>
      </c>
      <c r="J70">
        <v>189.91205015288099</v>
      </c>
      <c r="K70" s="1">
        <v>0.53498013591371796</v>
      </c>
      <c r="L70">
        <v>102.99981047308199</v>
      </c>
      <c r="M70">
        <v>105.152168063757</v>
      </c>
      <c r="N70" s="1">
        <v>0.91905838695836695</v>
      </c>
      <c r="O70">
        <v>156.24697530114801</v>
      </c>
      <c r="P70">
        <v>171.48448969154401</v>
      </c>
      <c r="Q70" s="1">
        <v>0.53811096754624999</v>
      </c>
      <c r="R70">
        <v>123.187786702531</v>
      </c>
      <c r="S70">
        <v>115.927584913774</v>
      </c>
      <c r="T70" s="1">
        <v>0.59425988261613605</v>
      </c>
      <c r="U70">
        <v>224.30316160150801</v>
      </c>
      <c r="V70">
        <v>218.661989851171</v>
      </c>
      <c r="W70" s="1">
        <v>0.27682151326286603</v>
      </c>
      <c r="X70">
        <v>115.709923845324</v>
      </c>
      <c r="Y70">
        <v>321.29291013880601</v>
      </c>
      <c r="Z70" s="1">
        <v>0.69891419970490698</v>
      </c>
      <c r="AA70">
        <v>137.064023085759</v>
      </c>
      <c r="AB70">
        <v>182.47066222045001</v>
      </c>
      <c r="AC70" s="1">
        <v>1.11698788056281</v>
      </c>
      <c r="AD70">
        <v>73.716672820766803</v>
      </c>
      <c r="AE70">
        <v>71.348346565205702</v>
      </c>
      <c r="AF70" s="1">
        <v>0.45870072931261702</v>
      </c>
      <c r="AG70">
        <v>80.846257455377</v>
      </c>
      <c r="AH70">
        <v>74.458020726930499</v>
      </c>
      <c r="AI70" s="1">
        <v>0.382526216605374</v>
      </c>
      <c r="AJ70">
        <v>68.837412238518397</v>
      </c>
      <c r="AK70">
        <v>61.731532779468999</v>
      </c>
      <c r="AL70" s="1">
        <v>0.27432187410546599</v>
      </c>
    </row>
    <row r="71" spans="1:38" x14ac:dyDescent="0.45">
      <c r="A71">
        <v>70</v>
      </c>
      <c r="B71" s="1" t="s">
        <v>46</v>
      </c>
      <c r="C71">
        <v>3844.6931398466299</v>
      </c>
      <c r="D71">
        <v>3755.5925595685198</v>
      </c>
      <c r="E71" s="1">
        <v>4.9553330459144201E-2</v>
      </c>
      <c r="F71">
        <v>3883.8953236634702</v>
      </c>
      <c r="G71">
        <v>3967.1729175648902</v>
      </c>
      <c r="H71" s="1">
        <v>3.9440754681178601E-2</v>
      </c>
      <c r="I71">
        <v>3887.5719424348299</v>
      </c>
      <c r="J71">
        <v>3775.82287686775</v>
      </c>
      <c r="K71" s="1">
        <v>2.26319925692605E-2</v>
      </c>
      <c r="L71">
        <v>3883.8336260159599</v>
      </c>
      <c r="M71">
        <v>3852.2210842152099</v>
      </c>
      <c r="N71" s="1">
        <v>3.4560594270825001E-2</v>
      </c>
      <c r="O71">
        <v>3780.0397463564</v>
      </c>
      <c r="P71">
        <v>3731.8467762734599</v>
      </c>
      <c r="Q71" s="1">
        <v>3.06290331609867E-2</v>
      </c>
      <c r="R71">
        <v>3860.39594946136</v>
      </c>
      <c r="S71">
        <v>3867.43637012511</v>
      </c>
      <c r="T71" s="1">
        <v>2.6492531249309E-2</v>
      </c>
      <c r="U71">
        <v>3665.64411360847</v>
      </c>
      <c r="V71">
        <v>3665.3420551701602</v>
      </c>
      <c r="W71" s="1">
        <v>2.1280395163355701E-2</v>
      </c>
      <c r="X71">
        <v>3879.8725311947901</v>
      </c>
      <c r="Y71">
        <v>3587.46895996992</v>
      </c>
      <c r="Z71" s="1">
        <v>3.0352717903468902E-2</v>
      </c>
      <c r="AA71">
        <v>3847.74270919322</v>
      </c>
      <c r="AB71">
        <v>3784.84470824756</v>
      </c>
      <c r="AC71" s="1">
        <v>5.7017259735703499E-2</v>
      </c>
      <c r="AD71">
        <v>3962.1544689335801</v>
      </c>
      <c r="AE71">
        <v>3953.78399864329</v>
      </c>
      <c r="AF71" s="1">
        <v>1.3526656231320201E-2</v>
      </c>
      <c r="AG71">
        <v>3942.3359130254098</v>
      </c>
      <c r="AH71">
        <v>3960.7123680796299</v>
      </c>
      <c r="AI71" s="1">
        <v>1.3625568468933501E-2</v>
      </c>
      <c r="AJ71">
        <v>3972.8325783047299</v>
      </c>
      <c r="AK71">
        <v>3980.5430276099401</v>
      </c>
      <c r="AL71" s="1">
        <v>8.5184885394679506E-3</v>
      </c>
    </row>
    <row r="72" spans="1:38" x14ac:dyDescent="0.45">
      <c r="A72">
        <v>71</v>
      </c>
      <c r="B72" s="1" t="s">
        <v>50</v>
      </c>
      <c r="C72">
        <v>14.930110500638101</v>
      </c>
      <c r="D72">
        <v>18.051429802802399</v>
      </c>
      <c r="E72" s="1">
        <v>1.9377327237384001</v>
      </c>
      <c r="F72">
        <v>10.8273909509647</v>
      </c>
      <c r="G72">
        <v>3.5660963053750598</v>
      </c>
      <c r="H72" s="1">
        <v>1.8963736661921</v>
      </c>
      <c r="I72">
        <v>10.275516707059399</v>
      </c>
      <c r="J72">
        <v>23.274161054969301</v>
      </c>
      <c r="K72" s="1">
        <v>0.87676830849048504</v>
      </c>
      <c r="L72">
        <v>10.993781857068299</v>
      </c>
      <c r="M72">
        <v>9.90300675747282</v>
      </c>
      <c r="N72" s="1">
        <v>1.6497537533008</v>
      </c>
      <c r="O72">
        <v>16.297180757422101</v>
      </c>
      <c r="P72">
        <v>17.909617434893502</v>
      </c>
      <c r="Q72" s="1">
        <v>0.88628916799684099</v>
      </c>
      <c r="R72">
        <v>12.831257857868099</v>
      </c>
      <c r="S72">
        <v>11.4244399864871</v>
      </c>
      <c r="T72" s="1">
        <v>0.96503475870216704</v>
      </c>
      <c r="U72">
        <v>25.942782685183001</v>
      </c>
      <c r="V72">
        <v>24.936823338235499</v>
      </c>
      <c r="W72" s="1">
        <v>0.38295924090238698</v>
      </c>
      <c r="X72">
        <v>12.237203556978701</v>
      </c>
      <c r="Y72">
        <v>50.914340283332898</v>
      </c>
      <c r="Z72" s="1">
        <v>1.1469103834338901</v>
      </c>
      <c r="AA72">
        <v>17.9828510901378</v>
      </c>
      <c r="AB72">
        <v>23.169124552764298</v>
      </c>
      <c r="AC72" s="1">
        <v>1.8516902233097201</v>
      </c>
      <c r="AD72">
        <v>5.39934172205077</v>
      </c>
      <c r="AE72">
        <v>4.9476218069743396</v>
      </c>
      <c r="AF72" s="1">
        <v>0.99915678011196296</v>
      </c>
      <c r="AG72">
        <v>6.3325287139475099</v>
      </c>
      <c r="AH72">
        <v>5.31212828288123</v>
      </c>
      <c r="AI72" s="1">
        <v>0.71761832778702195</v>
      </c>
      <c r="AJ72">
        <v>4.6993647103034597</v>
      </c>
      <c r="AK72">
        <v>3.7226299450717599</v>
      </c>
      <c r="AL72" s="1">
        <v>0.57710891940337095</v>
      </c>
    </row>
    <row r="73" spans="1:38" x14ac:dyDescent="0.45">
      <c r="A73">
        <v>72</v>
      </c>
      <c r="B73" s="1" t="s">
        <v>47</v>
      </c>
      <c r="C73">
        <v>164.18932511846799</v>
      </c>
      <c r="D73">
        <v>195.37370953976699</v>
      </c>
      <c r="E73" s="1">
        <v>1.34689359933939</v>
      </c>
      <c r="F73">
        <v>132.48601201925399</v>
      </c>
      <c r="G73">
        <v>65.276353366494106</v>
      </c>
      <c r="H73" s="1">
        <v>1.25642551374949</v>
      </c>
      <c r="I73">
        <v>132.473855458234</v>
      </c>
      <c r="J73">
        <v>249.88921066934</v>
      </c>
      <c r="K73" s="1">
        <v>0.62587031937958104</v>
      </c>
      <c r="L73">
        <v>130.27402076466899</v>
      </c>
      <c r="M73">
        <v>132.456473003723</v>
      </c>
      <c r="N73" s="1">
        <v>1.1007332085002199</v>
      </c>
      <c r="O73">
        <v>168.30156119742401</v>
      </c>
      <c r="P73">
        <v>184.246334524167</v>
      </c>
      <c r="Q73" s="1">
        <v>0.45232340634766899</v>
      </c>
      <c r="R73">
        <v>153.702421964145</v>
      </c>
      <c r="S73">
        <v>142.385831541622</v>
      </c>
      <c r="T73" s="1">
        <v>0.68630378097253297</v>
      </c>
      <c r="U73">
        <v>228.45938520097499</v>
      </c>
      <c r="V73">
        <v>223.38354973673299</v>
      </c>
      <c r="W73" s="1">
        <v>0.240832572485178</v>
      </c>
      <c r="X73">
        <v>143.56325548133699</v>
      </c>
      <c r="Y73">
        <v>447.33567410260702</v>
      </c>
      <c r="Z73" s="1">
        <v>0.81519101969663299</v>
      </c>
      <c r="AA73">
        <v>180.643511465833</v>
      </c>
      <c r="AB73">
        <v>249.82190654048901</v>
      </c>
      <c r="AC73" s="1">
        <v>1.3312895709586301</v>
      </c>
      <c r="AD73">
        <v>82.170212326743595</v>
      </c>
      <c r="AE73">
        <v>79.2376520170898</v>
      </c>
      <c r="AF73" s="1">
        <v>0.56790963516635595</v>
      </c>
      <c r="AG73">
        <v>92.901520553652901</v>
      </c>
      <c r="AH73">
        <v>83.614967247868094</v>
      </c>
      <c r="AI73" s="1">
        <v>0.47107306750016797</v>
      </c>
      <c r="AJ73">
        <v>75.976205140244403</v>
      </c>
      <c r="AK73">
        <v>65.932986905312305</v>
      </c>
      <c r="AL73" s="1">
        <v>0.34867064289835797</v>
      </c>
    </row>
    <row r="74" spans="1:38" x14ac:dyDescent="0.45">
      <c r="A74">
        <v>73</v>
      </c>
      <c r="B74" s="1" t="s">
        <v>46</v>
      </c>
      <c r="C74">
        <v>3860.0799090789901</v>
      </c>
      <c r="D74">
        <v>3771.1036819637802</v>
      </c>
      <c r="E74" s="1">
        <v>5.0299391690762398E-2</v>
      </c>
      <c r="F74">
        <v>3899.5010943706902</v>
      </c>
      <c r="G74">
        <v>3982.8697119256699</v>
      </c>
      <c r="H74" s="1">
        <v>3.99452771306728E-2</v>
      </c>
      <c r="I74">
        <v>3903.0597315782402</v>
      </c>
      <c r="J74">
        <v>3788.13648506556</v>
      </c>
      <c r="K74" s="1">
        <v>2.3001845910921401E-2</v>
      </c>
      <c r="L74">
        <v>3899.28355567377</v>
      </c>
      <c r="M74">
        <v>3869.5172439725902</v>
      </c>
      <c r="N74" s="1">
        <v>3.5117068422149497E-2</v>
      </c>
      <c r="O74">
        <v>3794.8389532006699</v>
      </c>
      <c r="P74">
        <v>3745.52968415533</v>
      </c>
      <c r="Q74" s="1">
        <v>3.10508842208558E-2</v>
      </c>
      <c r="R74">
        <v>3875.7971221626299</v>
      </c>
      <c r="S74">
        <v>3884.7118979053698</v>
      </c>
      <c r="T74" s="1">
        <v>2.6933431503847301E-2</v>
      </c>
      <c r="U74">
        <v>3679.8954585449701</v>
      </c>
      <c r="V74">
        <v>3680.11693101115</v>
      </c>
      <c r="W74" s="1">
        <v>2.1609379282240399E-2</v>
      </c>
      <c r="X74">
        <v>3895.3088548543401</v>
      </c>
      <c r="Y74">
        <v>3595.82691312629</v>
      </c>
      <c r="Z74" s="1">
        <v>3.0749001385764401E-2</v>
      </c>
      <c r="AA74">
        <v>3863.3199064564601</v>
      </c>
      <c r="AB74">
        <v>3796.1203209333098</v>
      </c>
      <c r="AC74" s="1">
        <v>5.7528243732855602E-2</v>
      </c>
      <c r="AD74">
        <v>3977.7857960851002</v>
      </c>
      <c r="AE74">
        <v>3969.5022632187502</v>
      </c>
      <c r="AF74" s="1">
        <v>1.37604534584536E-2</v>
      </c>
      <c r="AG74">
        <v>3957.9621925469401</v>
      </c>
      <c r="AH74">
        <v>3976.1397176990999</v>
      </c>
      <c r="AI74" s="1">
        <v>1.3797098460130899E-2</v>
      </c>
      <c r="AJ74">
        <v>3988.48832919799</v>
      </c>
      <c r="AK74">
        <v>3997.2311808629602</v>
      </c>
      <c r="AL74" s="1">
        <v>8.6432339486351793E-3</v>
      </c>
    </row>
    <row r="75" spans="1:38" x14ac:dyDescent="0.45">
      <c r="A75">
        <v>74</v>
      </c>
      <c r="B75" s="1" t="s">
        <v>46</v>
      </c>
      <c r="C75">
        <v>2657.3256735998998</v>
      </c>
      <c r="D75">
        <v>2612.9043104963598</v>
      </c>
      <c r="E75" s="1">
        <v>4.99905770632567E-2</v>
      </c>
      <c r="F75">
        <v>2682.1637828491598</v>
      </c>
      <c r="G75">
        <v>2734.3686584249899</v>
      </c>
      <c r="H75" s="1">
        <v>3.7696105051042803E-2</v>
      </c>
      <c r="I75">
        <v>2695.2990377639699</v>
      </c>
      <c r="J75">
        <v>2637.10822400494</v>
      </c>
      <c r="K75" s="1">
        <v>1.9783395501528901E-2</v>
      </c>
      <c r="L75">
        <v>2686.43297317114</v>
      </c>
      <c r="M75">
        <v>2665.8682675662899</v>
      </c>
      <c r="N75" s="1">
        <v>3.0749637143759501E-2</v>
      </c>
      <c r="O75">
        <v>2651.2013822283702</v>
      </c>
      <c r="P75">
        <v>2634.6112973244199</v>
      </c>
      <c r="Q75" s="1">
        <v>3.00580252983506E-2</v>
      </c>
      <c r="R75">
        <v>2676.8394187001099</v>
      </c>
      <c r="S75">
        <v>2664.5839848913201</v>
      </c>
      <c r="T75" s="1">
        <v>2.3955011408996699E-2</v>
      </c>
      <c r="U75">
        <v>2573.6854589766199</v>
      </c>
      <c r="V75">
        <v>2567.1307096771702</v>
      </c>
      <c r="W75" s="1">
        <v>2.12090739307178E-2</v>
      </c>
      <c r="X75">
        <v>2684.7002701848301</v>
      </c>
      <c r="Y75">
        <v>2506.7317231243201</v>
      </c>
      <c r="Z75" s="1">
        <v>2.81838718809953E-2</v>
      </c>
      <c r="AA75">
        <v>2647.1629345082902</v>
      </c>
      <c r="AB75">
        <v>2615.7482560721901</v>
      </c>
      <c r="AC75" s="1">
        <v>6.3525684850464101E-2</v>
      </c>
      <c r="AD75">
        <v>2736.1739588012802</v>
      </c>
      <c r="AE75">
        <v>2735.4068577456501</v>
      </c>
      <c r="AF75" s="1">
        <v>1.02028838610884E-2</v>
      </c>
      <c r="AG75">
        <v>2728.4103586513502</v>
      </c>
      <c r="AH75">
        <v>2735.23049793771</v>
      </c>
      <c r="AI75" s="1">
        <v>1.0246815891158801E-2</v>
      </c>
      <c r="AJ75">
        <v>2741.4155729826698</v>
      </c>
      <c r="AK75">
        <v>2746.8244869835298</v>
      </c>
      <c r="AL75" s="1">
        <v>6.4427738388724703E-3</v>
      </c>
    </row>
    <row r="76" spans="1:38" x14ac:dyDescent="0.45">
      <c r="A76">
        <v>75</v>
      </c>
      <c r="B76" s="1" t="s">
        <v>46</v>
      </c>
      <c r="C76">
        <v>3849.9770179738398</v>
      </c>
      <c r="D76">
        <v>3851.8147638848</v>
      </c>
      <c r="E76" s="1">
        <v>8.4690620902219502E-2</v>
      </c>
      <c r="F76">
        <v>3891.2850796134599</v>
      </c>
      <c r="G76">
        <v>3973.1732407316499</v>
      </c>
      <c r="H76" s="1">
        <v>6.64151592026853E-2</v>
      </c>
      <c r="I76">
        <v>3862.2534727843499</v>
      </c>
      <c r="J76">
        <v>3612.1625029306501</v>
      </c>
      <c r="K76" s="1">
        <v>3.7743986538805702E-2</v>
      </c>
      <c r="L76">
        <v>3891.3032286480998</v>
      </c>
      <c r="M76">
        <v>3927.9727923148098</v>
      </c>
      <c r="N76" s="1">
        <v>6.18183009091227E-2</v>
      </c>
      <c r="O76">
        <v>3772.3672702478002</v>
      </c>
      <c r="P76">
        <v>3729.8548217850598</v>
      </c>
      <c r="Q76" s="1">
        <v>4.9722522498806002E-2</v>
      </c>
      <c r="R76">
        <v>3839.3248984616498</v>
      </c>
      <c r="S76">
        <v>3861.7836618880001</v>
      </c>
      <c r="T76" s="1">
        <v>4.8217270273252899E-2</v>
      </c>
      <c r="U76">
        <v>3660.9911483771102</v>
      </c>
      <c r="V76">
        <v>3687.5037559328898</v>
      </c>
      <c r="W76" s="1">
        <v>3.8537250039461499E-2</v>
      </c>
      <c r="X76">
        <v>3851.5181612460701</v>
      </c>
      <c r="Y76">
        <v>3329.2279312363598</v>
      </c>
      <c r="Z76" s="1">
        <v>5.1188463626335501E-2</v>
      </c>
      <c r="AA76">
        <v>3827.9078417727001</v>
      </c>
      <c r="AB76">
        <v>3588.86021091372</v>
      </c>
      <c r="AC76" s="1">
        <v>8.6332091957713505E-2</v>
      </c>
      <c r="AD76">
        <v>3920.4033026572702</v>
      </c>
      <c r="AE76">
        <v>3939.2473753144</v>
      </c>
      <c r="AF76" s="1">
        <v>2.28600774693433E-2</v>
      </c>
      <c r="AG76">
        <v>3907.1307291122698</v>
      </c>
      <c r="AH76">
        <v>3904.2858600047198</v>
      </c>
      <c r="AI76" s="1">
        <v>2.0189849299335001E-2</v>
      </c>
      <c r="AJ76">
        <v>3929.22127914352</v>
      </c>
      <c r="AK76">
        <v>3958.9634917437102</v>
      </c>
      <c r="AL76" s="1">
        <v>1.3854471140653199E-2</v>
      </c>
    </row>
    <row r="77" spans="1:38" x14ac:dyDescent="0.45">
      <c r="A77">
        <v>76</v>
      </c>
      <c r="B77" s="1" t="s">
        <v>47</v>
      </c>
      <c r="C77">
        <v>193.67817989871099</v>
      </c>
      <c r="D77">
        <v>228.19356733038401</v>
      </c>
      <c r="E77" s="1">
        <v>1.44118060093846</v>
      </c>
      <c r="F77">
        <v>153.909839402242</v>
      </c>
      <c r="G77">
        <v>71.483810042632001</v>
      </c>
      <c r="H77" s="1">
        <v>1.3474454586079101</v>
      </c>
      <c r="I77">
        <v>151.44360160758799</v>
      </c>
      <c r="J77">
        <v>292.90823989633998</v>
      </c>
      <c r="K77" s="1">
        <v>0.66001794080557996</v>
      </c>
      <c r="L77">
        <v>150.90451493709401</v>
      </c>
      <c r="M77">
        <v>150.64462692704899</v>
      </c>
      <c r="N77" s="1">
        <v>1.18252321196716</v>
      </c>
      <c r="O77">
        <v>236.38896747897601</v>
      </c>
      <c r="P77">
        <v>269.06352612704399</v>
      </c>
      <c r="Q77" s="1">
        <v>0.67823137906190301</v>
      </c>
      <c r="R77">
        <v>177.937638993246</v>
      </c>
      <c r="S77">
        <v>163.06694790984699</v>
      </c>
      <c r="T77" s="1">
        <v>0.72202075650145403</v>
      </c>
      <c r="U77">
        <v>353.55762954610202</v>
      </c>
      <c r="V77">
        <v>342.53298557929003</v>
      </c>
      <c r="W77" s="1">
        <v>0.31775989177702901</v>
      </c>
      <c r="X77">
        <v>166.029054566057</v>
      </c>
      <c r="Y77">
        <v>541.06485099709801</v>
      </c>
      <c r="Z77" s="1">
        <v>0.86230904404790598</v>
      </c>
      <c r="AA77">
        <v>214.47739520640201</v>
      </c>
      <c r="AB77">
        <v>293.13804923581398</v>
      </c>
      <c r="AC77" s="1">
        <v>1.4191564306298401</v>
      </c>
      <c r="AD77">
        <v>92.605960933319594</v>
      </c>
      <c r="AE77">
        <v>87.9118428330287</v>
      </c>
      <c r="AF77" s="1">
        <v>0.63141751314140304</v>
      </c>
      <c r="AG77">
        <v>104.29783852812901</v>
      </c>
      <c r="AH77">
        <v>93.000137596100004</v>
      </c>
      <c r="AI77" s="1">
        <v>0.50165902732041001</v>
      </c>
      <c r="AJ77">
        <v>84.209837913161493</v>
      </c>
      <c r="AK77">
        <v>72.3403471253623</v>
      </c>
      <c r="AL77" s="1">
        <v>0.373486665782927</v>
      </c>
    </row>
    <row r="78" spans="1:38" x14ac:dyDescent="0.45">
      <c r="A78">
        <v>77</v>
      </c>
      <c r="B78" s="1" t="s">
        <v>50</v>
      </c>
      <c r="C78">
        <v>14.9271242889905</v>
      </c>
      <c r="D78">
        <v>18.140617065374101</v>
      </c>
      <c r="E78" s="1">
        <v>1.9323599239432601</v>
      </c>
      <c r="F78">
        <v>10.8260941772681</v>
      </c>
      <c r="G78">
        <v>3.56609381824275</v>
      </c>
      <c r="H78" s="1">
        <v>1.8915655142449901</v>
      </c>
      <c r="I78">
        <v>10.274236513163</v>
      </c>
      <c r="J78">
        <v>23.193440433870801</v>
      </c>
      <c r="K78" s="1">
        <v>0.87486028360308499</v>
      </c>
      <c r="L78">
        <v>10.9923098276291</v>
      </c>
      <c r="M78">
        <v>9.87017560872596</v>
      </c>
      <c r="N78" s="1">
        <v>1.6463812799658499</v>
      </c>
      <c r="O78">
        <v>16.296193770891701</v>
      </c>
      <c r="P78">
        <v>17.8521949545088</v>
      </c>
      <c r="Q78" s="1">
        <v>0.88481990435165803</v>
      </c>
      <c r="R78">
        <v>12.8296669116943</v>
      </c>
      <c r="S78">
        <v>11.4178689730062</v>
      </c>
      <c r="T78" s="1">
        <v>0.96202776757404795</v>
      </c>
      <c r="U78">
        <v>25.941521418191101</v>
      </c>
      <c r="V78">
        <v>24.951585191967499</v>
      </c>
      <c r="W78" s="1">
        <v>0.38160250603404</v>
      </c>
      <c r="X78">
        <v>12.2341512815582</v>
      </c>
      <c r="Y78">
        <v>51.0144593496114</v>
      </c>
      <c r="Z78" s="1">
        <v>1.1444596867673</v>
      </c>
      <c r="AA78">
        <v>17.980252875063201</v>
      </c>
      <c r="AB78">
        <v>23.082151194148999</v>
      </c>
      <c r="AC78" s="1">
        <v>1.84938842970808</v>
      </c>
      <c r="AD78">
        <v>5.3991649698334596</v>
      </c>
      <c r="AE78">
        <v>4.9482253914410901</v>
      </c>
      <c r="AF78" s="1">
        <v>0.99552609421959504</v>
      </c>
      <c r="AG78">
        <v>6.3324508853502897</v>
      </c>
      <c r="AH78">
        <v>5.3048126875614603</v>
      </c>
      <c r="AI78" s="1">
        <v>0.71616113914309099</v>
      </c>
      <c r="AJ78">
        <v>4.6994354821243602</v>
      </c>
      <c r="AK78">
        <v>3.72521122260427</v>
      </c>
      <c r="AL78" s="1">
        <v>0.575590624598317</v>
      </c>
    </row>
    <row r="79" spans="1:38" x14ac:dyDescent="0.45">
      <c r="A79">
        <v>78</v>
      </c>
      <c r="B79" s="1" t="s">
        <v>46</v>
      </c>
      <c r="C79">
        <v>3932.15894093413</v>
      </c>
      <c r="D79">
        <v>3842.40889749704</v>
      </c>
      <c r="E79" s="1">
        <v>4.3684365674495497E-2</v>
      </c>
      <c r="F79">
        <v>3970.15178744287</v>
      </c>
      <c r="G79">
        <v>4053.3757684444199</v>
      </c>
      <c r="H79" s="1">
        <v>3.5383159503201901E-2</v>
      </c>
      <c r="I79">
        <v>3974.14621486438</v>
      </c>
      <c r="J79">
        <v>3877.7340527906399</v>
      </c>
      <c r="K79" s="1">
        <v>1.9862823647661901E-2</v>
      </c>
      <c r="L79">
        <v>3971.0301728764898</v>
      </c>
      <c r="M79">
        <v>3929.3257588177398</v>
      </c>
      <c r="N79" s="1">
        <v>3.0414123254643901E-2</v>
      </c>
      <c r="O79">
        <v>3868.5067331026198</v>
      </c>
      <c r="P79">
        <v>3825.3724764768999</v>
      </c>
      <c r="Q79" s="1">
        <v>2.7225771268140998E-2</v>
      </c>
      <c r="R79">
        <v>3947.3668963530199</v>
      </c>
      <c r="S79">
        <v>3943.2868447095302</v>
      </c>
      <c r="T79" s="1">
        <v>2.3247239013352801E-2</v>
      </c>
      <c r="U79">
        <v>3755.6675875699402</v>
      </c>
      <c r="V79">
        <v>3751.8000891411202</v>
      </c>
      <c r="W79" s="1">
        <v>1.88544664930969E-2</v>
      </c>
      <c r="X79">
        <v>3966.8477755121198</v>
      </c>
      <c r="Y79">
        <v>3709.6633167797399</v>
      </c>
      <c r="Z79" s="1">
        <v>2.7231068710569701E-2</v>
      </c>
      <c r="AA79">
        <v>3934.3923924945898</v>
      </c>
      <c r="AB79">
        <v>3891.2476965252299</v>
      </c>
      <c r="AC79" s="1">
        <v>5.1970107155365701E-2</v>
      </c>
      <c r="AD79">
        <v>4048.4996010265299</v>
      </c>
      <c r="AE79">
        <v>4039.7005472101</v>
      </c>
      <c r="AF79" s="1">
        <v>1.17985579472146E-2</v>
      </c>
      <c r="AG79">
        <v>4028.5168813959599</v>
      </c>
      <c r="AH79">
        <v>4047.5522708262602</v>
      </c>
      <c r="AI79" s="1">
        <v>1.2221110091590401E-2</v>
      </c>
      <c r="AJ79">
        <v>4059.19130844338</v>
      </c>
      <c r="AK79">
        <v>4060.8211085891899</v>
      </c>
      <c r="AL79" s="1">
        <v>7.5841349033314099E-3</v>
      </c>
    </row>
    <row r="80" spans="1:38" x14ac:dyDescent="0.45">
      <c r="A80">
        <v>79</v>
      </c>
      <c r="B80" s="1" t="s">
        <v>46</v>
      </c>
      <c r="C80">
        <v>2916.4789071693199</v>
      </c>
      <c r="D80">
        <v>2883.3458940527498</v>
      </c>
      <c r="E80" s="1">
        <v>6.3133951052938495E-2</v>
      </c>
      <c r="F80">
        <v>2944.2387591157999</v>
      </c>
      <c r="G80">
        <v>3014.1027816368601</v>
      </c>
      <c r="H80" s="1">
        <v>4.79643496034882E-2</v>
      </c>
      <c r="I80">
        <v>2896.4335001668301</v>
      </c>
      <c r="J80">
        <v>2803.8452461850802</v>
      </c>
      <c r="K80" s="1">
        <v>2.4231103215022101E-2</v>
      </c>
      <c r="L80">
        <v>2948.6693843298499</v>
      </c>
      <c r="M80">
        <v>2958.4189572639698</v>
      </c>
      <c r="N80" s="1">
        <v>4.1677667360392003E-2</v>
      </c>
      <c r="O80">
        <v>2867.0082195693299</v>
      </c>
      <c r="P80">
        <v>2885.2486459849201</v>
      </c>
      <c r="Q80" s="1">
        <v>3.6388777192689598E-2</v>
      </c>
      <c r="R80">
        <v>2880.2942846513602</v>
      </c>
      <c r="S80">
        <v>2902.0482217886702</v>
      </c>
      <c r="T80" s="1">
        <v>2.9242721076408001E-2</v>
      </c>
      <c r="U80">
        <v>2792.96164161553</v>
      </c>
      <c r="V80">
        <v>2802.20516335703</v>
      </c>
      <c r="W80" s="1">
        <v>2.5208018142716501E-2</v>
      </c>
      <c r="X80">
        <v>2886.0242747375</v>
      </c>
      <c r="Y80">
        <v>2634.38666979851</v>
      </c>
      <c r="Z80" s="1">
        <v>3.2200287133744503E-2</v>
      </c>
      <c r="AA80">
        <v>2860.8472431333798</v>
      </c>
      <c r="AB80">
        <v>2858.8054090709602</v>
      </c>
      <c r="AC80" s="1">
        <v>6.7797939892304704E-2</v>
      </c>
      <c r="AD80">
        <v>2928.7238958879502</v>
      </c>
      <c r="AE80">
        <v>2934.3746997527001</v>
      </c>
      <c r="AF80" s="1">
        <v>1.3355012599296201E-2</v>
      </c>
      <c r="AG80">
        <v>2923.4841285962002</v>
      </c>
      <c r="AH80">
        <v>2925.4421429465101</v>
      </c>
      <c r="AI80" s="1">
        <v>1.2146150104257901E-2</v>
      </c>
      <c r="AJ80">
        <v>2932.7782747271499</v>
      </c>
      <c r="AK80">
        <v>2949.6483740639501</v>
      </c>
      <c r="AL80" s="1">
        <v>7.8080431728148204E-3</v>
      </c>
    </row>
    <row r="81" spans="1:38" x14ac:dyDescent="0.45">
      <c r="A81">
        <v>80</v>
      </c>
      <c r="B81" s="1" t="s">
        <v>46</v>
      </c>
      <c r="C81">
        <v>2804.8972984198699</v>
      </c>
      <c r="D81">
        <v>2774.7282919255899</v>
      </c>
      <c r="E81" s="1">
        <v>6.1553594523780501E-2</v>
      </c>
      <c r="F81">
        <v>2831.3042883984799</v>
      </c>
      <c r="G81">
        <v>2899.9879445000302</v>
      </c>
      <c r="H81" s="1">
        <v>4.6775790236153199E-2</v>
      </c>
      <c r="I81">
        <v>2780.7737206387101</v>
      </c>
      <c r="J81">
        <v>2699.51767724519</v>
      </c>
      <c r="K81" s="1">
        <v>2.2862999311233301E-2</v>
      </c>
      <c r="L81">
        <v>2836.3800757746098</v>
      </c>
      <c r="M81">
        <v>2843.2568204222998</v>
      </c>
      <c r="N81" s="1">
        <v>4.0094033116012499E-2</v>
      </c>
      <c r="O81">
        <v>2758.0234094531802</v>
      </c>
      <c r="P81">
        <v>2783.8731932585201</v>
      </c>
      <c r="Q81" s="1">
        <v>3.5095848797253602E-2</v>
      </c>
      <c r="R81">
        <v>2765.6330063792898</v>
      </c>
      <c r="S81">
        <v>2783.2965330288798</v>
      </c>
      <c r="T81" s="1">
        <v>2.7583769357412899E-2</v>
      </c>
      <c r="U81">
        <v>2688.4815767139798</v>
      </c>
      <c r="V81">
        <v>2696.52280739152</v>
      </c>
      <c r="W81" s="1">
        <v>2.40485505377908E-2</v>
      </c>
      <c r="X81">
        <v>2770.3836619400099</v>
      </c>
      <c r="Y81">
        <v>2543.7267582179702</v>
      </c>
      <c r="Z81" s="1">
        <v>3.0527055950543301E-2</v>
      </c>
      <c r="AA81">
        <v>2745.1559177367799</v>
      </c>
      <c r="AB81">
        <v>2760.1304772759399</v>
      </c>
      <c r="AC81" s="1">
        <v>6.6428670333544507E-2</v>
      </c>
      <c r="AD81">
        <v>2809.89124457866</v>
      </c>
      <c r="AE81">
        <v>2815.1649866226098</v>
      </c>
      <c r="AF81" s="1">
        <v>1.2456851628096E-2</v>
      </c>
      <c r="AG81">
        <v>2805.64296145252</v>
      </c>
      <c r="AH81">
        <v>2807.3401399836598</v>
      </c>
      <c r="AI81" s="1">
        <v>1.12948611585896E-2</v>
      </c>
      <c r="AJ81">
        <v>2813.3919170157401</v>
      </c>
      <c r="AK81">
        <v>2829.1321867603201</v>
      </c>
      <c r="AL81" s="1">
        <v>7.29358247774983E-3</v>
      </c>
    </row>
    <row r="82" spans="1:38" x14ac:dyDescent="0.45">
      <c r="A82">
        <v>81</v>
      </c>
      <c r="B82" s="1" t="s">
        <v>46</v>
      </c>
      <c r="C82">
        <v>3683.4156042873801</v>
      </c>
      <c r="D82">
        <v>3595.5112607752399</v>
      </c>
      <c r="E82" s="1">
        <v>4.8542856419819203E-2</v>
      </c>
      <c r="F82">
        <v>3721.5762598093902</v>
      </c>
      <c r="G82">
        <v>3803.2723682873002</v>
      </c>
      <c r="H82" s="1">
        <v>3.8849175974927E-2</v>
      </c>
      <c r="I82">
        <v>3725.6086913890899</v>
      </c>
      <c r="J82">
        <v>3622.98870994053</v>
      </c>
      <c r="K82" s="1">
        <v>2.2073332549918799E-2</v>
      </c>
      <c r="L82">
        <v>3721.8062642612199</v>
      </c>
      <c r="M82">
        <v>3685.8518596894</v>
      </c>
      <c r="N82" s="1">
        <v>3.3749056920332497E-2</v>
      </c>
      <c r="O82">
        <v>3627.36797453179</v>
      </c>
      <c r="P82">
        <v>3583.4230543631902</v>
      </c>
      <c r="Q82" s="1">
        <v>2.9686043199011299E-2</v>
      </c>
      <c r="R82">
        <v>3699.1572915218298</v>
      </c>
      <c r="S82">
        <v>3700.68347166277</v>
      </c>
      <c r="T82" s="1">
        <v>2.58559564132794E-2</v>
      </c>
      <c r="U82">
        <v>3520.38948363591</v>
      </c>
      <c r="V82">
        <v>3519.4605375255601</v>
      </c>
      <c r="W82" s="1">
        <v>2.0600836357904901E-2</v>
      </c>
      <c r="X82">
        <v>3718.1260851624602</v>
      </c>
      <c r="Y82">
        <v>3447.1986572759201</v>
      </c>
      <c r="Z82" s="1">
        <v>2.9912675468869301E-2</v>
      </c>
      <c r="AA82">
        <v>3685.8502463969598</v>
      </c>
      <c r="AB82">
        <v>3633.7241542143702</v>
      </c>
      <c r="AC82" s="1">
        <v>5.6852058374206697E-2</v>
      </c>
      <c r="AD82">
        <v>3798.9679783306201</v>
      </c>
      <c r="AE82">
        <v>3790.3988662377001</v>
      </c>
      <c r="AF82" s="1">
        <v>1.3083737372968101E-2</v>
      </c>
      <c r="AG82">
        <v>3779.26084350769</v>
      </c>
      <c r="AH82">
        <v>3797.6963272716498</v>
      </c>
      <c r="AI82" s="1">
        <v>1.34107215706887E-2</v>
      </c>
      <c r="AJ82">
        <v>3809.2648600647099</v>
      </c>
      <c r="AK82">
        <v>3814.0863842660501</v>
      </c>
      <c r="AL82" s="1">
        <v>8.3504006981132799E-3</v>
      </c>
    </row>
    <row r="83" spans="1:38" x14ac:dyDescent="0.45">
      <c r="A83">
        <v>82</v>
      </c>
      <c r="B83" s="1" t="s">
        <v>47</v>
      </c>
      <c r="C83">
        <v>194.60976694871499</v>
      </c>
      <c r="D83">
        <v>228.324774773581</v>
      </c>
      <c r="E83" s="1">
        <v>1.45327786253092</v>
      </c>
      <c r="F83">
        <v>154.79397677021899</v>
      </c>
      <c r="G83">
        <v>71.483735625459602</v>
      </c>
      <c r="H83" s="1">
        <v>1.35771883484886</v>
      </c>
      <c r="I83">
        <v>151.74509879474701</v>
      </c>
      <c r="J83">
        <v>292.61465274121599</v>
      </c>
      <c r="K83" s="1">
        <v>0.66266865003514897</v>
      </c>
      <c r="L83">
        <v>150.987828286249</v>
      </c>
      <c r="M83">
        <v>150.51915199339601</v>
      </c>
      <c r="N83" s="1">
        <v>1.18405294495185</v>
      </c>
      <c r="O83">
        <v>237.72674610929499</v>
      </c>
      <c r="P83">
        <v>270.41473479355801</v>
      </c>
      <c r="Q83" s="1">
        <v>0.68384227397867403</v>
      </c>
      <c r="R83">
        <v>178.20030003081499</v>
      </c>
      <c r="S83">
        <v>163.01653953115499</v>
      </c>
      <c r="T83" s="1">
        <v>0.72131088433192003</v>
      </c>
      <c r="U83">
        <v>356.24561722566801</v>
      </c>
      <c r="V83">
        <v>345.09878945323101</v>
      </c>
      <c r="W83" s="1">
        <v>0.31907376951945898</v>
      </c>
      <c r="X83">
        <v>166.00100445604099</v>
      </c>
      <c r="Y83">
        <v>541.11438610333096</v>
      </c>
      <c r="Z83" s="1">
        <v>0.86098106453902301</v>
      </c>
      <c r="AA83">
        <v>214.394338135395</v>
      </c>
      <c r="AB83">
        <v>292.92490997383197</v>
      </c>
      <c r="AC83" s="1">
        <v>1.41771146003565</v>
      </c>
      <c r="AD83">
        <v>92.627821096866001</v>
      </c>
      <c r="AE83">
        <v>87.904813511589495</v>
      </c>
      <c r="AF83" s="1">
        <v>0.63066946543921099</v>
      </c>
      <c r="AG83">
        <v>104.333760337656</v>
      </c>
      <c r="AH83">
        <v>92.986216373806499</v>
      </c>
      <c r="AI83" s="1">
        <v>0.50244755901474603</v>
      </c>
      <c r="AJ83">
        <v>84.205068281433597</v>
      </c>
      <c r="AK83">
        <v>72.344509478978097</v>
      </c>
      <c r="AL83" s="1">
        <v>0.37290739929417099</v>
      </c>
    </row>
    <row r="84" spans="1:38" x14ac:dyDescent="0.45">
      <c r="A84">
        <v>83</v>
      </c>
      <c r="B84" s="1" t="s">
        <v>46</v>
      </c>
      <c r="C84">
        <v>4259.3145072321104</v>
      </c>
      <c r="D84">
        <v>4257.4568305728899</v>
      </c>
      <c r="E84" s="1">
        <v>8.2829950939630401E-2</v>
      </c>
      <c r="F84">
        <v>4305.7052053643401</v>
      </c>
      <c r="G84">
        <v>4398.0495204810304</v>
      </c>
      <c r="H84" s="1">
        <v>6.5596727642090305E-2</v>
      </c>
      <c r="I84">
        <v>4271.6572779152202</v>
      </c>
      <c r="J84">
        <v>3993.5787947969102</v>
      </c>
      <c r="K84" s="1">
        <v>3.7196662679322999E-2</v>
      </c>
      <c r="L84">
        <v>4304.39256856252</v>
      </c>
      <c r="M84">
        <v>4332.3040087521103</v>
      </c>
      <c r="N84" s="1">
        <v>6.0993199393242999E-2</v>
      </c>
      <c r="O84">
        <v>4162.1231343948002</v>
      </c>
      <c r="P84">
        <v>4108.51753368151</v>
      </c>
      <c r="Q84" s="1">
        <v>4.8183083932129597E-2</v>
      </c>
      <c r="R84">
        <v>4246.4428394137203</v>
      </c>
      <c r="S84">
        <v>4262.5065737303503</v>
      </c>
      <c r="T84" s="1">
        <v>4.7656652557621901E-2</v>
      </c>
      <c r="U84">
        <v>4040.7333317643402</v>
      </c>
      <c r="V84">
        <v>4069.5642098287099</v>
      </c>
      <c r="W84" s="1">
        <v>3.7557681444654503E-2</v>
      </c>
      <c r="X84">
        <v>4262.17381391248</v>
      </c>
      <c r="Y84">
        <v>3702.1636822650198</v>
      </c>
      <c r="Z84" s="1">
        <v>5.0489009064566E-2</v>
      </c>
      <c r="AA84">
        <v>4241.3644192376296</v>
      </c>
      <c r="AB84">
        <v>3971.5607931910899</v>
      </c>
      <c r="AC84" s="1">
        <v>8.3505092797220307E-2</v>
      </c>
      <c r="AD84">
        <v>4341.2017367382496</v>
      </c>
      <c r="AE84">
        <v>4357.5903960299402</v>
      </c>
      <c r="AF84" s="1">
        <v>2.29253835750707E-2</v>
      </c>
      <c r="AG84">
        <v>4323.8004360918403</v>
      </c>
      <c r="AH84">
        <v>4322.5853597540399</v>
      </c>
      <c r="AI84" s="1">
        <v>2.03582391660974E-2</v>
      </c>
      <c r="AJ84">
        <v>4351.8199479003697</v>
      </c>
      <c r="AK84">
        <v>4383.8408491620303</v>
      </c>
      <c r="AL84" s="1">
        <v>1.40879478547398E-2</v>
      </c>
    </row>
    <row r="85" spans="1:38" x14ac:dyDescent="0.45">
      <c r="A85">
        <v>84</v>
      </c>
      <c r="B85" s="1" t="s">
        <v>46</v>
      </c>
      <c r="C85">
        <v>2778.8077901127599</v>
      </c>
      <c r="D85">
        <v>2749.4191305838599</v>
      </c>
      <c r="E85" s="1">
        <v>6.1225448782360199E-2</v>
      </c>
      <c r="F85">
        <v>2804.9018454163602</v>
      </c>
      <c r="G85">
        <v>2873.3098434825902</v>
      </c>
      <c r="H85" s="1">
        <v>4.6536120451516803E-2</v>
      </c>
      <c r="I85">
        <v>2753.7559216391901</v>
      </c>
      <c r="J85">
        <v>2674.9291716226498</v>
      </c>
      <c r="K85" s="1">
        <v>2.2560794400933001E-2</v>
      </c>
      <c r="L85">
        <v>2810.1262165605699</v>
      </c>
      <c r="M85">
        <v>2816.4389101178899</v>
      </c>
      <c r="N85" s="1">
        <v>3.9759762033213103E-2</v>
      </c>
      <c r="O85">
        <v>2732.5361684704599</v>
      </c>
      <c r="P85">
        <v>2760.0819376008199</v>
      </c>
      <c r="Q85" s="1">
        <v>3.4808541500450998E-2</v>
      </c>
      <c r="R85">
        <v>2738.8508543335902</v>
      </c>
      <c r="S85">
        <v>2755.5620468146799</v>
      </c>
      <c r="T85" s="1">
        <v>2.7222666094935601E-2</v>
      </c>
      <c r="U85">
        <v>2664.0480949573898</v>
      </c>
      <c r="V85">
        <v>2671.80121398958</v>
      </c>
      <c r="W85" s="1">
        <v>2.3796914137044801E-2</v>
      </c>
      <c r="X85">
        <v>2743.3706876001302</v>
      </c>
      <c r="Y85">
        <v>2522.1679118678198</v>
      </c>
      <c r="Z85" s="1">
        <v>3.0162373005167602E-2</v>
      </c>
      <c r="AA85">
        <v>2718.13405002131</v>
      </c>
      <c r="AB85">
        <v>2736.6415848808902</v>
      </c>
      <c r="AC85" s="1">
        <v>6.61357903756353E-2</v>
      </c>
      <c r="AD85">
        <v>2782.1406845585002</v>
      </c>
      <c r="AE85">
        <v>2787.3411032788499</v>
      </c>
      <c r="AF85" s="1">
        <v>1.22617843016758E-2</v>
      </c>
      <c r="AG85">
        <v>2778.1216899812398</v>
      </c>
      <c r="AH85">
        <v>2779.73668808293</v>
      </c>
      <c r="AI85" s="1">
        <v>1.1104564277132901E-2</v>
      </c>
      <c r="AJ85">
        <v>2785.5135992689402</v>
      </c>
      <c r="AK85">
        <v>2801.0153235921398</v>
      </c>
      <c r="AL85" s="1">
        <v>7.1839671159802804E-3</v>
      </c>
    </row>
    <row r="86" spans="1:38" x14ac:dyDescent="0.45">
      <c r="A86">
        <v>85</v>
      </c>
      <c r="B86" s="1" t="s">
        <v>46</v>
      </c>
      <c r="C86">
        <v>2636.0730121666502</v>
      </c>
      <c r="D86">
        <v>2590.7144782241398</v>
      </c>
      <c r="E86" s="1">
        <v>5.6890704856545203E-2</v>
      </c>
      <c r="F86">
        <v>2661.52944997023</v>
      </c>
      <c r="G86">
        <v>2713.7523435098101</v>
      </c>
      <c r="H86" s="1">
        <v>4.2331599408512298E-2</v>
      </c>
      <c r="I86">
        <v>2674.1909627084901</v>
      </c>
      <c r="J86">
        <v>2603.67766345272</v>
      </c>
      <c r="K86" s="1">
        <v>2.3153322446224402E-2</v>
      </c>
      <c r="L86">
        <v>2664.7226337973102</v>
      </c>
      <c r="M86">
        <v>2653.04682310935</v>
      </c>
      <c r="N86" s="1">
        <v>3.5750979721238398E-2</v>
      </c>
      <c r="O86">
        <v>2632.0354398044501</v>
      </c>
      <c r="P86">
        <v>2614.1725340757398</v>
      </c>
      <c r="Q86" s="1">
        <v>3.41846550829078E-2</v>
      </c>
      <c r="R86">
        <v>2654.9920349332501</v>
      </c>
      <c r="S86">
        <v>2655.2603911063702</v>
      </c>
      <c r="T86" s="1">
        <v>2.7766605720703399E-2</v>
      </c>
      <c r="U86">
        <v>2554.0427432186898</v>
      </c>
      <c r="V86">
        <v>2553.7041301651898</v>
      </c>
      <c r="W86" s="1">
        <v>2.40971038263849E-2</v>
      </c>
      <c r="X86">
        <v>2662.8677448719</v>
      </c>
      <c r="Y86">
        <v>2453.4288186071299</v>
      </c>
      <c r="Z86" s="1">
        <v>3.1883697392933702E-2</v>
      </c>
      <c r="AA86">
        <v>2625.73756952347</v>
      </c>
      <c r="AB86">
        <v>2585.6967846726302</v>
      </c>
      <c r="AC86" s="1">
        <v>6.9466083817955104E-2</v>
      </c>
      <c r="AD86">
        <v>2715.2991242376202</v>
      </c>
      <c r="AE86">
        <v>2716.2144936773698</v>
      </c>
      <c r="AF86" s="1">
        <v>1.2214761076927899E-2</v>
      </c>
      <c r="AG86">
        <v>2707.7115448150198</v>
      </c>
      <c r="AH86">
        <v>2714.5906159535898</v>
      </c>
      <c r="AI86" s="1">
        <v>1.19018949838625E-2</v>
      </c>
      <c r="AJ86">
        <v>2720.4346135494702</v>
      </c>
      <c r="AK86">
        <v>2730.79085721206</v>
      </c>
      <c r="AL86" s="1">
        <v>7.3791983650279601E-3</v>
      </c>
    </row>
    <row r="87" spans="1:38" x14ac:dyDescent="0.45">
      <c r="A87">
        <v>86</v>
      </c>
      <c r="B87" s="1" t="s">
        <v>46</v>
      </c>
      <c r="C87">
        <v>4204.9216762121396</v>
      </c>
      <c r="D87">
        <v>4113.2078603402497</v>
      </c>
      <c r="E87" s="1">
        <v>4.7268175183660097E-2</v>
      </c>
      <c r="F87">
        <v>4245.0254183826601</v>
      </c>
      <c r="G87">
        <v>4330.0525176625797</v>
      </c>
      <c r="H87" s="1">
        <v>3.7632121086317999E-2</v>
      </c>
      <c r="I87">
        <v>4247.6655468334602</v>
      </c>
      <c r="J87">
        <v>4128.6056631021302</v>
      </c>
      <c r="K87" s="1">
        <v>2.1725104411670301E-2</v>
      </c>
      <c r="L87">
        <v>4244.6078254652202</v>
      </c>
      <c r="M87">
        <v>4214.8002156627399</v>
      </c>
      <c r="N87" s="1">
        <v>3.3176153310147297E-2</v>
      </c>
      <c r="O87">
        <v>4127.8425725519</v>
      </c>
      <c r="P87">
        <v>4075.1494072799601</v>
      </c>
      <c r="Q87" s="1">
        <v>2.9619317137077199E-2</v>
      </c>
      <c r="R87">
        <v>4219.7396213113198</v>
      </c>
      <c r="S87">
        <v>4230.04325963065</v>
      </c>
      <c r="T87" s="1">
        <v>2.5409552535713802E-2</v>
      </c>
      <c r="U87">
        <v>4004.2472675853901</v>
      </c>
      <c r="V87">
        <v>4003.56432763361</v>
      </c>
      <c r="W87" s="1">
        <v>2.0573911056771099E-2</v>
      </c>
      <c r="X87">
        <v>4240.0262603912797</v>
      </c>
      <c r="Y87">
        <v>3931.8476736801099</v>
      </c>
      <c r="Z87" s="1">
        <v>2.8967572975512199E-2</v>
      </c>
      <c r="AA87">
        <v>4209.0149380018402</v>
      </c>
      <c r="AB87">
        <v>4138.0850094589596</v>
      </c>
      <c r="AC87" s="1">
        <v>5.3542702922567201E-2</v>
      </c>
      <c r="AD87">
        <v>4324.0283976115097</v>
      </c>
      <c r="AE87">
        <v>4315.4074122786897</v>
      </c>
      <c r="AF87" s="1">
        <v>1.3117791531516799E-2</v>
      </c>
      <c r="AG87">
        <v>4303.7584199522198</v>
      </c>
      <c r="AH87">
        <v>4322.41602792292</v>
      </c>
      <c r="AI87" s="1">
        <v>1.3065265865417701E-2</v>
      </c>
      <c r="AJ87">
        <v>4335.2638341318598</v>
      </c>
      <c r="AK87">
        <v>4344.27283658126</v>
      </c>
      <c r="AL87" s="1">
        <v>8.2180112295601807E-3</v>
      </c>
    </row>
    <row r="88" spans="1:38" x14ac:dyDescent="0.45">
      <c r="A88">
        <v>87</v>
      </c>
      <c r="B88" s="1" t="s">
        <v>46</v>
      </c>
      <c r="C88">
        <v>2547.1241228532899</v>
      </c>
      <c r="D88">
        <v>2503.8525551511002</v>
      </c>
      <c r="E88" s="1">
        <v>5.5788486635458497E-2</v>
      </c>
      <c r="F88">
        <v>2571.5655822164899</v>
      </c>
      <c r="G88">
        <v>2621.9705903856702</v>
      </c>
      <c r="H88" s="1">
        <v>4.1494803441915397E-2</v>
      </c>
      <c r="I88">
        <v>2584.7256519264201</v>
      </c>
      <c r="J88">
        <v>2520.4713885638798</v>
      </c>
      <c r="K88" s="1">
        <v>2.2388655310745902E-2</v>
      </c>
      <c r="L88">
        <v>2575.1342736728502</v>
      </c>
      <c r="M88">
        <v>2561.65294437688</v>
      </c>
      <c r="N88" s="1">
        <v>3.4622935451666101E-2</v>
      </c>
      <c r="O88">
        <v>2546.6434541245699</v>
      </c>
      <c r="P88">
        <v>2531.0885026818701</v>
      </c>
      <c r="Q88" s="1">
        <v>3.3399733294272101E-2</v>
      </c>
      <c r="R88">
        <v>2566.19790755645</v>
      </c>
      <c r="S88">
        <v>2562.2281769812898</v>
      </c>
      <c r="T88" s="1">
        <v>2.6957311573667601E-2</v>
      </c>
      <c r="U88">
        <v>2471.5453940441598</v>
      </c>
      <c r="V88">
        <v>2469.5701073598102</v>
      </c>
      <c r="W88" s="1">
        <v>2.3573090846534198E-2</v>
      </c>
      <c r="X88">
        <v>2573.41402103772</v>
      </c>
      <c r="Y88">
        <v>2378.71945215501</v>
      </c>
      <c r="Z88" s="1">
        <v>3.11709394339705E-2</v>
      </c>
      <c r="AA88">
        <v>2536.09780403282</v>
      </c>
      <c r="AB88">
        <v>2500.4651187528898</v>
      </c>
      <c r="AC88" s="1">
        <v>6.9208734578060094E-2</v>
      </c>
      <c r="AD88">
        <v>2624.0002599381501</v>
      </c>
      <c r="AE88">
        <v>2624.7642136887498</v>
      </c>
      <c r="AF88" s="1">
        <v>1.1660146136301499E-2</v>
      </c>
      <c r="AG88">
        <v>2616.9928811395598</v>
      </c>
      <c r="AH88">
        <v>2623.3857157868201</v>
      </c>
      <c r="AI88" s="1">
        <v>1.1395722692218099E-2</v>
      </c>
      <c r="AJ88">
        <v>2628.8235849378202</v>
      </c>
      <c r="AK88">
        <v>2637.9973813511801</v>
      </c>
      <c r="AL88" s="1">
        <v>7.1019981696330801E-3</v>
      </c>
    </row>
    <row r="89" spans="1:38" x14ac:dyDescent="0.45">
      <c r="A89">
        <v>88</v>
      </c>
      <c r="B89" s="1" t="s">
        <v>46</v>
      </c>
      <c r="C89">
        <v>3510.1236772769498</v>
      </c>
      <c r="D89">
        <v>3427.15317997596</v>
      </c>
      <c r="E89" s="1">
        <v>4.9624545127014502E-2</v>
      </c>
      <c r="F89">
        <v>3546.12341052585</v>
      </c>
      <c r="G89">
        <v>3622.9159171413398</v>
      </c>
      <c r="H89" s="1">
        <v>3.9394675922061098E-2</v>
      </c>
      <c r="I89">
        <v>3550.7636781884198</v>
      </c>
      <c r="J89">
        <v>3451.8610892666502</v>
      </c>
      <c r="K89" s="1">
        <v>2.2420779906783001E-2</v>
      </c>
      <c r="L89">
        <v>3546.3667801250999</v>
      </c>
      <c r="M89">
        <v>3514.1765556200298</v>
      </c>
      <c r="N89" s="1">
        <v>3.4275924370032997E-2</v>
      </c>
      <c r="O89">
        <v>3467.4719700638102</v>
      </c>
      <c r="P89">
        <v>3427.6058425955498</v>
      </c>
      <c r="Q89" s="1">
        <v>2.9861230454710501E-2</v>
      </c>
      <c r="R89">
        <v>3525.5515910170802</v>
      </c>
      <c r="S89">
        <v>3527.7431511381401</v>
      </c>
      <c r="T89" s="1">
        <v>2.63248879804154E-2</v>
      </c>
      <c r="U89">
        <v>3369.9872308844101</v>
      </c>
      <c r="V89">
        <v>3370.4995546407599</v>
      </c>
      <c r="W89" s="1">
        <v>2.0838262004053101E-2</v>
      </c>
      <c r="X89">
        <v>3542.84993330404</v>
      </c>
      <c r="Y89">
        <v>3279.2696267971</v>
      </c>
      <c r="Z89" s="1">
        <v>3.03916708874226E-2</v>
      </c>
      <c r="AA89">
        <v>3510.9274625497801</v>
      </c>
      <c r="AB89">
        <v>3458.8705244909302</v>
      </c>
      <c r="AC89" s="1">
        <v>5.8183532866040097E-2</v>
      </c>
      <c r="AD89">
        <v>3619.6881641438499</v>
      </c>
      <c r="AE89">
        <v>3612.2665652884298</v>
      </c>
      <c r="AF89" s="1">
        <v>1.30050355970405E-2</v>
      </c>
      <c r="AG89">
        <v>3601.4772165371201</v>
      </c>
      <c r="AH89">
        <v>3618.1928809572601</v>
      </c>
      <c r="AI89" s="1">
        <v>1.33651712087358E-2</v>
      </c>
      <c r="AJ89">
        <v>3629.02470614616</v>
      </c>
      <c r="AK89">
        <v>3634.8147195818001</v>
      </c>
      <c r="AL89" s="1">
        <v>8.3102401664029296E-3</v>
      </c>
    </row>
    <row r="90" spans="1:38" x14ac:dyDescent="0.45">
      <c r="A90">
        <v>89</v>
      </c>
      <c r="B90" s="1" t="s">
        <v>46</v>
      </c>
      <c r="C90">
        <v>3803.0864822676699</v>
      </c>
      <c r="D90">
        <v>3714.0276963995698</v>
      </c>
      <c r="E90" s="1">
        <v>4.7691266757232599E-2</v>
      </c>
      <c r="F90">
        <v>3841.7015897010501</v>
      </c>
      <c r="G90">
        <v>3924.7303512706699</v>
      </c>
      <c r="H90" s="1">
        <v>3.8207342073472698E-2</v>
      </c>
      <c r="I90">
        <v>3845.6995129142701</v>
      </c>
      <c r="J90">
        <v>3741.68560836593</v>
      </c>
      <c r="K90" s="1">
        <v>2.17069114252443E-2</v>
      </c>
      <c r="L90">
        <v>3842.0662613176301</v>
      </c>
      <c r="M90">
        <v>3805.8909976927998</v>
      </c>
      <c r="N90" s="1">
        <v>3.3184148111923203E-2</v>
      </c>
      <c r="O90">
        <v>3740.0220873696499</v>
      </c>
      <c r="P90">
        <v>3694.6156960108601</v>
      </c>
      <c r="Q90" s="1">
        <v>2.95658366594942E-2</v>
      </c>
      <c r="R90">
        <v>3818.7720187935101</v>
      </c>
      <c r="S90">
        <v>3820.7799675200899</v>
      </c>
      <c r="T90" s="1">
        <v>2.54079411355379E-2</v>
      </c>
      <c r="U90">
        <v>3627.11368370945</v>
      </c>
      <c r="V90">
        <v>3625.3709851396302</v>
      </c>
      <c r="W90" s="1">
        <v>2.04814698300184E-2</v>
      </c>
      <c r="X90">
        <v>3838.13531694518</v>
      </c>
      <c r="Y90">
        <v>3563.2623473086301</v>
      </c>
      <c r="Z90" s="1">
        <v>2.93898967445929E-2</v>
      </c>
      <c r="AA90">
        <v>3805.64194991568</v>
      </c>
      <c r="AB90">
        <v>3752.8564820962101</v>
      </c>
      <c r="AC90" s="1">
        <v>5.5767499814742903E-2</v>
      </c>
      <c r="AD90">
        <v>3919.8871427334698</v>
      </c>
      <c r="AE90">
        <v>3911.3675845637599</v>
      </c>
      <c r="AF90" s="1">
        <v>1.29400533529761E-2</v>
      </c>
      <c r="AG90">
        <v>3900.0879292636901</v>
      </c>
      <c r="AH90">
        <v>3918.8230530460901</v>
      </c>
      <c r="AI90" s="1">
        <v>1.3194938467848799E-2</v>
      </c>
      <c r="AJ90">
        <v>3930.5061808578998</v>
      </c>
      <c r="AK90">
        <v>3935.5242202504401</v>
      </c>
      <c r="AL90" s="1">
        <v>8.2094227582408096E-3</v>
      </c>
    </row>
    <row r="91" spans="1:38" x14ac:dyDescent="0.45">
      <c r="A91">
        <v>90</v>
      </c>
      <c r="B91" s="1" t="s">
        <v>46</v>
      </c>
      <c r="C91">
        <v>2727.0776399527299</v>
      </c>
      <c r="D91">
        <v>2697.9915585768499</v>
      </c>
      <c r="E91" s="1">
        <v>6.0375038277245503E-2</v>
      </c>
      <c r="F91">
        <v>2757.0316849583701</v>
      </c>
      <c r="G91">
        <v>2826.8569490546702</v>
      </c>
      <c r="H91" s="1">
        <v>4.6524843076953301E-2</v>
      </c>
      <c r="I91">
        <v>2704.13736377138</v>
      </c>
      <c r="J91">
        <v>2629.9414144484599</v>
      </c>
      <c r="K91" s="1">
        <v>2.2054847950685699E-2</v>
      </c>
      <c r="L91">
        <v>2762.8060330164399</v>
      </c>
      <c r="M91">
        <v>2766.1949631215798</v>
      </c>
      <c r="N91" s="1">
        <v>3.9362463224154501E-2</v>
      </c>
      <c r="O91">
        <v>2684.7293084171201</v>
      </c>
      <c r="P91">
        <v>2715.6293604164098</v>
      </c>
      <c r="Q91" s="1">
        <v>3.4293504650983103E-2</v>
      </c>
      <c r="R91">
        <v>2689.2508184691701</v>
      </c>
      <c r="S91">
        <v>2702.1222312690302</v>
      </c>
      <c r="T91" s="1">
        <v>2.6668124224944099E-2</v>
      </c>
      <c r="U91">
        <v>2616.1418495576499</v>
      </c>
      <c r="V91">
        <v>2621.6988570196099</v>
      </c>
      <c r="W91" s="1">
        <v>2.34064102669931E-2</v>
      </c>
      <c r="X91">
        <v>2693.4975532124899</v>
      </c>
      <c r="Y91">
        <v>2482.0417996741298</v>
      </c>
      <c r="Z91" s="1">
        <v>2.97091106344144E-2</v>
      </c>
      <c r="AA91">
        <v>2667.8137103291701</v>
      </c>
      <c r="AB91">
        <v>2688.3751613611598</v>
      </c>
      <c r="AC91" s="1">
        <v>6.5802152797444294E-2</v>
      </c>
      <c r="AD91">
        <v>2732.1649465079399</v>
      </c>
      <c r="AE91">
        <v>2737.0008594096098</v>
      </c>
      <c r="AF91" s="1">
        <v>1.1907652416017E-2</v>
      </c>
      <c r="AG91">
        <v>2728.3876926723301</v>
      </c>
      <c r="AH91">
        <v>2730.1441478832799</v>
      </c>
      <c r="AI91" s="1">
        <v>1.0799964486487099E-2</v>
      </c>
      <c r="AJ91">
        <v>2735.4246668209698</v>
      </c>
      <c r="AK91">
        <v>2750.27169062547</v>
      </c>
      <c r="AL91" s="1">
        <v>7.0148658309966E-3</v>
      </c>
    </row>
    <row r="92" spans="1:38" x14ac:dyDescent="0.45">
      <c r="A92">
        <v>91</v>
      </c>
      <c r="B92" s="1" t="s">
        <v>47</v>
      </c>
      <c r="C92">
        <v>183.52588309927</v>
      </c>
      <c r="D92">
        <v>215.41044072595801</v>
      </c>
      <c r="E92" s="1">
        <v>1.44544336398632</v>
      </c>
      <c r="F92">
        <v>146.64763323641799</v>
      </c>
      <c r="G92">
        <v>69.134388978899196</v>
      </c>
      <c r="H92" s="1">
        <v>1.3516169200763299</v>
      </c>
      <c r="I92">
        <v>144.90904448324201</v>
      </c>
      <c r="J92">
        <v>278.226094551014</v>
      </c>
      <c r="K92" s="1">
        <v>0.66325121582136304</v>
      </c>
      <c r="L92">
        <v>143.48754652249801</v>
      </c>
      <c r="M92">
        <v>144.45198718444399</v>
      </c>
      <c r="N92" s="1">
        <v>1.17229791647499</v>
      </c>
      <c r="O92">
        <v>206.65298873920301</v>
      </c>
      <c r="P92">
        <v>232.66241527232299</v>
      </c>
      <c r="Q92" s="1">
        <v>0.57174507580865597</v>
      </c>
      <c r="R92">
        <v>169.42946489667401</v>
      </c>
      <c r="S92">
        <v>155.62872715972199</v>
      </c>
      <c r="T92" s="1">
        <v>0.72775714260848301</v>
      </c>
      <c r="U92">
        <v>297.02601348243201</v>
      </c>
      <c r="V92">
        <v>289.12473439146299</v>
      </c>
      <c r="W92" s="1">
        <v>0.28657085727770099</v>
      </c>
      <c r="X92">
        <v>158.073637485842</v>
      </c>
      <c r="Y92">
        <v>505.18385675560398</v>
      </c>
      <c r="Z92" s="1">
        <v>0.860885922262835</v>
      </c>
      <c r="AA92">
        <v>202.10050416134999</v>
      </c>
      <c r="AB92">
        <v>277.81777897325998</v>
      </c>
      <c r="AC92" s="1">
        <v>1.4026559345748</v>
      </c>
      <c r="AD92">
        <v>88.664345522107496</v>
      </c>
      <c r="AE92">
        <v>84.702399366901005</v>
      </c>
      <c r="AF92" s="1">
        <v>0.62259639780715403</v>
      </c>
      <c r="AG92">
        <v>100.146195008657</v>
      </c>
      <c r="AH92">
        <v>89.528723442958196</v>
      </c>
      <c r="AI92" s="1">
        <v>0.50072555602551005</v>
      </c>
      <c r="AJ92">
        <v>81.134157449034305</v>
      </c>
      <c r="AK92">
        <v>69.914373186328305</v>
      </c>
      <c r="AL92" s="1">
        <v>0.37180181252184502</v>
      </c>
    </row>
    <row r="93" spans="1:38" x14ac:dyDescent="0.45">
      <c r="A93">
        <v>92</v>
      </c>
      <c r="B93" s="1" t="s">
        <v>46</v>
      </c>
      <c r="C93">
        <v>3976.3572986528102</v>
      </c>
      <c r="D93">
        <v>3885.2062667217901</v>
      </c>
      <c r="E93" s="1">
        <v>4.6369524901351697E-2</v>
      </c>
      <c r="F93">
        <v>4015.6164205734899</v>
      </c>
      <c r="G93">
        <v>4100.2383020832303</v>
      </c>
      <c r="H93" s="1">
        <v>3.7215726334451901E-2</v>
      </c>
      <c r="I93">
        <v>4019.2701144222201</v>
      </c>
      <c r="J93">
        <v>3913.11982660174</v>
      </c>
      <c r="K93" s="1">
        <v>2.1158615470632001E-2</v>
      </c>
      <c r="L93">
        <v>4015.9238224419</v>
      </c>
      <c r="M93">
        <v>3979.0272883130301</v>
      </c>
      <c r="N93" s="1">
        <v>3.23474539887115E-2</v>
      </c>
      <c r="O93">
        <v>3907.0945673066199</v>
      </c>
      <c r="P93">
        <v>3860.05053360187</v>
      </c>
      <c r="Q93" s="1">
        <v>2.9034487029024201E-2</v>
      </c>
      <c r="R93">
        <v>3991.7795960056201</v>
      </c>
      <c r="S93">
        <v>3994.0776592418101</v>
      </c>
      <c r="T93" s="1">
        <v>2.47507433265437E-2</v>
      </c>
      <c r="U93">
        <v>3788.9146489158802</v>
      </c>
      <c r="V93">
        <v>3786.58018777187</v>
      </c>
      <c r="W93" s="1">
        <v>2.0090995347110799E-2</v>
      </c>
      <c r="X93">
        <v>4011.6376512044799</v>
      </c>
      <c r="Y93">
        <v>3731.6858376681598</v>
      </c>
      <c r="Z93" s="1">
        <v>2.8627479979607202E-2</v>
      </c>
      <c r="AA93">
        <v>3979.1326892910702</v>
      </c>
      <c r="AB93">
        <v>3925.3555576703602</v>
      </c>
      <c r="AC93" s="1">
        <v>5.40787778902828E-2</v>
      </c>
      <c r="AD93">
        <v>4094.8082671268699</v>
      </c>
      <c r="AE93">
        <v>4086.0674087198399</v>
      </c>
      <c r="AF93" s="1">
        <v>1.2676697174129999E-2</v>
      </c>
      <c r="AG93">
        <v>4074.65849978399</v>
      </c>
      <c r="AH93">
        <v>4093.8259136591601</v>
      </c>
      <c r="AI93" s="1">
        <v>1.28852456962358E-2</v>
      </c>
      <c r="AJ93">
        <v>4105.7725783328797</v>
      </c>
      <c r="AK93">
        <v>4110.7852498284001</v>
      </c>
      <c r="AL93" s="1">
        <v>8.0265713253626896E-3</v>
      </c>
    </row>
    <row r="94" spans="1:38" x14ac:dyDescent="0.45">
      <c r="A94">
        <v>93</v>
      </c>
      <c r="B94" s="1" t="s">
        <v>46</v>
      </c>
      <c r="C94">
        <v>2553.37052093904</v>
      </c>
      <c r="D94">
        <v>2531.6136101953498</v>
      </c>
      <c r="E94" s="1">
        <v>5.89517226546604E-2</v>
      </c>
      <c r="F94">
        <v>2576.8121435616899</v>
      </c>
      <c r="G94">
        <v>2642.8431515328698</v>
      </c>
      <c r="H94" s="1">
        <v>4.49872394173845E-2</v>
      </c>
      <c r="I94">
        <v>2520.7271391128102</v>
      </c>
      <c r="J94">
        <v>2460.0317889295402</v>
      </c>
      <c r="K94" s="1">
        <v>2.0193544528282401E-2</v>
      </c>
      <c r="L94">
        <v>2583.2754634507901</v>
      </c>
      <c r="M94">
        <v>2586.2242691791898</v>
      </c>
      <c r="N94" s="1">
        <v>3.73663224172976E-2</v>
      </c>
      <c r="O94">
        <v>2512.2323180032699</v>
      </c>
      <c r="P94">
        <v>2552.8230000680201</v>
      </c>
      <c r="Q94" s="1">
        <v>3.2516764524236401E-2</v>
      </c>
      <c r="R94">
        <v>2507.8815425184298</v>
      </c>
      <c r="S94">
        <v>2516.7638920209201</v>
      </c>
      <c r="T94" s="1">
        <v>2.4459302470054799E-2</v>
      </c>
      <c r="U94">
        <v>2452.8398991700001</v>
      </c>
      <c r="V94">
        <v>2457.9642486204898</v>
      </c>
      <c r="W94" s="1">
        <v>2.1875921264522501E-2</v>
      </c>
      <c r="X94">
        <v>2510.4014261175398</v>
      </c>
      <c r="Y94">
        <v>2331.0108748149601</v>
      </c>
      <c r="Z94" s="1">
        <v>2.7358211034462E-2</v>
      </c>
      <c r="AA94">
        <v>2485.1626183933399</v>
      </c>
      <c r="AB94">
        <v>2527.5315776481698</v>
      </c>
      <c r="AC94" s="1">
        <v>6.3917786594916898E-2</v>
      </c>
      <c r="AD94">
        <v>2542.93925098931</v>
      </c>
      <c r="AE94">
        <v>2547.5906480947001</v>
      </c>
      <c r="AF94" s="1">
        <v>1.08089497005523E-2</v>
      </c>
      <c r="AG94">
        <v>2540.85313566488</v>
      </c>
      <c r="AH94">
        <v>2541.52325592545</v>
      </c>
      <c r="AI94" s="1">
        <v>9.5911978423737707E-3</v>
      </c>
      <c r="AJ94">
        <v>2545.2320341191798</v>
      </c>
      <c r="AK94">
        <v>2559.0452029403</v>
      </c>
      <c r="AL94" s="1">
        <v>6.4029952016387203E-3</v>
      </c>
    </row>
    <row r="95" spans="1:38" x14ac:dyDescent="0.45">
      <c r="A95">
        <v>94</v>
      </c>
      <c r="B95" s="1" t="s">
        <v>46</v>
      </c>
      <c r="C95">
        <v>4062.8789506032899</v>
      </c>
      <c r="D95">
        <v>4266.8639842840703</v>
      </c>
      <c r="E95" s="1">
        <v>0.12694768261021699</v>
      </c>
      <c r="F95">
        <v>4105.8986665008397</v>
      </c>
      <c r="G95">
        <v>4187.9914103946903</v>
      </c>
      <c r="H95" s="1">
        <v>0.103331932748311</v>
      </c>
      <c r="I95">
        <v>4091.9765240481902</v>
      </c>
      <c r="J95">
        <v>3646.2892699806298</v>
      </c>
      <c r="K95" s="1">
        <v>5.8227910432108697E-2</v>
      </c>
      <c r="L95">
        <v>4104.2699950742399</v>
      </c>
      <c r="M95">
        <v>4082.7743199863698</v>
      </c>
      <c r="N95" s="1">
        <v>9.8307885960323402E-2</v>
      </c>
      <c r="O95">
        <v>3985.06111787286</v>
      </c>
      <c r="P95">
        <v>3874.5024116978698</v>
      </c>
      <c r="Q95" s="1">
        <v>7.5742234310209003E-2</v>
      </c>
      <c r="R95">
        <v>4067.5420601282099</v>
      </c>
      <c r="S95">
        <v>4039.7291014902698</v>
      </c>
      <c r="T95" s="1">
        <v>8.2486599567520302E-2</v>
      </c>
      <c r="U95">
        <v>3865.0138522287398</v>
      </c>
      <c r="V95">
        <v>3940.0011305114699</v>
      </c>
      <c r="W95" s="1">
        <v>6.2643981916376795E-2</v>
      </c>
      <c r="X95">
        <v>4079.4019151042999</v>
      </c>
      <c r="Y95">
        <v>3410.7730489803098</v>
      </c>
      <c r="Z95" s="1">
        <v>8.3438645669710904E-2</v>
      </c>
      <c r="AA95">
        <v>4056.2875548943398</v>
      </c>
      <c r="AB95">
        <v>3526.8033902699699</v>
      </c>
      <c r="AC95" s="1">
        <v>0.13205795213510699</v>
      </c>
      <c r="AD95">
        <v>4160.4689023112596</v>
      </c>
      <c r="AE95">
        <v>4200.07113199577</v>
      </c>
      <c r="AF95" s="1">
        <v>3.6876897953173497E-2</v>
      </c>
      <c r="AG95">
        <v>4144.1587033921296</v>
      </c>
      <c r="AH95">
        <v>4125.5272080637797</v>
      </c>
      <c r="AI95" s="1">
        <v>3.2026274797528897E-2</v>
      </c>
      <c r="AJ95">
        <v>4170.9038760365002</v>
      </c>
      <c r="AK95">
        <v>4209.5229209921899</v>
      </c>
      <c r="AL95" s="1">
        <v>2.3375364255898701E-2</v>
      </c>
    </row>
    <row r="96" spans="1:38" x14ac:dyDescent="0.45">
      <c r="A96">
        <v>95</v>
      </c>
      <c r="B96" s="1" t="s">
        <v>15</v>
      </c>
      <c r="C96">
        <v>5598.4909686269802</v>
      </c>
      <c r="D96">
        <v>7828.72080119775</v>
      </c>
      <c r="E96" s="1">
        <v>1.7459389191175401</v>
      </c>
      <c r="F96">
        <v>3946.96621849746</v>
      </c>
      <c r="G96">
        <v>390.87070204721999</v>
      </c>
      <c r="H96" s="1">
        <v>1.95578414199298</v>
      </c>
      <c r="I96">
        <v>4283.9034823332804</v>
      </c>
      <c r="J96">
        <v>10491.280343852301</v>
      </c>
      <c r="K96" s="1">
        <v>0.99566500401491498</v>
      </c>
      <c r="L96">
        <v>3881.17900252136</v>
      </c>
      <c r="M96">
        <v>4578.6276088206796</v>
      </c>
      <c r="N96" s="1">
        <v>1.7485814284552299</v>
      </c>
      <c r="O96">
        <v>8018.3415892516496</v>
      </c>
      <c r="P96">
        <v>9623.3421088674295</v>
      </c>
      <c r="Q96" s="1">
        <v>0.71063708797875302</v>
      </c>
      <c r="R96">
        <v>5380.7133294667401</v>
      </c>
      <c r="S96">
        <v>5116.7019732238396</v>
      </c>
      <c r="T96" s="1">
        <v>0.97642160848909398</v>
      </c>
      <c r="U96">
        <v>12755.3030895917</v>
      </c>
      <c r="V96">
        <v>12425.9004748404</v>
      </c>
      <c r="W96" s="1">
        <v>0.31998144978473098</v>
      </c>
      <c r="X96">
        <v>4733.4350616721904</v>
      </c>
      <c r="Y96">
        <v>19322.511475654199</v>
      </c>
      <c r="Z96" s="1">
        <v>1.22699525214927</v>
      </c>
      <c r="AA96">
        <v>6194.7736792011501</v>
      </c>
      <c r="AB96">
        <v>10473.3689223573</v>
      </c>
      <c r="AC96" s="1">
        <v>1.7256728031130499</v>
      </c>
      <c r="AD96">
        <v>1464.1676072764899</v>
      </c>
      <c r="AE96">
        <v>1430.1658369598699</v>
      </c>
      <c r="AF96" s="1">
        <v>1.7449110945178301</v>
      </c>
      <c r="AG96">
        <v>2141.53611004815</v>
      </c>
      <c r="AH96">
        <v>1714.91500238602</v>
      </c>
      <c r="AI96" s="1">
        <v>1.12431300143809</v>
      </c>
      <c r="AJ96">
        <v>1070.0414009866699</v>
      </c>
      <c r="AK96">
        <v>453.55466279917198</v>
      </c>
      <c r="AL96" s="1">
        <v>1.47230874374636</v>
      </c>
    </row>
    <row r="97" spans="1:38" x14ac:dyDescent="0.45">
      <c r="A97">
        <v>96</v>
      </c>
      <c r="B97" s="1" t="s">
        <v>50</v>
      </c>
      <c r="C97">
        <v>3.6138075598636098E-2</v>
      </c>
      <c r="D97">
        <v>0</v>
      </c>
      <c r="E97" s="1">
        <v>5.6393706106519197</v>
      </c>
      <c r="F97">
        <v>2.7700752546088302E-2</v>
      </c>
      <c r="G97">
        <v>0</v>
      </c>
      <c r="H97" s="1">
        <v>6.6853757193421499</v>
      </c>
      <c r="I97" s="4">
        <v>2.7317644631640301E-2</v>
      </c>
      <c r="J97">
        <v>0</v>
      </c>
      <c r="K97" s="1">
        <v>1.52453403887575</v>
      </c>
      <c r="L97">
        <v>7.3727988627084098E-3</v>
      </c>
      <c r="M97">
        <v>0</v>
      </c>
      <c r="N97" s="1">
        <v>10.472980887620199</v>
      </c>
      <c r="O97">
        <v>1.3139168712440701</v>
      </c>
      <c r="P97">
        <v>1.7393450545220801</v>
      </c>
      <c r="Q97" s="1">
        <v>1.6499552717499999</v>
      </c>
      <c r="R97">
        <v>1.7828282056268799E-2</v>
      </c>
      <c r="S97">
        <v>0</v>
      </c>
      <c r="T97" s="1">
        <v>7.0427663519777601</v>
      </c>
      <c r="U97">
        <v>2.6783162294457399</v>
      </c>
      <c r="V97">
        <v>2.51608897969871</v>
      </c>
      <c r="W97" s="1">
        <v>0.56356565065803299</v>
      </c>
      <c r="X97">
        <v>2.0199572917399401E-3</v>
      </c>
      <c r="Y97">
        <v>0</v>
      </c>
      <c r="Z97" s="1">
        <v>7.5066890869331804</v>
      </c>
      <c r="AA97">
        <v>1.18264644701287E-2</v>
      </c>
      <c r="AB97">
        <v>0</v>
      </c>
      <c r="AC97" s="1">
        <v>14.615550446079601</v>
      </c>
      <c r="AD97">
        <v>2.9819922378113699E-2</v>
      </c>
      <c r="AE97">
        <v>0</v>
      </c>
      <c r="AF97" s="1">
        <v>6.36830318420298</v>
      </c>
      <c r="AG97">
        <v>2.2062900978785699E-3</v>
      </c>
      <c r="AH97">
        <v>0</v>
      </c>
      <c r="AI97" s="1">
        <v>14.991105693861099</v>
      </c>
      <c r="AJ97" s="4">
        <v>2.6373826088215601E-5</v>
      </c>
      <c r="AK97">
        <v>0</v>
      </c>
      <c r="AL97" s="1">
        <v>55.466164959952202</v>
      </c>
    </row>
    <row r="98" spans="1:38" x14ac:dyDescent="0.45">
      <c r="A98">
        <v>97</v>
      </c>
      <c r="B98" s="1" t="s">
        <v>50</v>
      </c>
      <c r="C98">
        <v>5.0062512167624904</v>
      </c>
      <c r="D98">
        <v>5.9090153598013302</v>
      </c>
      <c r="E98" s="1">
        <v>2.1231262492630201</v>
      </c>
      <c r="F98">
        <v>3.6162932219825898</v>
      </c>
      <c r="G98">
        <v>0.83732475781170002</v>
      </c>
      <c r="H98" s="1">
        <v>2.1340056779784899</v>
      </c>
      <c r="I98">
        <v>3.1499803267079902</v>
      </c>
      <c r="J98">
        <v>7.6262065208641596</v>
      </c>
      <c r="K98" s="1">
        <v>1.0594477867998899</v>
      </c>
      <c r="L98">
        <v>3.4893800307784302</v>
      </c>
      <c r="M98">
        <v>3.37138305712877</v>
      </c>
      <c r="N98" s="1">
        <v>1.8346689011247099</v>
      </c>
      <c r="O98">
        <v>5.9202865051568399</v>
      </c>
      <c r="P98">
        <v>7.3324943914134098</v>
      </c>
      <c r="Q98" s="1">
        <v>0.98078091747962903</v>
      </c>
      <c r="R98">
        <v>4.0039351013634201</v>
      </c>
      <c r="S98">
        <v>3.41835432668698</v>
      </c>
      <c r="T98" s="1">
        <v>1.0936546400505101</v>
      </c>
      <c r="U98">
        <v>9.5787932342858593</v>
      </c>
      <c r="V98">
        <v>9.15893281255536</v>
      </c>
      <c r="W98" s="1">
        <v>0.41923524764769199</v>
      </c>
      <c r="X98">
        <v>3.65241961350001</v>
      </c>
      <c r="Y98">
        <v>15.9242696531166</v>
      </c>
      <c r="Z98" s="1">
        <v>1.31898832657831</v>
      </c>
      <c r="AA98">
        <v>5.5923831941969402</v>
      </c>
      <c r="AB98">
        <v>8.1980276575004094</v>
      </c>
      <c r="AC98" s="1">
        <v>2.00949596715187</v>
      </c>
      <c r="AD98">
        <v>1.3041860586732199</v>
      </c>
      <c r="AE98">
        <v>1.1356749016790399</v>
      </c>
      <c r="AF98" s="1">
        <v>1.4918719592132299</v>
      </c>
      <c r="AG98">
        <v>1.6517709312070901</v>
      </c>
      <c r="AH98">
        <v>1.2840644717035199</v>
      </c>
      <c r="AI98" s="1">
        <v>1.01603205210161</v>
      </c>
      <c r="AJ98">
        <v>1.04006480109718</v>
      </c>
      <c r="AK98">
        <v>0.68376287422695203</v>
      </c>
      <c r="AL98" s="1">
        <v>0.94465803449995001</v>
      </c>
    </row>
    <row r="99" spans="1:38" x14ac:dyDescent="0.45">
      <c r="A99">
        <v>98</v>
      </c>
      <c r="B99" s="1" t="s">
        <v>48</v>
      </c>
      <c r="C99">
        <v>4.1241975862863399E-2</v>
      </c>
      <c r="D99">
        <v>0</v>
      </c>
      <c r="E99" s="1">
        <v>2.09075181018278</v>
      </c>
      <c r="F99">
        <v>3.2066819709184097E-2</v>
      </c>
      <c r="G99">
        <v>0</v>
      </c>
      <c r="H99" s="1">
        <v>2.4334995366989398</v>
      </c>
      <c r="I99">
        <v>0.22900061810453701</v>
      </c>
      <c r="J99">
        <v>8.5836196687494495E-2</v>
      </c>
      <c r="K99" s="1">
        <v>0.41618668714441698</v>
      </c>
      <c r="L99">
        <v>2.6235270999561602E-2</v>
      </c>
      <c r="M99">
        <v>0</v>
      </c>
      <c r="N99" s="1">
        <v>2.9568754807990798</v>
      </c>
      <c r="O99">
        <v>0.105159720403186</v>
      </c>
      <c r="P99">
        <v>0</v>
      </c>
      <c r="Q99" s="1">
        <v>0.60916359558415401</v>
      </c>
      <c r="R99">
        <v>0.20566353971817999</v>
      </c>
      <c r="S99">
        <v>0.18903806825830399</v>
      </c>
      <c r="T99" s="1">
        <v>0.49426706860911701</v>
      </c>
      <c r="U99">
        <v>4.7875335463816102E-2</v>
      </c>
      <c r="V99">
        <v>3.7999503821806301E-2</v>
      </c>
      <c r="W99" s="1">
        <v>0.53653630246695705</v>
      </c>
      <c r="X99">
        <v>0.229615984375418</v>
      </c>
      <c r="Y99">
        <v>5.1827962150325204E-3</v>
      </c>
      <c r="Z99" s="1">
        <v>0.46689958305835799</v>
      </c>
      <c r="AA99">
        <v>0.19637944199337101</v>
      </c>
      <c r="AB99">
        <v>0</v>
      </c>
      <c r="AC99" s="1">
        <v>0.695243628952812</v>
      </c>
      <c r="AD99">
        <v>0.30721318648526502</v>
      </c>
      <c r="AE99">
        <v>0.306700873491423</v>
      </c>
      <c r="AF99" s="1">
        <v>0.22485297289174599</v>
      </c>
      <c r="AG99">
        <v>0.28230773689252198</v>
      </c>
      <c r="AH99">
        <v>0.280937242071435</v>
      </c>
      <c r="AI99" s="1">
        <v>0.234007371654226</v>
      </c>
      <c r="AJ99">
        <v>0.31892423070861398</v>
      </c>
      <c r="AK99">
        <v>0.35119605109734803</v>
      </c>
      <c r="AL99" s="1">
        <v>0.17147113481287801</v>
      </c>
    </row>
    <row r="100" spans="1:38" x14ac:dyDescent="0.45">
      <c r="A100">
        <v>99</v>
      </c>
      <c r="B100" s="1" t="s">
        <v>48</v>
      </c>
      <c r="C100">
        <v>4.5742295897974003E-2</v>
      </c>
      <c r="D100">
        <v>0</v>
      </c>
      <c r="E100" s="1">
        <v>2.0705207455084</v>
      </c>
      <c r="F100">
        <v>3.5673282832041499E-2</v>
      </c>
      <c r="G100">
        <v>0</v>
      </c>
      <c r="H100" s="1">
        <v>2.39884799754324</v>
      </c>
      <c r="I100">
        <v>0.247923668814714</v>
      </c>
      <c r="J100">
        <v>9.6432170754541205E-2</v>
      </c>
      <c r="K100" s="1">
        <v>0.38967943462974403</v>
      </c>
      <c r="L100">
        <v>2.8538973072830699E-2</v>
      </c>
      <c r="M100">
        <v>0</v>
      </c>
      <c r="N100" s="1">
        <v>2.9340136874456801</v>
      </c>
      <c r="O100">
        <v>0.12425237677001399</v>
      </c>
      <c r="P100">
        <v>0</v>
      </c>
      <c r="Q100" s="1">
        <v>0.59110322568240403</v>
      </c>
      <c r="R100">
        <v>0.22529835904096801</v>
      </c>
      <c r="S100">
        <v>0.21027339093981201</v>
      </c>
      <c r="T100" s="1">
        <v>0.46392058330188302</v>
      </c>
      <c r="U100">
        <v>6.5295377904888499E-2</v>
      </c>
      <c r="V100">
        <v>5.8256499580370498E-2</v>
      </c>
      <c r="W100" s="1">
        <v>0.502427628525008</v>
      </c>
      <c r="X100">
        <v>0.24752490941291999</v>
      </c>
      <c r="Y100">
        <v>5.4270582663123396E-3</v>
      </c>
      <c r="Z100" s="1">
        <v>0.444320396532424</v>
      </c>
      <c r="AA100">
        <v>0.20992301791488999</v>
      </c>
      <c r="AB100">
        <v>0</v>
      </c>
      <c r="AC100" s="1">
        <v>0.67740877835638102</v>
      </c>
      <c r="AD100">
        <v>0.32211933829051997</v>
      </c>
      <c r="AE100">
        <v>0.32347642849684899</v>
      </c>
      <c r="AF100" s="1">
        <v>0.21040403748784101</v>
      </c>
      <c r="AG100">
        <v>0.29925255598315398</v>
      </c>
      <c r="AH100">
        <v>0.29690358170901698</v>
      </c>
      <c r="AI100" s="1">
        <v>0.21774515006520401</v>
      </c>
      <c r="AJ100">
        <v>0.33318635067484198</v>
      </c>
      <c r="AK100">
        <v>0.36443422870569298</v>
      </c>
      <c r="AL100" s="1">
        <v>0.15929798172329801</v>
      </c>
    </row>
    <row r="101" spans="1:38" x14ac:dyDescent="0.45">
      <c r="A101">
        <v>100</v>
      </c>
      <c r="B101" s="1" t="s">
        <v>48</v>
      </c>
      <c r="C101">
        <v>8.7188169523277695E-2</v>
      </c>
      <c r="D101">
        <v>0</v>
      </c>
      <c r="E101" s="1">
        <v>1.97036686512767</v>
      </c>
      <c r="F101">
        <v>6.99421539413453E-2</v>
      </c>
      <c r="G101">
        <v>0</v>
      </c>
      <c r="H101" s="1">
        <v>2.2243281499412699</v>
      </c>
      <c r="I101">
        <v>0.42355113461203497</v>
      </c>
      <c r="J101">
        <v>0.275373411622164</v>
      </c>
      <c r="K101" s="1">
        <v>0.21157640826495699</v>
      </c>
      <c r="L101">
        <v>4.9589351837024197E-2</v>
      </c>
      <c r="M101">
        <v>0</v>
      </c>
      <c r="N101" s="1">
        <v>2.7886073021345501</v>
      </c>
      <c r="O101">
        <v>0.312695927662548</v>
      </c>
      <c r="P101">
        <v>0</v>
      </c>
      <c r="Q101" s="1">
        <v>0.50130785290622104</v>
      </c>
      <c r="R101">
        <v>0.40656975751547503</v>
      </c>
      <c r="S101">
        <v>0.41685970943795803</v>
      </c>
      <c r="T101" s="1">
        <v>0.26481804894691702</v>
      </c>
      <c r="U101">
        <v>0.29453053530510398</v>
      </c>
      <c r="V101">
        <v>0.31033329898041101</v>
      </c>
      <c r="W101" s="1">
        <v>0.25928560787729099</v>
      </c>
      <c r="X101">
        <v>0.41474519847108898</v>
      </c>
      <c r="Y101">
        <v>6.3823000358037202E-2</v>
      </c>
      <c r="Z101" s="1">
        <v>0.27963023522436298</v>
      </c>
      <c r="AA101">
        <v>0.33561685853518303</v>
      </c>
      <c r="AB101">
        <v>0</v>
      </c>
      <c r="AC101" s="1">
        <v>0.58829249976770503</v>
      </c>
      <c r="AD101">
        <v>0.46261519817104302</v>
      </c>
      <c r="AE101">
        <v>0.47580184867911901</v>
      </c>
      <c r="AF101" s="1">
        <v>0.112663838127618</v>
      </c>
      <c r="AG101">
        <v>0.45464124453835703</v>
      </c>
      <c r="AH101">
        <v>0.45250929141219298</v>
      </c>
      <c r="AI101" s="1">
        <v>0.10802875175078799</v>
      </c>
      <c r="AJ101">
        <v>0.468105058030864</v>
      </c>
      <c r="AK101">
        <v>0.48898976247959403</v>
      </c>
      <c r="AL101" s="1">
        <v>7.3603523983701902E-2</v>
      </c>
    </row>
    <row r="102" spans="1:38" x14ac:dyDescent="0.45">
      <c r="A102">
        <v>101</v>
      </c>
      <c r="B102" s="1" t="s">
        <v>47</v>
      </c>
      <c r="C102">
        <v>10.406854732575001</v>
      </c>
      <c r="D102">
        <v>12.268248223973799</v>
      </c>
      <c r="E102" s="1">
        <v>0.94460737381464699</v>
      </c>
      <c r="F102">
        <v>8.8983739883405608</v>
      </c>
      <c r="G102">
        <v>5.4282899598496597</v>
      </c>
      <c r="H102" s="1">
        <v>0.87312094467961698</v>
      </c>
      <c r="I102">
        <v>9.7150959750324208</v>
      </c>
      <c r="J102">
        <v>16.331431527645599</v>
      </c>
      <c r="K102" s="1">
        <v>0.463236035231256</v>
      </c>
      <c r="L102">
        <v>8.77408592571296</v>
      </c>
      <c r="M102">
        <v>9.0047748381911106</v>
      </c>
      <c r="N102" s="1">
        <v>0.78760705900089401</v>
      </c>
      <c r="O102">
        <v>11.7983175795994</v>
      </c>
      <c r="P102">
        <v>12.003156611112701</v>
      </c>
      <c r="Q102" s="1">
        <v>0.34282726959056797</v>
      </c>
      <c r="R102">
        <v>10.861831049114601</v>
      </c>
      <c r="S102">
        <v>10.4151398706249</v>
      </c>
      <c r="T102" s="1">
        <v>0.51331988120919103</v>
      </c>
      <c r="U102">
        <v>15.6973065585503</v>
      </c>
      <c r="V102">
        <v>15.4511086520159</v>
      </c>
      <c r="W102" s="1">
        <v>0.19633754787028601</v>
      </c>
      <c r="X102">
        <v>10.2608172683147</v>
      </c>
      <c r="Y102">
        <v>26.584531109271101</v>
      </c>
      <c r="Z102" s="1">
        <v>0.60604619009032101</v>
      </c>
      <c r="AA102">
        <v>11.5130709589919</v>
      </c>
      <c r="AB102">
        <v>14.9194388949965</v>
      </c>
      <c r="AC102" s="1">
        <v>0.93186161012362501</v>
      </c>
      <c r="AD102">
        <v>6.8917871648907099</v>
      </c>
      <c r="AE102">
        <v>6.7546759554018099</v>
      </c>
      <c r="AF102" s="1">
        <v>0.36406042529023402</v>
      </c>
      <c r="AG102">
        <v>7.5167237752188898</v>
      </c>
      <c r="AH102">
        <v>7.0061011151192298</v>
      </c>
      <c r="AI102" s="1">
        <v>0.32577436454977698</v>
      </c>
      <c r="AJ102">
        <v>6.5463291513959199</v>
      </c>
      <c r="AK102">
        <v>5.9693752571083003</v>
      </c>
      <c r="AL102" s="1">
        <v>0.23005453115463101</v>
      </c>
    </row>
    <row r="103" spans="1:38" x14ac:dyDescent="0.45">
      <c r="A103">
        <v>102</v>
      </c>
      <c r="B103" s="1" t="s">
        <v>47</v>
      </c>
      <c r="C103">
        <v>10.406854732575001</v>
      </c>
      <c r="D103">
        <v>12.268248223973799</v>
      </c>
      <c r="E103" s="1">
        <v>0.94460737381464699</v>
      </c>
      <c r="F103">
        <v>8.8983739883405608</v>
      </c>
      <c r="G103">
        <v>5.4282899598496597</v>
      </c>
      <c r="H103" s="1">
        <v>0.87312094467961698</v>
      </c>
      <c r="I103">
        <v>9.7150959750324208</v>
      </c>
      <c r="J103">
        <v>16.331431527645599</v>
      </c>
      <c r="K103" s="1">
        <v>0.463236035231256</v>
      </c>
      <c r="L103">
        <v>8.77408592571296</v>
      </c>
      <c r="M103">
        <v>9.0047748381911106</v>
      </c>
      <c r="N103" s="1">
        <v>0.78760705900089401</v>
      </c>
      <c r="O103">
        <v>11.7983175795994</v>
      </c>
      <c r="P103">
        <v>12.003156611112701</v>
      </c>
      <c r="Q103" s="1">
        <v>0.34282726959056797</v>
      </c>
      <c r="R103">
        <v>10.861831049114601</v>
      </c>
      <c r="S103">
        <v>10.4151398706249</v>
      </c>
      <c r="T103" s="1">
        <v>0.51331988120919103</v>
      </c>
      <c r="U103">
        <v>15.6973065585503</v>
      </c>
      <c r="V103">
        <v>15.4511086520159</v>
      </c>
      <c r="W103" s="1">
        <v>0.19633754787028601</v>
      </c>
      <c r="X103">
        <v>10.2608172683147</v>
      </c>
      <c r="Y103">
        <v>26.584531109271101</v>
      </c>
      <c r="Z103" s="1">
        <v>0.60604619009032101</v>
      </c>
      <c r="AA103">
        <v>11.5130709589919</v>
      </c>
      <c r="AB103">
        <v>14.9194388949965</v>
      </c>
      <c r="AC103" s="1">
        <v>0.93186161012362501</v>
      </c>
      <c r="AD103">
        <v>6.8917871648907099</v>
      </c>
      <c r="AE103">
        <v>6.7546759554018099</v>
      </c>
      <c r="AF103" s="1">
        <v>0.36406042529023402</v>
      </c>
      <c r="AG103">
        <v>7.5167237752188898</v>
      </c>
      <c r="AH103">
        <v>7.0061011151192298</v>
      </c>
      <c r="AI103" s="1">
        <v>0.32577436454977698</v>
      </c>
      <c r="AJ103">
        <v>6.5463291513959199</v>
      </c>
      <c r="AK103">
        <v>5.9693752571083003</v>
      </c>
      <c r="AL103" s="1">
        <v>0.23005453115463101</v>
      </c>
    </row>
    <row r="104" spans="1:38" x14ac:dyDescent="0.45">
      <c r="A104">
        <v>103</v>
      </c>
      <c r="B104" s="1" t="s">
        <v>47</v>
      </c>
      <c r="C104">
        <v>10.406854732575001</v>
      </c>
      <c r="D104">
        <v>12.268248223973799</v>
      </c>
      <c r="E104" s="1">
        <v>0.94460737381464699</v>
      </c>
      <c r="F104">
        <v>8.8983739883405608</v>
      </c>
      <c r="G104">
        <v>5.4282899598496597</v>
      </c>
      <c r="H104" s="1">
        <v>0.87312094467961698</v>
      </c>
      <c r="I104">
        <v>9.7150959750324208</v>
      </c>
      <c r="J104">
        <v>16.331431527645599</v>
      </c>
      <c r="K104" s="1">
        <v>0.463236035231256</v>
      </c>
      <c r="L104">
        <v>8.77408592571296</v>
      </c>
      <c r="M104">
        <v>9.0047748381911106</v>
      </c>
      <c r="N104" s="1">
        <v>0.78760705900089401</v>
      </c>
      <c r="O104">
        <v>11.7983175795994</v>
      </c>
      <c r="P104">
        <v>12.003156611112701</v>
      </c>
      <c r="Q104" s="1">
        <v>0.34282726959056797</v>
      </c>
      <c r="R104">
        <v>10.861831049114601</v>
      </c>
      <c r="S104">
        <v>10.4151398706249</v>
      </c>
      <c r="T104" s="1">
        <v>0.51331988120919103</v>
      </c>
      <c r="U104">
        <v>15.6973065585503</v>
      </c>
      <c r="V104">
        <v>15.4511086520159</v>
      </c>
      <c r="W104" s="1">
        <v>0.19633754787028601</v>
      </c>
      <c r="X104">
        <v>10.2608172683147</v>
      </c>
      <c r="Y104">
        <v>26.584531109271101</v>
      </c>
      <c r="Z104" s="1">
        <v>0.60604619009032101</v>
      </c>
      <c r="AA104">
        <v>11.5130709589919</v>
      </c>
      <c r="AB104">
        <v>14.9194388949965</v>
      </c>
      <c r="AC104" s="1">
        <v>0.93186161012362501</v>
      </c>
      <c r="AD104">
        <v>6.8917871648907099</v>
      </c>
      <c r="AE104">
        <v>6.7546759554018099</v>
      </c>
      <c r="AF104" s="1">
        <v>0.36406042529023402</v>
      </c>
      <c r="AG104">
        <v>7.5167237752188898</v>
      </c>
      <c r="AH104">
        <v>7.0061011151192298</v>
      </c>
      <c r="AI104" s="1">
        <v>0.32577436454977698</v>
      </c>
      <c r="AJ104">
        <v>6.5463291513959199</v>
      </c>
      <c r="AK104">
        <v>5.9693752571083003</v>
      </c>
      <c r="AL104" s="1">
        <v>0.23005453115463101</v>
      </c>
    </row>
    <row r="105" spans="1:38" x14ac:dyDescent="0.45">
      <c r="A105">
        <v>104</v>
      </c>
      <c r="B105" s="1" t="s">
        <v>47</v>
      </c>
      <c r="C105">
        <v>10.406854732575001</v>
      </c>
      <c r="D105">
        <v>12.268248223973799</v>
      </c>
      <c r="E105" s="1">
        <v>0.94460737381464699</v>
      </c>
      <c r="F105">
        <v>8.8983739883405608</v>
      </c>
      <c r="G105">
        <v>5.4282899598496597</v>
      </c>
      <c r="H105" s="1">
        <v>0.87312094467961698</v>
      </c>
      <c r="I105">
        <v>9.7150959750324208</v>
      </c>
      <c r="J105">
        <v>16.331431527645599</v>
      </c>
      <c r="K105" s="1">
        <v>0.463236035231256</v>
      </c>
      <c r="L105">
        <v>8.77408592571296</v>
      </c>
      <c r="M105">
        <v>9.0047748381911106</v>
      </c>
      <c r="N105" s="1">
        <v>0.78760705900089401</v>
      </c>
      <c r="O105">
        <v>11.7983175795994</v>
      </c>
      <c r="P105">
        <v>12.003156611112701</v>
      </c>
      <c r="Q105" s="1">
        <v>0.34282726959056797</v>
      </c>
      <c r="R105">
        <v>10.861831049114601</v>
      </c>
      <c r="S105">
        <v>10.4151398706249</v>
      </c>
      <c r="T105" s="1">
        <v>0.51331988120919103</v>
      </c>
      <c r="U105">
        <v>15.6973065585503</v>
      </c>
      <c r="V105">
        <v>15.4511086520159</v>
      </c>
      <c r="W105" s="1">
        <v>0.19633754787028601</v>
      </c>
      <c r="X105">
        <v>10.2608172683147</v>
      </c>
      <c r="Y105">
        <v>26.584531109271101</v>
      </c>
      <c r="Z105" s="1">
        <v>0.60604619009032101</v>
      </c>
      <c r="AA105">
        <v>11.5130709589919</v>
      </c>
      <c r="AB105">
        <v>14.9194388949965</v>
      </c>
      <c r="AC105" s="1">
        <v>0.93186161012362501</v>
      </c>
      <c r="AD105">
        <v>6.8917871648907099</v>
      </c>
      <c r="AE105">
        <v>6.7546759554018099</v>
      </c>
      <c r="AF105" s="1">
        <v>0.36406042529023402</v>
      </c>
      <c r="AG105">
        <v>7.5167237752188898</v>
      </c>
      <c r="AH105">
        <v>7.0061011151192298</v>
      </c>
      <c r="AI105" s="1">
        <v>0.32577436454977698</v>
      </c>
      <c r="AJ105">
        <v>6.5463291513959199</v>
      </c>
      <c r="AK105">
        <v>5.9693752571083003</v>
      </c>
      <c r="AL105" s="1">
        <v>0.23005453115463101</v>
      </c>
    </row>
    <row r="106" spans="1:38" x14ac:dyDescent="0.45">
      <c r="A106">
        <v>105</v>
      </c>
      <c r="B106" s="1" t="s">
        <v>47</v>
      </c>
      <c r="C106">
        <v>10.406854732575001</v>
      </c>
      <c r="D106">
        <v>12.268248223973799</v>
      </c>
      <c r="E106" s="1">
        <v>0.94460737381464699</v>
      </c>
      <c r="F106">
        <v>8.8983739883405608</v>
      </c>
      <c r="G106">
        <v>5.4282899598496597</v>
      </c>
      <c r="H106" s="1">
        <v>0.87312094467961698</v>
      </c>
      <c r="I106">
        <v>9.7150959750324208</v>
      </c>
      <c r="J106">
        <v>16.331431527645599</v>
      </c>
      <c r="K106" s="1">
        <v>0.463236035231256</v>
      </c>
      <c r="L106">
        <v>8.77408592571296</v>
      </c>
      <c r="M106">
        <v>9.0047748381911106</v>
      </c>
      <c r="N106" s="1">
        <v>0.78760705900089401</v>
      </c>
      <c r="O106">
        <v>11.7983175795994</v>
      </c>
      <c r="P106">
        <v>12.003156611112701</v>
      </c>
      <c r="Q106" s="1">
        <v>0.34282726959056797</v>
      </c>
      <c r="R106">
        <v>10.861831049114601</v>
      </c>
      <c r="S106">
        <v>10.4151398706249</v>
      </c>
      <c r="T106" s="1">
        <v>0.51331988120919103</v>
      </c>
      <c r="U106">
        <v>15.6973065585503</v>
      </c>
      <c r="V106">
        <v>15.4511086520159</v>
      </c>
      <c r="W106" s="1">
        <v>0.19633754787028601</v>
      </c>
      <c r="X106">
        <v>10.2608172683147</v>
      </c>
      <c r="Y106">
        <v>26.584531109271101</v>
      </c>
      <c r="Z106" s="1">
        <v>0.60604619009032101</v>
      </c>
      <c r="AA106">
        <v>11.5130709589919</v>
      </c>
      <c r="AB106">
        <v>14.9194388949965</v>
      </c>
      <c r="AC106" s="1">
        <v>0.93186161012362501</v>
      </c>
      <c r="AD106">
        <v>6.8917871648907099</v>
      </c>
      <c r="AE106">
        <v>6.7546759554018099</v>
      </c>
      <c r="AF106" s="1">
        <v>0.36406042529023402</v>
      </c>
      <c r="AG106">
        <v>7.5167237752188898</v>
      </c>
      <c r="AH106">
        <v>7.0061011151192298</v>
      </c>
      <c r="AI106" s="1">
        <v>0.32577436454977698</v>
      </c>
      <c r="AJ106">
        <v>6.5463291513959199</v>
      </c>
      <c r="AK106">
        <v>5.9693752571083003</v>
      </c>
      <c r="AL106" s="1">
        <v>0.23005453115463101</v>
      </c>
    </row>
    <row r="107" spans="1:38" x14ac:dyDescent="0.45">
      <c r="A107">
        <v>106</v>
      </c>
      <c r="B107" s="1" t="s">
        <v>50</v>
      </c>
      <c r="C107">
        <v>3.0928569580986699E-2</v>
      </c>
      <c r="D107">
        <v>0</v>
      </c>
      <c r="E107" s="1">
        <v>1.97875217549683</v>
      </c>
      <c r="F107">
        <v>0.16502351638385401</v>
      </c>
      <c r="G107">
        <v>0.221900555171819</v>
      </c>
      <c r="H107" s="1">
        <v>0.48066982627112798</v>
      </c>
      <c r="I107">
        <v>0.14732349700615199</v>
      </c>
      <c r="J107">
        <v>0.115803467527497</v>
      </c>
      <c r="K107" s="1">
        <v>0.32176685789957499</v>
      </c>
      <c r="L107">
        <v>0.16820241719524601</v>
      </c>
      <c r="M107">
        <v>0.15666327291002999</v>
      </c>
      <c r="N107" s="1">
        <v>0.40529368903450802</v>
      </c>
      <c r="O107">
        <v>0.10826717222770001</v>
      </c>
      <c r="P107">
        <v>0.111702446163783</v>
      </c>
      <c r="Q107" s="1">
        <v>0.43180780627203702</v>
      </c>
      <c r="R107">
        <v>0.13144119893778999</v>
      </c>
      <c r="S107">
        <v>0.13510562223772801</v>
      </c>
      <c r="T107" s="1">
        <v>0.40087017648274198</v>
      </c>
      <c r="U107">
        <v>4.1938247724038501E-2</v>
      </c>
      <c r="V107">
        <v>9.9282647446501601E-3</v>
      </c>
      <c r="W107" s="1">
        <v>0.72237737166475002</v>
      </c>
      <c r="X107">
        <v>0.13931622222972201</v>
      </c>
      <c r="Y107">
        <v>2.9046360919487198E-2</v>
      </c>
      <c r="Z107" s="1">
        <v>0.43268934497647099</v>
      </c>
      <c r="AA107">
        <v>0.123218699736567</v>
      </c>
      <c r="AB107">
        <v>0</v>
      </c>
      <c r="AC107" s="1">
        <v>0.62778644179438503</v>
      </c>
      <c r="AD107">
        <v>0.18160734695115799</v>
      </c>
      <c r="AE107">
        <v>0.17820675617816001</v>
      </c>
      <c r="AF107" s="1">
        <v>0.151906968721886</v>
      </c>
      <c r="AG107">
        <v>0.17505915190332799</v>
      </c>
      <c r="AH107">
        <v>0.18238418090643399</v>
      </c>
      <c r="AI107" s="1">
        <v>0.16083894856463299</v>
      </c>
      <c r="AJ107">
        <v>0.18609676083315599</v>
      </c>
      <c r="AK107">
        <v>0.19898487261742301</v>
      </c>
      <c r="AL107" s="1">
        <v>9.7466542665999703E-2</v>
      </c>
    </row>
    <row r="108" spans="1:38" x14ac:dyDescent="0.45">
      <c r="A108">
        <v>107</v>
      </c>
      <c r="B108" s="1" t="s">
        <v>15</v>
      </c>
      <c r="C108">
        <v>3850</v>
      </c>
      <c r="D108">
        <v>3850</v>
      </c>
      <c r="E108" s="1">
        <v>0</v>
      </c>
      <c r="F108">
        <v>3850</v>
      </c>
      <c r="G108">
        <v>3850</v>
      </c>
      <c r="H108" s="1">
        <v>0</v>
      </c>
      <c r="I108">
        <v>3850</v>
      </c>
      <c r="J108">
        <v>3850</v>
      </c>
      <c r="K108" s="1">
        <v>0</v>
      </c>
      <c r="L108">
        <v>3850</v>
      </c>
      <c r="M108">
        <v>3850</v>
      </c>
      <c r="N108" s="1">
        <v>0</v>
      </c>
      <c r="O108">
        <v>3850</v>
      </c>
      <c r="P108">
        <v>3850</v>
      </c>
      <c r="Q108" s="1">
        <v>0</v>
      </c>
      <c r="R108">
        <v>3850</v>
      </c>
      <c r="S108">
        <v>3850</v>
      </c>
      <c r="T108" s="1">
        <v>0</v>
      </c>
      <c r="U108">
        <v>3850</v>
      </c>
      <c r="V108">
        <v>3850</v>
      </c>
      <c r="W108" s="1">
        <v>0</v>
      </c>
      <c r="X108">
        <v>3850</v>
      </c>
      <c r="Y108">
        <v>3850</v>
      </c>
      <c r="Z108" s="1">
        <v>0</v>
      </c>
      <c r="AA108">
        <v>3850</v>
      </c>
      <c r="AB108">
        <v>3850</v>
      </c>
      <c r="AC108" s="1">
        <v>0</v>
      </c>
      <c r="AD108">
        <v>3850</v>
      </c>
      <c r="AE108">
        <v>3850</v>
      </c>
      <c r="AF108" s="1">
        <v>0</v>
      </c>
      <c r="AG108">
        <v>3850</v>
      </c>
      <c r="AH108">
        <v>3850</v>
      </c>
      <c r="AI108" s="1">
        <v>0</v>
      </c>
      <c r="AJ108">
        <v>3850</v>
      </c>
      <c r="AK108">
        <v>3850</v>
      </c>
      <c r="AL108" s="1">
        <v>0</v>
      </c>
    </row>
    <row r="109" spans="1:38" x14ac:dyDescent="0.45">
      <c r="A109">
        <v>108</v>
      </c>
      <c r="B109" s="1" t="s">
        <v>15</v>
      </c>
      <c r="C109">
        <v>10959.4712317393</v>
      </c>
      <c r="D109">
        <v>12192.5116388197</v>
      </c>
      <c r="E109" s="1">
        <v>2.6579320066208698</v>
      </c>
      <c r="F109">
        <v>7345.8484655379498</v>
      </c>
      <c r="G109">
        <v>459.06421956723301</v>
      </c>
      <c r="H109" s="1">
        <v>2.7465455181610001</v>
      </c>
      <c r="I109">
        <v>6691.33048754012</v>
      </c>
      <c r="J109">
        <v>17309.883422795199</v>
      </c>
      <c r="K109" s="1">
        <v>1.20856097716484</v>
      </c>
      <c r="L109">
        <v>6844.8451468723897</v>
      </c>
      <c r="M109">
        <v>6583.6441697627197</v>
      </c>
      <c r="N109" s="1">
        <v>2.2813887945642701</v>
      </c>
      <c r="O109">
        <v>13439.5824903618</v>
      </c>
      <c r="P109">
        <v>15582.8061574902</v>
      </c>
      <c r="Q109" s="1">
        <v>1.1128933088152699</v>
      </c>
      <c r="R109">
        <v>8755.1928952356902</v>
      </c>
      <c r="S109">
        <v>7471.2444935747699</v>
      </c>
      <c r="T109" s="1">
        <v>1.2367855675186099</v>
      </c>
      <c r="U109">
        <v>22359.000770690702</v>
      </c>
      <c r="V109">
        <v>21204.2897656852</v>
      </c>
      <c r="W109" s="1">
        <v>0.47890659901361199</v>
      </c>
      <c r="X109">
        <v>7882.3506731003899</v>
      </c>
      <c r="Y109">
        <v>36863.837314186603</v>
      </c>
      <c r="Z109" s="1">
        <v>1.49294922394639</v>
      </c>
      <c r="AA109">
        <v>12489.1227096558</v>
      </c>
      <c r="AB109">
        <v>17267.9333487841</v>
      </c>
      <c r="AC109" s="1">
        <v>2.2786100419399902</v>
      </c>
      <c r="AD109">
        <v>2112.7385941952898</v>
      </c>
      <c r="AE109">
        <v>1825.47818030044</v>
      </c>
      <c r="AF109" s="1">
        <v>2.2972691053644101</v>
      </c>
      <c r="AG109">
        <v>3042.6591302421998</v>
      </c>
      <c r="AH109">
        <v>2222.61630010626</v>
      </c>
      <c r="AI109" s="1">
        <v>1.3427188216332899</v>
      </c>
      <c r="AJ109">
        <v>1439.7611992859499</v>
      </c>
      <c r="AK109">
        <v>536.84553797046794</v>
      </c>
      <c r="AL109" s="1">
        <v>1.7140114405168601</v>
      </c>
    </row>
  </sheetData>
  <autoFilter ref="A1:AL1" xr:uid="{3FFBDF3F-8FEE-4BB8-8CE3-6152F31F5900}">
    <sortState xmlns:xlrd2="http://schemas.microsoft.com/office/spreadsheetml/2017/richdata2" ref="A2:AL109">
      <sortCondition ref="A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B56D-2306-4FB0-A629-BF7C7458E405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10CFF-BC1B-4B5C-8C59-E649FF6ED319}">
  <dimension ref="A1:AQ212"/>
  <sheetViews>
    <sheetView topLeftCell="B141" zoomScale="71" zoomScaleNormal="100" workbookViewId="0">
      <selection activeCell="C212" sqref="C212"/>
    </sheetView>
  </sheetViews>
  <sheetFormatPr defaultRowHeight="14.25" x14ac:dyDescent="0.45"/>
  <cols>
    <col min="2" max="2" width="12" bestFit="1" customWidth="1"/>
    <col min="11" max="11" width="11.796875" bestFit="1" customWidth="1"/>
    <col min="40" max="40" width="8.73046875" customWidth="1"/>
  </cols>
  <sheetData>
    <row r="1" spans="1:43" ht="14.65" thickBot="1" x14ac:dyDescent="0.5">
      <c r="A1" s="2" t="s">
        <v>7</v>
      </c>
      <c r="B1" s="3" t="s">
        <v>8</v>
      </c>
      <c r="C1" s="2" t="s">
        <v>9</v>
      </c>
      <c r="D1" s="2" t="s">
        <v>10</v>
      </c>
      <c r="E1" s="3" t="s">
        <v>11</v>
      </c>
      <c r="F1" s="2" t="s">
        <v>12</v>
      </c>
      <c r="G1" s="2" t="s">
        <v>13</v>
      </c>
      <c r="H1" s="3" t="s">
        <v>14</v>
      </c>
      <c r="I1" s="2" t="s">
        <v>16</v>
      </c>
      <c r="J1" s="2" t="s">
        <v>17</v>
      </c>
      <c r="K1" s="3" t="s">
        <v>18</v>
      </c>
      <c r="L1" s="2" t="s">
        <v>19</v>
      </c>
      <c r="M1" s="2" t="s">
        <v>20</v>
      </c>
      <c r="N1" s="3" t="s">
        <v>21</v>
      </c>
      <c r="O1" s="2" t="s">
        <v>22</v>
      </c>
      <c r="P1" s="2" t="s">
        <v>23</v>
      </c>
      <c r="Q1" s="3" t="s">
        <v>24</v>
      </c>
      <c r="R1" s="2" t="s">
        <v>25</v>
      </c>
      <c r="S1" s="2" t="s">
        <v>26</v>
      </c>
      <c r="T1" s="3" t="s">
        <v>27</v>
      </c>
      <c r="U1" s="2" t="s">
        <v>28</v>
      </c>
      <c r="V1" s="2" t="s">
        <v>29</v>
      </c>
      <c r="W1" s="3" t="s">
        <v>30</v>
      </c>
      <c r="X1" s="2" t="s">
        <v>31</v>
      </c>
      <c r="Y1" s="2" t="s">
        <v>32</v>
      </c>
      <c r="Z1" s="3" t="s">
        <v>33</v>
      </c>
      <c r="AA1" s="2" t="s">
        <v>34</v>
      </c>
      <c r="AB1" s="2" t="s">
        <v>35</v>
      </c>
      <c r="AC1" s="3" t="s">
        <v>36</v>
      </c>
      <c r="AD1" s="2" t="s">
        <v>37</v>
      </c>
      <c r="AE1" s="2" t="s">
        <v>38</v>
      </c>
      <c r="AF1" s="3" t="s">
        <v>39</v>
      </c>
      <c r="AG1" s="2" t="s">
        <v>40</v>
      </c>
      <c r="AH1" s="2" t="s">
        <v>41</v>
      </c>
      <c r="AI1" s="3" t="s">
        <v>42</v>
      </c>
      <c r="AJ1" s="2" t="s">
        <v>43</v>
      </c>
      <c r="AK1" s="2" t="s">
        <v>44</v>
      </c>
      <c r="AL1" s="3" t="s">
        <v>45</v>
      </c>
      <c r="AN1" t="s">
        <v>51</v>
      </c>
      <c r="AO1" t="s">
        <v>52</v>
      </c>
      <c r="AP1" t="s">
        <v>53</v>
      </c>
      <c r="AQ1" t="s">
        <v>54</v>
      </c>
    </row>
    <row r="2" spans="1:43" x14ac:dyDescent="0.45">
      <c r="A2">
        <v>95</v>
      </c>
      <c r="B2" s="1" t="s">
        <v>15</v>
      </c>
      <c r="E2" s="1"/>
      <c r="H2" s="1">
        <v>1.1513913200494501</v>
      </c>
      <c r="I2">
        <v>6244.9899703523297</v>
      </c>
      <c r="K2" s="1">
        <v>1.1513913200494501</v>
      </c>
      <c r="N2" s="1"/>
      <c r="O2">
        <v>12236.015228431799</v>
      </c>
      <c r="Q2" s="1">
        <v>0.95018492815412603</v>
      </c>
      <c r="T2" s="1"/>
      <c r="W2" s="1"/>
      <c r="X2">
        <v>7221.9912398074503</v>
      </c>
      <c r="Z2" s="1">
        <v>1.41489132339277</v>
      </c>
      <c r="AC2" s="1"/>
      <c r="AF2" s="1"/>
      <c r="AI2" s="1"/>
      <c r="AL2" s="1"/>
      <c r="AN2">
        <f>AVERAGE(C2,F2,I2,L2,O2,R2,U2,X2,AA2,AD2,AG2,AJ2)</f>
        <v>8567.6654795305276</v>
      </c>
      <c r="AO2">
        <f>STDEV(C2,F2,I2,L2,O2,R2,U2,X2,AA2,AD2,AG2,AJ2)</f>
        <v>3214.2223445690943</v>
      </c>
      <c r="AP2">
        <f>AVERAGE(E2,H2,K2,N2,Q2,T2,W2,Z2,AC2,AF2,AI2,AL2)</f>
        <v>1.166964722911449</v>
      </c>
      <c r="AQ2">
        <f>STDEV(E2,H2,K2,N2,Q2,T2,W2,Z2,AC2,AF2,AI2,AL2)</f>
        <v>0.19056594693583664</v>
      </c>
    </row>
    <row r="3" spans="1:43" x14ac:dyDescent="0.45">
      <c r="A3">
        <v>107</v>
      </c>
      <c r="B3" s="1" t="s">
        <v>15</v>
      </c>
      <c r="E3" s="1"/>
      <c r="H3" s="1">
        <v>0</v>
      </c>
      <c r="I3">
        <v>3850</v>
      </c>
      <c r="K3" s="1">
        <v>0</v>
      </c>
      <c r="N3" s="1"/>
      <c r="O3">
        <v>3850</v>
      </c>
      <c r="Q3" s="1">
        <v>0</v>
      </c>
      <c r="T3" s="1"/>
      <c r="W3" s="1"/>
      <c r="X3">
        <v>3850</v>
      </c>
      <c r="Z3" s="1">
        <v>0</v>
      </c>
      <c r="AC3" s="1"/>
      <c r="AF3" s="1"/>
      <c r="AI3" s="1"/>
      <c r="AL3" s="1"/>
      <c r="AN3">
        <f t="shared" ref="AN3:AN66" si="0">AVERAGE(C3,F3,I3,L3,O3,R3,U3,X3,AA3,AD3,AG3,AJ3)</f>
        <v>3850</v>
      </c>
      <c r="AO3">
        <f>STDEV(C3,F3,I3,L3,O3,R3,U3,X3,AA3,AD3,AG3,AJ3)</f>
        <v>0</v>
      </c>
      <c r="AP3">
        <f>AVERAGE(E3,H3,K3,N3,Q3,T3,W3,Z3,AC3,AF3,AI3,AL3)</f>
        <v>0</v>
      </c>
      <c r="AQ3">
        <f>STDEV(E3,H3,K3,N3,Q3,T3,W3,Z3,AC3,AF3,AI3,AL3)</f>
        <v>0</v>
      </c>
    </row>
    <row r="4" spans="1:43" x14ac:dyDescent="0.45">
      <c r="A4">
        <v>108</v>
      </c>
      <c r="B4" s="1" t="s">
        <v>15</v>
      </c>
      <c r="E4" s="1"/>
      <c r="H4" s="1">
        <v>1.2085621591575</v>
      </c>
      <c r="I4">
        <v>6691.3224514625799</v>
      </c>
      <c r="K4" s="1">
        <v>1.2085621591575</v>
      </c>
      <c r="N4" s="1"/>
      <c r="O4">
        <v>13439.5870080609</v>
      </c>
      <c r="Q4" s="1">
        <v>1.1128933405672901</v>
      </c>
      <c r="T4" s="1"/>
      <c r="W4" s="1"/>
      <c r="X4">
        <v>7882.3695526596803</v>
      </c>
      <c r="Z4" s="1">
        <v>1.49294503745573</v>
      </c>
      <c r="AC4" s="1"/>
      <c r="AF4" s="1"/>
      <c r="AI4" s="1"/>
      <c r="AL4" s="1"/>
      <c r="AN4">
        <f t="shared" si="0"/>
        <v>9337.7596707277189</v>
      </c>
      <c r="AO4">
        <f t="shared" ref="AO4:AO67" si="1">STDEV(C4,F4,I4,L4,O4,R4,U4,X4,AA4,AD4,AG4,AJ4)</f>
        <v>3601.8590933416444</v>
      </c>
      <c r="AP4">
        <f t="shared" ref="AP4:AP67" si="2">AVERAGE(E4,H4,K4,N4,Q4,T4,W4,Z4,AC4,AF4,AI4,AL4)</f>
        <v>1.255740674084505</v>
      </c>
      <c r="AQ4">
        <f t="shared" ref="AQ4:AQ67" si="3">STDEV(E4,H4,K4,N4,Q4,T4,W4,Z4,AC4,AF4,AI4,AL4)</f>
        <v>0.16444137277133325</v>
      </c>
    </row>
    <row r="5" spans="1:43" x14ac:dyDescent="0.45">
      <c r="A5">
        <v>36</v>
      </c>
      <c r="B5" s="1" t="s">
        <v>47</v>
      </c>
      <c r="E5" s="1"/>
      <c r="H5" s="1">
        <v>0.88722171694934304</v>
      </c>
      <c r="I5">
        <v>179.780792335521</v>
      </c>
      <c r="K5" s="1">
        <v>0.88722171694934304</v>
      </c>
      <c r="N5" s="1"/>
      <c r="O5">
        <v>310.06598631312602</v>
      </c>
      <c r="Q5" s="1">
        <v>0.99640063255973099</v>
      </c>
      <c r="T5" s="1"/>
      <c r="W5" s="1"/>
      <c r="X5">
        <v>206.44551915616501</v>
      </c>
      <c r="Z5" s="1">
        <v>1.1455146876292499</v>
      </c>
      <c r="AC5" s="1"/>
      <c r="AF5" s="1"/>
      <c r="AI5" s="1"/>
      <c r="AL5" s="1"/>
      <c r="AN5">
        <f t="shared" si="0"/>
        <v>232.09743260160403</v>
      </c>
      <c r="AO5">
        <f t="shared" si="1"/>
        <v>68.82640074858449</v>
      </c>
      <c r="AP5">
        <f t="shared" si="2"/>
        <v>0.97908968852191669</v>
      </c>
      <c r="AQ5">
        <f t="shared" si="3"/>
        <v>0.12230616979950393</v>
      </c>
    </row>
    <row r="6" spans="1:43" x14ac:dyDescent="0.45">
      <c r="A6">
        <v>37</v>
      </c>
      <c r="B6" s="1" t="s">
        <v>47</v>
      </c>
      <c r="E6" s="1"/>
      <c r="H6" s="1">
        <v>0.91478705345386402</v>
      </c>
      <c r="I6">
        <v>188.87367168305499</v>
      </c>
      <c r="K6" s="1">
        <v>0.91478705345386402</v>
      </c>
      <c r="N6" s="1"/>
      <c r="O6">
        <v>326.95245566304999</v>
      </c>
      <c r="Q6" s="1">
        <v>0.99399064644636603</v>
      </c>
      <c r="T6" s="1"/>
      <c r="W6" s="1"/>
      <c r="X6">
        <v>217.62646398758099</v>
      </c>
      <c r="Z6" s="1">
        <v>1.17298639007631</v>
      </c>
      <c r="AC6" s="1"/>
      <c r="AF6" s="1"/>
      <c r="AI6" s="1"/>
      <c r="AL6" s="1"/>
      <c r="AN6">
        <f t="shared" si="0"/>
        <v>244.48419711122867</v>
      </c>
      <c r="AO6">
        <f t="shared" si="1"/>
        <v>72.852186087682682</v>
      </c>
      <c r="AP6">
        <f t="shared" si="2"/>
        <v>0.99913778585760094</v>
      </c>
      <c r="AQ6">
        <f t="shared" si="3"/>
        <v>0.12176469431791678</v>
      </c>
    </row>
    <row r="7" spans="1:43" x14ac:dyDescent="0.45">
      <c r="A7">
        <v>39</v>
      </c>
      <c r="B7" s="1" t="s">
        <v>47</v>
      </c>
      <c r="E7" s="1"/>
      <c r="H7" s="1">
        <v>0.91826743769036601</v>
      </c>
      <c r="I7">
        <v>190.70634662638301</v>
      </c>
      <c r="K7" s="1">
        <v>0.91826743769036601</v>
      </c>
      <c r="N7" s="1"/>
      <c r="O7">
        <v>331.74274699832699</v>
      </c>
      <c r="Q7" s="1">
        <v>1.0404225452776299</v>
      </c>
      <c r="T7" s="1"/>
      <c r="W7" s="1"/>
      <c r="X7">
        <v>220.35011587325599</v>
      </c>
      <c r="Z7" s="1">
        <v>1.1835260569795101</v>
      </c>
      <c r="AC7" s="1"/>
      <c r="AF7" s="1"/>
      <c r="AI7" s="1"/>
      <c r="AL7" s="1"/>
      <c r="AN7">
        <f t="shared" si="0"/>
        <v>247.59973649932201</v>
      </c>
      <c r="AO7">
        <f t="shared" si="1"/>
        <v>74.362106786099062</v>
      </c>
      <c r="AP7">
        <f t="shared" si="2"/>
        <v>1.015120869409468</v>
      </c>
      <c r="AQ7">
        <f t="shared" si="3"/>
        <v>0.12617667041859962</v>
      </c>
    </row>
    <row r="8" spans="1:43" x14ac:dyDescent="0.45">
      <c r="A8">
        <v>62</v>
      </c>
      <c r="B8" s="1" t="s">
        <v>47</v>
      </c>
      <c r="E8" s="1"/>
      <c r="H8" s="1">
        <v>0.76239575122369996</v>
      </c>
      <c r="I8">
        <v>137.05945295913199</v>
      </c>
      <c r="K8" s="1">
        <v>0.76239575122369996</v>
      </c>
      <c r="N8" s="1"/>
      <c r="O8">
        <v>224.25376266882799</v>
      </c>
      <c r="Q8" s="1">
        <v>0.81983802034856001</v>
      </c>
      <c r="T8" s="1"/>
      <c r="W8" s="1"/>
      <c r="X8">
        <v>152.32599151083701</v>
      </c>
      <c r="Z8" s="1">
        <v>0.98958389406897296</v>
      </c>
      <c r="AC8" s="1"/>
      <c r="AF8" s="1"/>
      <c r="AI8" s="1"/>
      <c r="AL8" s="1"/>
      <c r="AN8">
        <f t="shared" si="0"/>
        <v>171.21306904626567</v>
      </c>
      <c r="AO8">
        <f t="shared" si="1"/>
        <v>46.564505632612061</v>
      </c>
      <c r="AP8">
        <f t="shared" si="2"/>
        <v>0.83355335421623322</v>
      </c>
      <c r="AQ8">
        <f t="shared" si="3"/>
        <v>0.1074871289614481</v>
      </c>
    </row>
    <row r="9" spans="1:43" x14ac:dyDescent="0.45">
      <c r="A9">
        <v>68</v>
      </c>
      <c r="B9" s="1" t="s">
        <v>47</v>
      </c>
      <c r="E9" s="1"/>
      <c r="H9" s="1">
        <v>0.75779604897086394</v>
      </c>
      <c r="I9">
        <v>132.78861099197101</v>
      </c>
      <c r="K9" s="1">
        <v>0.75779604897086394</v>
      </c>
      <c r="N9" s="1"/>
      <c r="O9">
        <v>216.93427529823001</v>
      </c>
      <c r="Q9" s="1">
        <v>0.814936294294476</v>
      </c>
      <c r="T9" s="1"/>
      <c r="W9" s="1"/>
      <c r="X9">
        <v>147.33643676937899</v>
      </c>
      <c r="Z9" s="1">
        <v>0.98320792883672803</v>
      </c>
      <c r="AC9" s="1"/>
      <c r="AF9" s="1"/>
      <c r="AI9" s="1"/>
      <c r="AL9" s="1"/>
      <c r="AN9">
        <f t="shared" si="0"/>
        <v>165.68644101986001</v>
      </c>
      <c r="AO9">
        <f t="shared" si="1"/>
        <v>44.974050266569293</v>
      </c>
      <c r="AP9">
        <f t="shared" si="2"/>
        <v>0.82843408026823295</v>
      </c>
      <c r="AQ9">
        <f t="shared" si="3"/>
        <v>0.10664051349906509</v>
      </c>
    </row>
    <row r="10" spans="1:43" x14ac:dyDescent="0.45">
      <c r="A10">
        <v>69</v>
      </c>
      <c r="B10" s="1" t="s">
        <v>47</v>
      </c>
      <c r="E10" s="1"/>
      <c r="H10" s="1">
        <v>0.75870971283072097</v>
      </c>
      <c r="I10">
        <v>133.022139861336</v>
      </c>
      <c r="K10" s="1">
        <v>0.75870971283072097</v>
      </c>
      <c r="N10" s="1"/>
      <c r="O10">
        <v>217.36850448667499</v>
      </c>
      <c r="Q10" s="1">
        <v>0.816039282762695</v>
      </c>
      <c r="T10" s="1"/>
      <c r="W10" s="1"/>
      <c r="X10">
        <v>147.62000473052299</v>
      </c>
      <c r="Z10" s="1">
        <v>0.98436867143085605</v>
      </c>
      <c r="AC10" s="1"/>
      <c r="AF10" s="1"/>
      <c r="AI10" s="1"/>
      <c r="AL10" s="1"/>
      <c r="AN10">
        <f t="shared" si="0"/>
        <v>166.00354969284467</v>
      </c>
      <c r="AO10">
        <f t="shared" si="1"/>
        <v>45.078191516673883</v>
      </c>
      <c r="AP10">
        <f t="shared" si="2"/>
        <v>0.82945684496374827</v>
      </c>
      <c r="AQ10">
        <f t="shared" si="3"/>
        <v>0.10675207783284656</v>
      </c>
    </row>
    <row r="11" spans="1:43" x14ac:dyDescent="0.45">
      <c r="A11">
        <v>72</v>
      </c>
      <c r="B11" s="1" t="s">
        <v>47</v>
      </c>
      <c r="E11" s="1"/>
      <c r="H11" s="1">
        <v>0.86866681864912598</v>
      </c>
      <c r="I11">
        <v>173.179414262976</v>
      </c>
      <c r="K11" s="1">
        <v>0.86866681864912598</v>
      </c>
      <c r="N11" s="1"/>
      <c r="O11">
        <v>223.745259339477</v>
      </c>
      <c r="Q11" s="1">
        <v>0.73054295342433195</v>
      </c>
      <c r="T11" s="1"/>
      <c r="W11" s="1"/>
      <c r="X11">
        <v>197.5423656927</v>
      </c>
      <c r="Z11" s="1">
        <v>1.12492831479438</v>
      </c>
      <c r="AC11" s="1"/>
      <c r="AF11" s="1"/>
      <c r="AI11" s="1"/>
      <c r="AL11" s="1"/>
      <c r="AN11">
        <f t="shared" si="0"/>
        <v>198.15567976505099</v>
      </c>
      <c r="AO11">
        <f t="shared" si="1"/>
        <v>25.288501096124605</v>
      </c>
      <c r="AP11">
        <f t="shared" si="2"/>
        <v>0.89820122637924105</v>
      </c>
      <c r="AQ11">
        <f t="shared" si="3"/>
        <v>0.16457929354505299</v>
      </c>
    </row>
    <row r="12" spans="1:43" x14ac:dyDescent="0.45">
      <c r="A12">
        <v>76</v>
      </c>
      <c r="B12" s="1" t="s">
        <v>47</v>
      </c>
      <c r="E12" s="1"/>
      <c r="H12" s="1">
        <v>0.91788216368904396</v>
      </c>
      <c r="I12">
        <v>201.98875827958901</v>
      </c>
      <c r="K12" s="1">
        <v>0.91788216368904396</v>
      </c>
      <c r="N12" s="1"/>
      <c r="O12">
        <v>352.86242526093997</v>
      </c>
      <c r="Q12" s="1">
        <v>1.05430418631614</v>
      </c>
      <c r="T12" s="1"/>
      <c r="W12" s="1"/>
      <c r="X12">
        <v>235.39756519831801</v>
      </c>
      <c r="Z12" s="1">
        <v>1.18883503097692</v>
      </c>
      <c r="AC12" s="1"/>
      <c r="AF12" s="1"/>
      <c r="AI12" s="1"/>
      <c r="AL12" s="1"/>
      <c r="AN12">
        <f t="shared" si="0"/>
        <v>263.41624957961568</v>
      </c>
      <c r="AO12">
        <f t="shared" si="1"/>
        <v>79.243301628238555</v>
      </c>
      <c r="AP12">
        <f t="shared" si="2"/>
        <v>1.0197258861677869</v>
      </c>
      <c r="AQ12">
        <f t="shared" si="3"/>
        <v>0.12979194802436836</v>
      </c>
    </row>
    <row r="13" spans="1:43" x14ac:dyDescent="0.45">
      <c r="A13">
        <v>82</v>
      </c>
      <c r="B13" s="1" t="s">
        <v>47</v>
      </c>
      <c r="E13" s="1"/>
      <c r="H13" s="1">
        <v>0.92161050918754095</v>
      </c>
      <c r="I13">
        <v>202.70527844986901</v>
      </c>
      <c r="K13" s="1">
        <v>0.92161050918754095</v>
      </c>
      <c r="N13" s="1"/>
      <c r="O13">
        <v>355.90263341133601</v>
      </c>
      <c r="Q13" s="1">
        <v>1.0631147982518601</v>
      </c>
      <c r="T13" s="1"/>
      <c r="W13" s="1"/>
      <c r="X13">
        <v>235.55235477675799</v>
      </c>
      <c r="Z13" s="1">
        <v>1.1887121944855701</v>
      </c>
      <c r="AC13" s="1"/>
      <c r="AF13" s="1"/>
      <c r="AI13" s="1"/>
      <c r="AL13" s="1"/>
      <c r="AN13">
        <f t="shared" si="0"/>
        <v>264.720088879321</v>
      </c>
      <c r="AO13">
        <f t="shared" si="1"/>
        <v>80.656214430791394</v>
      </c>
      <c r="AP13">
        <f t="shared" si="2"/>
        <v>1.023762002778128</v>
      </c>
      <c r="AQ13">
        <f t="shared" si="3"/>
        <v>0.12861708484424458</v>
      </c>
    </row>
    <row r="14" spans="1:43" x14ac:dyDescent="0.45">
      <c r="A14">
        <v>91</v>
      </c>
      <c r="B14" s="1" t="s">
        <v>47</v>
      </c>
      <c r="E14" s="1"/>
      <c r="H14" s="1">
        <v>0.92286765443024299</v>
      </c>
      <c r="I14">
        <v>192.25222453218899</v>
      </c>
      <c r="K14" s="1">
        <v>0.92286765443024299</v>
      </c>
      <c r="N14" s="1"/>
      <c r="O14">
        <v>292.23446391538602</v>
      </c>
      <c r="Q14" s="1">
        <v>0.89266958328997503</v>
      </c>
      <c r="T14" s="1"/>
      <c r="W14" s="1"/>
      <c r="X14">
        <v>222.03467666934401</v>
      </c>
      <c r="Z14" s="1">
        <v>1.1895384347662099</v>
      </c>
      <c r="AC14" s="1"/>
      <c r="AF14" s="1"/>
      <c r="AI14" s="1"/>
      <c r="AL14" s="1"/>
      <c r="AN14">
        <f t="shared" si="0"/>
        <v>235.50712170563966</v>
      </c>
      <c r="AO14">
        <f t="shared" si="1"/>
        <v>51.334609470236778</v>
      </c>
      <c r="AP14">
        <f t="shared" si="2"/>
        <v>0.98198583172916776</v>
      </c>
      <c r="AQ14">
        <f t="shared" si="3"/>
        <v>0.13909875752739792</v>
      </c>
    </row>
    <row r="15" spans="1:43" x14ac:dyDescent="0.45">
      <c r="A15">
        <v>101</v>
      </c>
      <c r="B15" s="1" t="s">
        <v>47</v>
      </c>
      <c r="E15" s="1"/>
      <c r="H15" s="1">
        <v>0.65554540323580002</v>
      </c>
      <c r="I15">
        <v>11.2030303951182</v>
      </c>
      <c r="K15" s="1">
        <v>0.65554540323580002</v>
      </c>
      <c r="N15" s="1"/>
      <c r="O15">
        <v>14.842428413870399</v>
      </c>
      <c r="Q15" s="1">
        <v>0.51112564533266003</v>
      </c>
      <c r="T15" s="1"/>
      <c r="W15" s="1"/>
      <c r="X15">
        <v>12.0075134481026</v>
      </c>
      <c r="Z15" s="1">
        <v>0.84728675001235199</v>
      </c>
      <c r="AC15" s="1"/>
      <c r="AF15" s="1"/>
      <c r="AI15" s="1"/>
      <c r="AL15" s="1"/>
      <c r="AN15">
        <f t="shared" si="0"/>
        <v>12.684324085697066</v>
      </c>
      <c r="AO15">
        <f t="shared" si="1"/>
        <v>1.9117685435468192</v>
      </c>
      <c r="AP15">
        <f t="shared" si="2"/>
        <v>0.66737580045415301</v>
      </c>
      <c r="AQ15">
        <f t="shared" si="3"/>
        <v>0.13791540564552796</v>
      </c>
    </row>
    <row r="16" spans="1:43" x14ac:dyDescent="0.45">
      <c r="A16">
        <v>102</v>
      </c>
      <c r="B16" s="1" t="s">
        <v>47</v>
      </c>
      <c r="E16" s="1"/>
      <c r="H16" s="1">
        <v>0.65554540323580002</v>
      </c>
      <c r="I16">
        <v>11.2030303951182</v>
      </c>
      <c r="K16" s="1">
        <v>0.65554540323580002</v>
      </c>
      <c r="N16" s="1"/>
      <c r="O16">
        <v>14.842428413870399</v>
      </c>
      <c r="Q16" s="1">
        <v>0.51112564533266003</v>
      </c>
      <c r="T16" s="1"/>
      <c r="W16" s="1"/>
      <c r="X16">
        <v>12.0075134481026</v>
      </c>
      <c r="Z16" s="1">
        <v>0.84728675001235199</v>
      </c>
      <c r="AC16" s="1"/>
      <c r="AF16" s="1"/>
      <c r="AI16" s="1"/>
      <c r="AL16" s="1"/>
      <c r="AN16">
        <f t="shared" si="0"/>
        <v>12.684324085697066</v>
      </c>
      <c r="AO16">
        <f t="shared" si="1"/>
        <v>1.9117685435468192</v>
      </c>
      <c r="AP16">
        <f t="shared" si="2"/>
        <v>0.66737580045415301</v>
      </c>
      <c r="AQ16">
        <f t="shared" si="3"/>
        <v>0.13791540564552796</v>
      </c>
    </row>
    <row r="17" spans="1:43" x14ac:dyDescent="0.45">
      <c r="A17">
        <v>103</v>
      </c>
      <c r="B17" s="1" t="s">
        <v>47</v>
      </c>
      <c r="E17" s="1"/>
      <c r="H17" s="1">
        <v>0.65554540323580002</v>
      </c>
      <c r="I17">
        <v>11.2030303951182</v>
      </c>
      <c r="K17" s="1">
        <v>0.65554540323580002</v>
      </c>
      <c r="N17" s="1"/>
      <c r="O17">
        <v>14.842428413870399</v>
      </c>
      <c r="Q17" s="1">
        <v>0.51112564533266003</v>
      </c>
      <c r="T17" s="1"/>
      <c r="W17" s="1"/>
      <c r="X17">
        <v>12.0075134481026</v>
      </c>
      <c r="Z17" s="1">
        <v>0.84728675001235199</v>
      </c>
      <c r="AC17" s="1"/>
      <c r="AF17" s="1"/>
      <c r="AI17" s="1"/>
      <c r="AL17" s="1"/>
      <c r="AN17">
        <f t="shared" si="0"/>
        <v>12.684324085697066</v>
      </c>
      <c r="AO17">
        <f t="shared" si="1"/>
        <v>1.9117685435468192</v>
      </c>
      <c r="AP17">
        <f t="shared" si="2"/>
        <v>0.66737580045415301</v>
      </c>
      <c r="AQ17">
        <f t="shared" si="3"/>
        <v>0.13791540564552796</v>
      </c>
    </row>
    <row r="18" spans="1:43" x14ac:dyDescent="0.45">
      <c r="A18">
        <v>104</v>
      </c>
      <c r="B18" s="1" t="s">
        <v>47</v>
      </c>
      <c r="E18" s="1"/>
      <c r="H18" s="1">
        <v>0.65554540323580002</v>
      </c>
      <c r="I18">
        <v>11.2030303951182</v>
      </c>
      <c r="K18" s="1">
        <v>0.65554540323580002</v>
      </c>
      <c r="N18" s="1"/>
      <c r="O18">
        <v>14.842428413870399</v>
      </c>
      <c r="Q18" s="1">
        <v>0.51112564533266003</v>
      </c>
      <c r="T18" s="1"/>
      <c r="W18" s="1"/>
      <c r="X18">
        <v>12.0075134481026</v>
      </c>
      <c r="Z18" s="1">
        <v>0.84728675001235199</v>
      </c>
      <c r="AC18" s="1"/>
      <c r="AF18" s="1"/>
      <c r="AI18" s="1"/>
      <c r="AL18" s="1"/>
      <c r="AN18">
        <f t="shared" si="0"/>
        <v>12.684324085697066</v>
      </c>
      <c r="AO18">
        <f t="shared" si="1"/>
        <v>1.9117685435468192</v>
      </c>
      <c r="AP18">
        <f t="shared" si="2"/>
        <v>0.66737580045415301</v>
      </c>
      <c r="AQ18">
        <f t="shared" si="3"/>
        <v>0.13791540564552796</v>
      </c>
    </row>
    <row r="19" spans="1:43" x14ac:dyDescent="0.45">
      <c r="A19">
        <v>105</v>
      </c>
      <c r="B19" s="1" t="s">
        <v>47</v>
      </c>
      <c r="E19" s="1"/>
      <c r="H19" s="1">
        <v>0.65554540323580002</v>
      </c>
      <c r="I19">
        <v>11.2030303951182</v>
      </c>
      <c r="K19" s="1">
        <v>0.65554540323580002</v>
      </c>
      <c r="N19" s="1"/>
      <c r="O19">
        <v>14.842428413870399</v>
      </c>
      <c r="Q19" s="1">
        <v>0.51112564533266003</v>
      </c>
      <c r="T19" s="1"/>
      <c r="W19" s="1"/>
      <c r="X19">
        <v>12.0075134481026</v>
      </c>
      <c r="Z19" s="1">
        <v>0.84728675001235199</v>
      </c>
      <c r="AC19" s="1"/>
      <c r="AF19" s="1"/>
      <c r="AI19" s="1"/>
      <c r="AL19" s="1"/>
      <c r="AN19">
        <f t="shared" si="0"/>
        <v>12.684324085697066</v>
      </c>
      <c r="AO19">
        <f t="shared" si="1"/>
        <v>1.9117685435468192</v>
      </c>
      <c r="AP19">
        <f t="shared" si="2"/>
        <v>0.66737580045415301</v>
      </c>
      <c r="AQ19">
        <f t="shared" si="3"/>
        <v>0.13791540564552796</v>
      </c>
    </row>
    <row r="20" spans="1:43" x14ac:dyDescent="0.45">
      <c r="A20">
        <v>29</v>
      </c>
      <c r="B20" s="1" t="s">
        <v>48</v>
      </c>
      <c r="E20" s="1"/>
      <c r="H20" s="1">
        <v>0.18897714221944201</v>
      </c>
      <c r="I20">
        <v>2.8262544065533199</v>
      </c>
      <c r="K20" s="1">
        <v>0.18897714221944201</v>
      </c>
      <c r="N20" s="1"/>
      <c r="O20">
        <v>2.1203657090146599</v>
      </c>
      <c r="Q20" s="1">
        <v>0.187782141617169</v>
      </c>
      <c r="T20" s="1"/>
      <c r="W20" s="1"/>
      <c r="X20">
        <v>2.8203934662026802</v>
      </c>
      <c r="Z20" s="1">
        <v>0.23127230277744501</v>
      </c>
      <c r="AC20" s="1"/>
      <c r="AF20" s="1"/>
      <c r="AI20" s="1"/>
      <c r="AL20" s="1"/>
      <c r="AN20">
        <f t="shared" si="0"/>
        <v>2.5890045272568867</v>
      </c>
      <c r="AO20">
        <f t="shared" si="1"/>
        <v>0.40586370141717892</v>
      </c>
      <c r="AP20">
        <f t="shared" si="2"/>
        <v>0.19925218220837451</v>
      </c>
      <c r="AQ20">
        <f t="shared" si="3"/>
        <v>2.1354178716510717E-2</v>
      </c>
    </row>
    <row r="21" spans="1:43" x14ac:dyDescent="0.45">
      <c r="A21">
        <v>98</v>
      </c>
      <c r="B21" s="1" t="s">
        <v>48</v>
      </c>
      <c r="E21" s="1"/>
      <c r="H21" s="1">
        <v>1.6427307902250201</v>
      </c>
      <c r="I21">
        <v>6.07166668863066E-2</v>
      </c>
      <c r="K21" s="1">
        <v>1.6427307902250201</v>
      </c>
      <c r="N21" s="1"/>
      <c r="O21">
        <v>6.4455826259171997E-2</v>
      </c>
      <c r="Q21" s="1">
        <v>0.75711881985283502</v>
      </c>
      <c r="T21" s="1"/>
      <c r="W21" s="1"/>
      <c r="X21">
        <v>4.2124800046778099E-2</v>
      </c>
      <c r="Z21" s="1">
        <v>2.1697291790377098</v>
      </c>
      <c r="AC21" s="1"/>
      <c r="AF21" s="1"/>
      <c r="AI21" s="1"/>
      <c r="AL21" s="1"/>
      <c r="AN21">
        <f t="shared" si="0"/>
        <v>5.5765764397418899E-2</v>
      </c>
      <c r="AO21">
        <f t="shared" si="1"/>
        <v>1.1960445623617496E-2</v>
      </c>
      <c r="AP21">
        <f t="shared" si="2"/>
        <v>1.5530773948351464</v>
      </c>
      <c r="AQ21">
        <f t="shared" si="3"/>
        <v>0.58591379873889915</v>
      </c>
    </row>
    <row r="22" spans="1:43" x14ac:dyDescent="0.45">
      <c r="A22">
        <v>99</v>
      </c>
      <c r="B22" s="1" t="s">
        <v>48</v>
      </c>
      <c r="E22" s="1"/>
      <c r="H22" s="1">
        <v>1.6120888961795501</v>
      </c>
      <c r="I22">
        <v>6.7655605344807898E-2</v>
      </c>
      <c r="K22" s="1">
        <v>1.6120888961795501</v>
      </c>
      <c r="N22" s="1"/>
      <c r="O22">
        <v>8.0966565701497004E-2</v>
      </c>
      <c r="Q22" s="1">
        <v>0.73233465293334998</v>
      </c>
      <c r="T22" s="1"/>
      <c r="W22" s="1"/>
      <c r="X22">
        <v>4.6246191653666301E-2</v>
      </c>
      <c r="Z22" s="1">
        <v>2.1508063835335101</v>
      </c>
      <c r="AC22" s="1"/>
      <c r="AF22" s="1"/>
      <c r="AI22" s="1"/>
      <c r="AL22" s="1"/>
      <c r="AN22">
        <f t="shared" si="0"/>
        <v>6.4956120899990408E-2</v>
      </c>
      <c r="AO22">
        <f t="shared" si="1"/>
        <v>1.7516892010461728E-2</v>
      </c>
      <c r="AP22">
        <f t="shared" si="2"/>
        <v>1.52682970720649</v>
      </c>
      <c r="AQ22">
        <f t="shared" si="3"/>
        <v>0.58739752084180108</v>
      </c>
    </row>
    <row r="23" spans="1:43" x14ac:dyDescent="0.45">
      <c r="A23">
        <v>100</v>
      </c>
      <c r="B23" s="1" t="s">
        <v>48</v>
      </c>
      <c r="E23" s="1"/>
      <c r="H23" s="1">
        <v>0.35639899288818899</v>
      </c>
      <c r="I23">
        <v>0.404318213995773</v>
      </c>
      <c r="K23" s="1">
        <v>0.35639899288818899</v>
      </c>
      <c r="N23" s="1"/>
      <c r="O23">
        <v>0.268071923468783</v>
      </c>
      <c r="Q23" s="1">
        <v>0.56777108471462101</v>
      </c>
      <c r="T23" s="1"/>
      <c r="W23" s="1"/>
      <c r="X23">
        <v>8.3753874492283303E-2</v>
      </c>
      <c r="Z23" s="1">
        <v>2.0539529192950301</v>
      </c>
      <c r="AC23" s="1"/>
      <c r="AF23" s="1"/>
      <c r="AI23" s="1"/>
      <c r="AL23" s="1"/>
      <c r="AN23">
        <f t="shared" si="0"/>
        <v>0.25204800398561311</v>
      </c>
      <c r="AO23">
        <f t="shared" si="1"/>
        <v>0.16088178404353143</v>
      </c>
      <c r="AP23">
        <f t="shared" si="2"/>
        <v>0.8336304974465073</v>
      </c>
      <c r="AQ23">
        <f t="shared" si="3"/>
        <v>0.81962752891997226</v>
      </c>
    </row>
    <row r="24" spans="1:43" x14ac:dyDescent="0.45">
      <c r="A24">
        <v>4</v>
      </c>
      <c r="B24" s="1" t="s">
        <v>49</v>
      </c>
      <c r="E24" s="1"/>
      <c r="H24" s="1">
        <v>6.8442280963450702E-2</v>
      </c>
      <c r="I24">
        <v>4.9206209255972997</v>
      </c>
      <c r="K24" s="1">
        <v>6.8442280963450702E-2</v>
      </c>
      <c r="N24" s="1"/>
      <c r="O24">
        <v>4.0326706430579398</v>
      </c>
      <c r="Q24" s="1">
        <v>0.27520946198311003</v>
      </c>
      <c r="T24" s="1"/>
      <c r="W24" s="1"/>
      <c r="X24">
        <v>5.0232016258068102</v>
      </c>
      <c r="Z24" s="1">
        <v>0.15200916027999201</v>
      </c>
      <c r="AC24" s="1"/>
      <c r="AF24" s="1"/>
      <c r="AI24" s="1"/>
      <c r="AL24" s="1"/>
      <c r="AN24">
        <f t="shared" si="0"/>
        <v>4.6588310648206823</v>
      </c>
      <c r="AO24">
        <f t="shared" si="1"/>
        <v>0.54469106413676449</v>
      </c>
      <c r="AP24">
        <f t="shared" si="2"/>
        <v>0.14102579604750087</v>
      </c>
      <c r="AQ24">
        <f t="shared" si="3"/>
        <v>9.7745628747437752E-2</v>
      </c>
    </row>
    <row r="25" spans="1:43" x14ac:dyDescent="0.45">
      <c r="A25">
        <v>5</v>
      </c>
      <c r="B25" s="1" t="s">
        <v>49</v>
      </c>
      <c r="E25" s="1"/>
      <c r="H25" s="1">
        <v>2.89015848610337E-2</v>
      </c>
      <c r="I25">
        <v>5.1788131054056601</v>
      </c>
      <c r="K25" s="1">
        <v>2.89015848610337E-2</v>
      </c>
      <c r="N25" s="1"/>
      <c r="O25">
        <v>4.7811310184056399</v>
      </c>
      <c r="Q25" s="1">
        <v>0.244225725746372</v>
      </c>
      <c r="T25" s="1"/>
      <c r="W25" s="1"/>
      <c r="X25">
        <v>5.2329595974095904</v>
      </c>
      <c r="Z25" s="1">
        <v>7.3376229031449303E-2</v>
      </c>
      <c r="AC25" s="1"/>
      <c r="AF25" s="1"/>
      <c r="AI25" s="1"/>
      <c r="AL25" s="1"/>
      <c r="AN25">
        <f t="shared" si="0"/>
        <v>5.0643012404069632</v>
      </c>
      <c r="AO25">
        <f t="shared" si="1"/>
        <v>0.24672249921782988</v>
      </c>
      <c r="AP25">
        <f t="shared" si="2"/>
        <v>9.385128112497218E-2</v>
      </c>
      <c r="AQ25">
        <f t="shared" si="3"/>
        <v>0.10241846748020698</v>
      </c>
    </row>
    <row r="26" spans="1:43" x14ac:dyDescent="0.45">
      <c r="A26">
        <v>6</v>
      </c>
      <c r="B26" s="1" t="s">
        <v>49</v>
      </c>
      <c r="E26" s="1"/>
      <c r="H26" s="1">
        <v>2.7667489200906399E-2</v>
      </c>
      <c r="I26">
        <v>4.6298455251678003</v>
      </c>
      <c r="K26" s="1">
        <v>2.7667489200906399E-2</v>
      </c>
      <c r="N26" s="1"/>
      <c r="O26">
        <v>3.6129188685375002</v>
      </c>
      <c r="Q26" s="1">
        <v>0.12613344072409199</v>
      </c>
      <c r="T26" s="1"/>
      <c r="W26" s="1"/>
      <c r="X26">
        <v>4.6350760484709497</v>
      </c>
      <c r="Z26" s="1">
        <v>4.0057364627869102E-2</v>
      </c>
      <c r="AC26" s="1"/>
      <c r="AF26" s="1"/>
      <c r="AI26" s="1"/>
      <c r="AL26" s="1"/>
      <c r="AN26">
        <f t="shared" si="0"/>
        <v>4.292613480725417</v>
      </c>
      <c r="AO26">
        <f t="shared" si="1"/>
        <v>0.58863861066996293</v>
      </c>
      <c r="AP26">
        <f t="shared" si="2"/>
        <v>5.538144593844347E-2</v>
      </c>
      <c r="AQ26">
        <f t="shared" si="3"/>
        <v>4.7528233820406454E-2</v>
      </c>
    </row>
    <row r="27" spans="1:43" x14ac:dyDescent="0.45">
      <c r="A27">
        <v>7</v>
      </c>
      <c r="B27" s="1" t="s">
        <v>49</v>
      </c>
      <c r="E27" s="1"/>
      <c r="H27" s="1">
        <v>2.25791646212214E-2</v>
      </c>
      <c r="I27">
        <v>4.8729418284171802</v>
      </c>
      <c r="K27" s="1">
        <v>2.25791646212214E-2</v>
      </c>
      <c r="N27" s="1"/>
      <c r="O27">
        <v>3.9884910348020499</v>
      </c>
      <c r="Q27" s="1">
        <v>0.10663629911910499</v>
      </c>
      <c r="T27" s="1"/>
      <c r="W27" s="1"/>
      <c r="X27">
        <v>4.8930934064563303</v>
      </c>
      <c r="Z27" s="1">
        <v>4.2453169494622099E-2</v>
      </c>
      <c r="AC27" s="1"/>
      <c r="AF27" s="1"/>
      <c r="AI27" s="1"/>
      <c r="AL27" s="1"/>
      <c r="AN27">
        <f t="shared" si="0"/>
        <v>4.5848420898918532</v>
      </c>
      <c r="AO27">
        <f t="shared" si="1"/>
        <v>0.51655344080202237</v>
      </c>
      <c r="AP27">
        <f t="shared" si="2"/>
        <v>4.8561949464042471E-2</v>
      </c>
      <c r="AQ27">
        <f t="shared" si="3"/>
        <v>3.9833643640143843E-2</v>
      </c>
    </row>
    <row r="28" spans="1:43" x14ac:dyDescent="0.45">
      <c r="A28">
        <v>8</v>
      </c>
      <c r="B28" s="1" t="s">
        <v>49</v>
      </c>
      <c r="E28" s="1"/>
      <c r="H28" s="1">
        <v>2.02750209269426E-2</v>
      </c>
      <c r="I28">
        <v>5.0325534050867304</v>
      </c>
      <c r="K28" s="1">
        <v>2.02750209269426E-2</v>
      </c>
      <c r="N28" s="1"/>
      <c r="O28">
        <v>4.6562256085315603</v>
      </c>
      <c r="Q28" s="1">
        <v>0.15765685951702699</v>
      </c>
      <c r="T28" s="1"/>
      <c r="W28" s="1"/>
      <c r="X28">
        <v>5.0528679694507304</v>
      </c>
      <c r="Z28" s="1">
        <v>3.5873867901087798E-2</v>
      </c>
      <c r="AC28" s="1"/>
      <c r="AF28" s="1"/>
      <c r="AI28" s="1"/>
      <c r="AL28" s="1"/>
      <c r="AN28">
        <f t="shared" si="0"/>
        <v>4.9138823276896737</v>
      </c>
      <c r="AO28">
        <f t="shared" si="1"/>
        <v>0.22336832603754939</v>
      </c>
      <c r="AP28">
        <f t="shared" si="2"/>
        <v>5.8520192317999993E-2</v>
      </c>
      <c r="AQ28">
        <f t="shared" si="3"/>
        <v>6.6498924959704872E-2</v>
      </c>
    </row>
    <row r="29" spans="1:43" x14ac:dyDescent="0.45">
      <c r="A29">
        <v>9</v>
      </c>
      <c r="B29" s="1" t="s">
        <v>49</v>
      </c>
      <c r="E29" s="1"/>
      <c r="H29" s="1">
        <v>9.4549004783863494E-2</v>
      </c>
      <c r="I29">
        <v>3.0915488788413401</v>
      </c>
      <c r="K29" s="1">
        <v>9.4549004783863494E-2</v>
      </c>
      <c r="N29" s="1"/>
      <c r="O29">
        <v>3.1272830813563601</v>
      </c>
      <c r="Q29" s="1">
        <v>0.59723182191833202</v>
      </c>
      <c r="T29" s="1"/>
      <c r="W29" s="1"/>
      <c r="X29">
        <v>3.2075690978773599</v>
      </c>
      <c r="Z29" s="1">
        <v>0.20960349014523699</v>
      </c>
      <c r="AC29" s="1"/>
      <c r="AF29" s="1"/>
      <c r="AI29" s="1"/>
      <c r="AL29" s="1"/>
      <c r="AN29">
        <f t="shared" si="0"/>
        <v>3.1421336860250206</v>
      </c>
      <c r="AO29">
        <f t="shared" si="1"/>
        <v>5.9418668367442563E-2</v>
      </c>
      <c r="AP29">
        <f t="shared" si="2"/>
        <v>0.248983330407824</v>
      </c>
      <c r="AQ29">
        <f t="shared" si="3"/>
        <v>0.23841679577321881</v>
      </c>
    </row>
    <row r="30" spans="1:43" x14ac:dyDescent="0.45">
      <c r="A30">
        <v>11</v>
      </c>
      <c r="B30" s="1" t="s">
        <v>49</v>
      </c>
      <c r="E30" s="1"/>
      <c r="H30" s="1">
        <v>6.5015087306087196E-2</v>
      </c>
      <c r="I30">
        <v>4.3755166060680404</v>
      </c>
      <c r="K30" s="1">
        <v>6.5015087306087196E-2</v>
      </c>
      <c r="N30" s="1"/>
      <c r="O30">
        <v>3.51508918548654</v>
      </c>
      <c r="Q30" s="1">
        <v>0.24361908863888601</v>
      </c>
      <c r="T30" s="1"/>
      <c r="W30" s="1"/>
      <c r="X30">
        <v>4.4554450850522596</v>
      </c>
      <c r="Z30" s="1">
        <v>0.14318683386301601</v>
      </c>
      <c r="AC30" s="1"/>
      <c r="AF30" s="1"/>
      <c r="AI30" s="1"/>
      <c r="AL30" s="1"/>
      <c r="AN30">
        <f t="shared" si="0"/>
        <v>4.1153502922022804</v>
      </c>
      <c r="AO30">
        <f t="shared" si="1"/>
        <v>0.52137528481400375</v>
      </c>
      <c r="AP30">
        <f t="shared" si="2"/>
        <v>0.1292090242785191</v>
      </c>
      <c r="AQ30">
        <f t="shared" si="3"/>
        <v>8.470884463022911E-2</v>
      </c>
    </row>
    <row r="31" spans="1:43" x14ac:dyDescent="0.45">
      <c r="A31">
        <v>12</v>
      </c>
      <c r="B31" s="1" t="s">
        <v>49</v>
      </c>
      <c r="E31" s="1"/>
      <c r="H31" s="1">
        <v>3.9496436284715199E-2</v>
      </c>
      <c r="I31">
        <v>4.2530881069488702</v>
      </c>
      <c r="K31" s="1">
        <v>3.9496436284715199E-2</v>
      </c>
      <c r="N31" s="1"/>
      <c r="O31">
        <v>3.00183552455939</v>
      </c>
      <c r="Q31" s="1">
        <v>0.18932160304054399</v>
      </c>
      <c r="T31" s="1"/>
      <c r="W31" s="1"/>
      <c r="X31">
        <v>4.3022104932598602</v>
      </c>
      <c r="Z31" s="1">
        <v>9.6651714685682594E-2</v>
      </c>
      <c r="AC31" s="1"/>
      <c r="AF31" s="1"/>
      <c r="AI31" s="1"/>
      <c r="AL31" s="1"/>
      <c r="AN31">
        <f t="shared" si="0"/>
        <v>3.8523780415893736</v>
      </c>
      <c r="AO31">
        <f t="shared" si="1"/>
        <v>0.73700080201176899</v>
      </c>
      <c r="AP31">
        <f t="shared" si="2"/>
        <v>9.1241547573914256E-2</v>
      </c>
      <c r="AQ31">
        <f t="shared" si="3"/>
        <v>7.0720294760833705E-2</v>
      </c>
    </row>
    <row r="32" spans="1:43" x14ac:dyDescent="0.45">
      <c r="A32">
        <v>13</v>
      </c>
      <c r="B32" s="1" t="s">
        <v>49</v>
      </c>
      <c r="E32" s="1"/>
      <c r="H32" s="1">
        <v>4.4727530983688403E-2</v>
      </c>
      <c r="I32">
        <v>4.0762062846624998</v>
      </c>
      <c r="K32" s="1">
        <v>4.4727530983688403E-2</v>
      </c>
      <c r="N32" s="1"/>
      <c r="O32">
        <v>3.11038845141548</v>
      </c>
      <c r="Q32" s="1">
        <v>0.215539727435682</v>
      </c>
      <c r="T32" s="1"/>
      <c r="W32" s="1"/>
      <c r="X32">
        <v>4.1344099453655501</v>
      </c>
      <c r="Z32" s="1">
        <v>0.108978202647616</v>
      </c>
      <c r="AC32" s="1"/>
      <c r="AF32" s="1"/>
      <c r="AI32" s="1"/>
      <c r="AL32" s="1"/>
      <c r="AN32">
        <f t="shared" si="0"/>
        <v>3.773668227147843</v>
      </c>
      <c r="AO32">
        <f t="shared" si="1"/>
        <v>0.57515385959019227</v>
      </c>
      <c r="AP32">
        <f t="shared" si="2"/>
        <v>0.1034932480126687</v>
      </c>
      <c r="AQ32">
        <f t="shared" si="3"/>
        <v>8.0604626158179343E-2</v>
      </c>
    </row>
    <row r="33" spans="1:43" x14ac:dyDescent="0.45">
      <c r="A33">
        <v>14</v>
      </c>
      <c r="B33" s="1" t="s">
        <v>49</v>
      </c>
      <c r="E33" s="1"/>
      <c r="H33" s="1">
        <v>8.8759098816316898E-2</v>
      </c>
      <c r="I33">
        <v>4.7785094021646302</v>
      </c>
      <c r="K33" s="1">
        <v>8.8759098816316898E-2</v>
      </c>
      <c r="N33" s="1"/>
      <c r="O33">
        <v>3.6423421907867999</v>
      </c>
      <c r="Q33" s="1">
        <v>0.28977799626429301</v>
      </c>
      <c r="T33" s="1"/>
      <c r="W33" s="1"/>
      <c r="X33">
        <v>4.9114128978121103</v>
      </c>
      <c r="Z33" s="1">
        <v>0.191495445391379</v>
      </c>
      <c r="AC33" s="1"/>
      <c r="AF33" s="1"/>
      <c r="AI33" s="1"/>
      <c r="AL33" s="1"/>
      <c r="AN33">
        <f t="shared" si="0"/>
        <v>4.4440881635878462</v>
      </c>
      <c r="AO33">
        <f t="shared" si="1"/>
        <v>0.69750504547699255</v>
      </c>
      <c r="AP33">
        <f t="shared" si="2"/>
        <v>0.16469790982207644</v>
      </c>
      <c r="AQ33">
        <f t="shared" si="3"/>
        <v>9.6430531076205958E-2</v>
      </c>
    </row>
    <row r="34" spans="1:43" x14ac:dyDescent="0.45">
      <c r="A34">
        <v>15</v>
      </c>
      <c r="B34" s="1" t="s">
        <v>49</v>
      </c>
      <c r="E34" s="1"/>
      <c r="H34" s="1">
        <v>4.55798047573708E-2</v>
      </c>
      <c r="I34">
        <v>3.7421797095949101</v>
      </c>
      <c r="K34" s="1">
        <v>4.55798047573708E-2</v>
      </c>
      <c r="N34" s="1"/>
      <c r="O34">
        <v>2.8302085960419001</v>
      </c>
      <c r="Q34" s="1">
        <v>0.22210683119058799</v>
      </c>
      <c r="T34" s="1"/>
      <c r="W34" s="1"/>
      <c r="X34">
        <v>3.7967648299216101</v>
      </c>
      <c r="Z34" s="1">
        <v>0.111049023770254</v>
      </c>
      <c r="AC34" s="1"/>
      <c r="AF34" s="1"/>
      <c r="AI34" s="1"/>
      <c r="AL34" s="1"/>
      <c r="AN34">
        <f t="shared" si="0"/>
        <v>3.4563843785194734</v>
      </c>
      <c r="AO34">
        <f t="shared" si="1"/>
        <v>0.54297050266227243</v>
      </c>
      <c r="AP34">
        <f t="shared" si="2"/>
        <v>0.1060788661188959</v>
      </c>
      <c r="AQ34">
        <f t="shared" si="3"/>
        <v>8.3281578589362137E-2</v>
      </c>
    </row>
    <row r="35" spans="1:43" x14ac:dyDescent="0.45">
      <c r="A35">
        <v>16</v>
      </c>
      <c r="B35" s="1" t="s">
        <v>49</v>
      </c>
      <c r="E35" s="1"/>
      <c r="H35" s="1">
        <v>0.19782916373558099</v>
      </c>
      <c r="I35">
        <v>4.0889654598499101</v>
      </c>
      <c r="K35" s="1">
        <v>0.19782916373558099</v>
      </c>
      <c r="N35" s="1"/>
      <c r="O35">
        <v>3.3580899977477201</v>
      </c>
      <c r="Q35" s="1">
        <v>0.527740202214388</v>
      </c>
      <c r="T35" s="1"/>
      <c r="W35" s="1"/>
      <c r="X35">
        <v>4.3362809398776401</v>
      </c>
      <c r="Z35" s="1">
        <v>0.38290444097586601</v>
      </c>
      <c r="AC35" s="1"/>
      <c r="AF35" s="1"/>
      <c r="AI35" s="1"/>
      <c r="AL35" s="1"/>
      <c r="AN35">
        <f t="shared" si="0"/>
        <v>3.9277787991584234</v>
      </c>
      <c r="AO35">
        <f t="shared" si="1"/>
        <v>0.50862582956915114</v>
      </c>
      <c r="AP35">
        <f t="shared" si="2"/>
        <v>0.326575742665354</v>
      </c>
      <c r="AQ35">
        <f t="shared" si="3"/>
        <v>0.1599910676790553</v>
      </c>
    </row>
    <row r="36" spans="1:43" x14ac:dyDescent="0.45">
      <c r="A36">
        <v>17</v>
      </c>
      <c r="B36" s="1" t="s">
        <v>49</v>
      </c>
      <c r="E36" s="1"/>
      <c r="H36" s="1">
        <v>0.19276515255149501</v>
      </c>
      <c r="I36">
        <v>4.2816270104711798</v>
      </c>
      <c r="K36" s="1">
        <v>0.19276515255149501</v>
      </c>
      <c r="N36" s="1"/>
      <c r="O36">
        <v>3.4374591113554498</v>
      </c>
      <c r="Q36" s="1">
        <v>0.50685465822981102</v>
      </c>
      <c r="T36" s="1"/>
      <c r="W36" s="1"/>
      <c r="X36">
        <v>4.5342333934087797</v>
      </c>
      <c r="Z36" s="1">
        <v>0.37368614842324399</v>
      </c>
      <c r="AC36" s="1"/>
      <c r="AF36" s="1"/>
      <c r="AI36" s="1"/>
      <c r="AL36" s="1"/>
      <c r="AN36">
        <f t="shared" si="0"/>
        <v>4.0844398384118028</v>
      </c>
      <c r="AO36">
        <f t="shared" si="1"/>
        <v>0.5743609858459906</v>
      </c>
      <c r="AP36">
        <f t="shared" si="2"/>
        <v>0.31651777793901126</v>
      </c>
      <c r="AQ36">
        <f t="shared" si="3"/>
        <v>0.15288969353018597</v>
      </c>
    </row>
    <row r="37" spans="1:43" x14ac:dyDescent="0.45">
      <c r="A37">
        <v>18</v>
      </c>
      <c r="B37" s="1" t="s">
        <v>49</v>
      </c>
      <c r="E37" s="1"/>
      <c r="H37" s="1">
        <v>0.19276515255149501</v>
      </c>
      <c r="I37">
        <v>4.2816270104711798</v>
      </c>
      <c r="K37" s="1">
        <v>0.19276515255149501</v>
      </c>
      <c r="N37" s="1"/>
      <c r="O37">
        <v>3.4374591113554498</v>
      </c>
      <c r="Q37" s="1">
        <v>0.50685465822981102</v>
      </c>
      <c r="T37" s="1"/>
      <c r="W37" s="1"/>
      <c r="X37">
        <v>4.5342333934087797</v>
      </c>
      <c r="Z37" s="1">
        <v>0.37368614842324399</v>
      </c>
      <c r="AC37" s="1"/>
      <c r="AF37" s="1"/>
      <c r="AI37" s="1"/>
      <c r="AL37" s="1"/>
      <c r="AN37">
        <f t="shared" si="0"/>
        <v>4.0844398384118028</v>
      </c>
      <c r="AO37">
        <f t="shared" si="1"/>
        <v>0.5743609858459906</v>
      </c>
      <c r="AP37">
        <f t="shared" si="2"/>
        <v>0.31651777793901126</v>
      </c>
      <c r="AQ37">
        <f t="shared" si="3"/>
        <v>0.15288969353018597</v>
      </c>
    </row>
    <row r="38" spans="1:43" x14ac:dyDescent="0.45">
      <c r="A38">
        <v>20</v>
      </c>
      <c r="B38" s="1" t="s">
        <v>49</v>
      </c>
      <c r="E38" s="1"/>
      <c r="H38" s="1">
        <v>7.5807552594263597E-2</v>
      </c>
      <c r="I38">
        <v>3.1843982805387299</v>
      </c>
      <c r="K38" s="1">
        <v>7.5807552594263597E-2</v>
      </c>
      <c r="N38" s="1"/>
      <c r="O38">
        <v>3.1595229220548</v>
      </c>
      <c r="Q38" s="1">
        <v>0.52757077694706001</v>
      </c>
      <c r="T38" s="1"/>
      <c r="W38" s="1"/>
      <c r="X38">
        <v>3.28534536518583</v>
      </c>
      <c r="Z38" s="1">
        <v>0.16743889124189801</v>
      </c>
      <c r="AC38" s="1"/>
      <c r="AF38" s="1"/>
      <c r="AI38" s="1"/>
      <c r="AL38" s="1"/>
      <c r="AN38">
        <f t="shared" si="0"/>
        <v>3.2097555225931198</v>
      </c>
      <c r="AO38">
        <f t="shared" si="1"/>
        <v>6.6633805927014372E-2</v>
      </c>
      <c r="AP38">
        <f t="shared" si="2"/>
        <v>0.2116561933443713</v>
      </c>
      <c r="AQ38">
        <f t="shared" si="3"/>
        <v>0.21499372109078385</v>
      </c>
    </row>
    <row r="39" spans="1:43" x14ac:dyDescent="0.45">
      <c r="A39">
        <v>21</v>
      </c>
      <c r="B39" s="1" t="s">
        <v>49</v>
      </c>
      <c r="E39" s="1"/>
      <c r="H39" s="1">
        <v>7.6079992144695296E-2</v>
      </c>
      <c r="I39">
        <v>3.0411598387575398</v>
      </c>
      <c r="K39" s="1">
        <v>7.6079992144695296E-2</v>
      </c>
      <c r="N39" s="1"/>
      <c r="O39">
        <v>2.9489658424843199</v>
      </c>
      <c r="Q39" s="1">
        <v>0.51503151526138102</v>
      </c>
      <c r="T39" s="1"/>
      <c r="W39" s="1"/>
      <c r="X39">
        <v>3.1342677629722102</v>
      </c>
      <c r="Z39" s="1">
        <v>0.15819707970876701</v>
      </c>
      <c r="AC39" s="1"/>
      <c r="AF39" s="1"/>
      <c r="AI39" s="1"/>
      <c r="AL39" s="1"/>
      <c r="AN39">
        <f t="shared" si="0"/>
        <v>3.0414644814046903</v>
      </c>
      <c r="AO39">
        <f t="shared" si="1"/>
        <v>9.265133587532319E-2</v>
      </c>
      <c r="AP39">
        <f t="shared" si="2"/>
        <v>0.20634714481488464</v>
      </c>
      <c r="AQ39">
        <f t="shared" si="3"/>
        <v>0.20939876747270986</v>
      </c>
    </row>
    <row r="40" spans="1:43" x14ac:dyDescent="0.45">
      <c r="A40">
        <v>22</v>
      </c>
      <c r="B40" s="1" t="s">
        <v>49</v>
      </c>
      <c r="E40" s="1"/>
      <c r="H40" s="1">
        <v>7.5556134856638799E-2</v>
      </c>
      <c r="I40">
        <v>3.1174900679675499</v>
      </c>
      <c r="K40" s="1">
        <v>7.5556134856638799E-2</v>
      </c>
      <c r="N40" s="1"/>
      <c r="O40">
        <v>3.0598897530260998</v>
      </c>
      <c r="Q40" s="1">
        <v>0.52157136427982798</v>
      </c>
      <c r="T40" s="1"/>
      <c r="W40" s="1"/>
      <c r="X40">
        <v>3.21460536533557</v>
      </c>
      <c r="Z40" s="1">
        <v>0.16295496045119601</v>
      </c>
      <c r="AC40" s="1"/>
      <c r="AF40" s="1"/>
      <c r="AI40" s="1"/>
      <c r="AL40" s="1"/>
      <c r="AN40">
        <f t="shared" si="0"/>
        <v>3.1306617287764067</v>
      </c>
      <c r="AO40">
        <f t="shared" si="1"/>
        <v>7.8194307078081116E-2</v>
      </c>
      <c r="AP40">
        <f t="shared" si="2"/>
        <v>0.20890964861107542</v>
      </c>
      <c r="AQ40">
        <f t="shared" si="3"/>
        <v>0.2124739208076363</v>
      </c>
    </row>
    <row r="41" spans="1:43" x14ac:dyDescent="0.45">
      <c r="A41">
        <v>23</v>
      </c>
      <c r="B41" s="1" t="s">
        <v>49</v>
      </c>
      <c r="E41" s="1"/>
      <c r="H41" s="1">
        <v>0.12664286840713199</v>
      </c>
      <c r="I41">
        <v>2.29687424535018</v>
      </c>
      <c r="K41" s="1">
        <v>0.12664286840713199</v>
      </c>
      <c r="N41" s="1"/>
      <c r="O41">
        <v>1.9187458811429501</v>
      </c>
      <c r="Q41" s="1">
        <v>0.43005082551401402</v>
      </c>
      <c r="T41" s="1"/>
      <c r="W41" s="1"/>
      <c r="X41">
        <v>2.3520297190164401</v>
      </c>
      <c r="Z41" s="1">
        <v>0.14911295553196299</v>
      </c>
      <c r="AC41" s="1"/>
      <c r="AF41" s="1"/>
      <c r="AI41" s="1"/>
      <c r="AL41" s="1"/>
      <c r="AN41">
        <f t="shared" si="0"/>
        <v>2.1892166151698569</v>
      </c>
      <c r="AO41">
        <f t="shared" si="1"/>
        <v>0.23585237976884529</v>
      </c>
      <c r="AP41">
        <f t="shared" si="2"/>
        <v>0.20811237946506025</v>
      </c>
      <c r="AQ41">
        <f t="shared" si="3"/>
        <v>0.14833764224801188</v>
      </c>
    </row>
    <row r="42" spans="1:43" x14ac:dyDescent="0.45">
      <c r="A42">
        <v>24</v>
      </c>
      <c r="B42" s="1" t="s">
        <v>49</v>
      </c>
      <c r="E42" s="1"/>
      <c r="H42" s="1">
        <v>9.3691950785995598E-2</v>
      </c>
      <c r="I42">
        <v>2.6246689841439199</v>
      </c>
      <c r="K42" s="1">
        <v>9.3691950785995598E-2</v>
      </c>
      <c r="N42" s="1"/>
      <c r="O42">
        <v>2.3718759627620201</v>
      </c>
      <c r="Q42" s="1">
        <v>0.486481455447135</v>
      </c>
      <c r="T42" s="1"/>
      <c r="W42" s="1"/>
      <c r="X42">
        <v>2.6989916102369902</v>
      </c>
      <c r="Z42" s="1">
        <v>0.144402565711887</v>
      </c>
      <c r="AC42" s="1"/>
      <c r="AF42" s="1"/>
      <c r="AI42" s="1"/>
      <c r="AL42" s="1"/>
      <c r="AN42">
        <f t="shared" si="0"/>
        <v>2.5651788523809769</v>
      </c>
      <c r="AO42">
        <f t="shared" si="1"/>
        <v>0.17148022783581052</v>
      </c>
      <c r="AP42">
        <f t="shared" si="2"/>
        <v>0.20456698068275331</v>
      </c>
      <c r="AQ42">
        <f t="shared" si="3"/>
        <v>0.1894571828669806</v>
      </c>
    </row>
    <row r="43" spans="1:43" x14ac:dyDescent="0.45">
      <c r="A43">
        <v>25</v>
      </c>
      <c r="B43" s="1" t="s">
        <v>49</v>
      </c>
      <c r="E43" s="1"/>
      <c r="H43" s="1">
        <v>0.13713552048157701</v>
      </c>
      <c r="I43">
        <v>2.1404690075056299</v>
      </c>
      <c r="K43" s="1">
        <v>0.13713552048157701</v>
      </c>
      <c r="N43" s="1"/>
      <c r="O43">
        <v>1.7588049815634099</v>
      </c>
      <c r="Q43" s="1">
        <v>0.46770177345991099</v>
      </c>
      <c r="T43" s="1"/>
      <c r="W43" s="1"/>
      <c r="X43">
        <v>2.1983432209036899</v>
      </c>
      <c r="Z43" s="1">
        <v>0.16038255813425201</v>
      </c>
      <c r="AC43" s="1"/>
      <c r="AF43" s="1"/>
      <c r="AI43" s="1"/>
      <c r="AL43" s="1"/>
      <c r="AN43">
        <f t="shared" si="0"/>
        <v>2.0325390699909103</v>
      </c>
      <c r="AO43">
        <f t="shared" si="1"/>
        <v>0.23882026614074617</v>
      </c>
      <c r="AP43">
        <f t="shared" si="2"/>
        <v>0.22558884313932925</v>
      </c>
      <c r="AQ43">
        <f t="shared" si="3"/>
        <v>0.16178021223352695</v>
      </c>
    </row>
    <row r="44" spans="1:43" x14ac:dyDescent="0.45">
      <c r="A44">
        <v>26</v>
      </c>
      <c r="B44" s="1" t="s">
        <v>49</v>
      </c>
      <c r="E44" s="1"/>
      <c r="H44" s="1">
        <v>0.14812176900739901</v>
      </c>
      <c r="I44">
        <v>2.13465773314392</v>
      </c>
      <c r="K44" s="1">
        <v>0.14812176900739901</v>
      </c>
      <c r="N44" s="1"/>
      <c r="O44">
        <v>1.6998862128083101</v>
      </c>
      <c r="Q44" s="1">
        <v>0.45648851242844801</v>
      </c>
      <c r="T44" s="1"/>
      <c r="W44" s="1"/>
      <c r="X44">
        <v>2.1943317895634098</v>
      </c>
      <c r="Z44" s="1">
        <v>0.16779524627954001</v>
      </c>
      <c r="AC44" s="1"/>
      <c r="AF44" s="1"/>
      <c r="AI44" s="1"/>
      <c r="AL44" s="1"/>
      <c r="AN44">
        <f t="shared" si="0"/>
        <v>2.0096252451718803</v>
      </c>
      <c r="AO44">
        <f t="shared" si="1"/>
        <v>0.26989618259532411</v>
      </c>
      <c r="AP44">
        <f t="shared" si="2"/>
        <v>0.2301318241806965</v>
      </c>
      <c r="AQ44">
        <f t="shared" si="3"/>
        <v>0.15118917240549046</v>
      </c>
    </row>
    <row r="45" spans="1:43" x14ac:dyDescent="0.45">
      <c r="A45">
        <v>27</v>
      </c>
      <c r="B45" s="1" t="s">
        <v>49</v>
      </c>
      <c r="E45" s="1"/>
      <c r="H45" s="1">
        <v>3.2936869586170203E-2</v>
      </c>
      <c r="I45">
        <v>4.75569209437844</v>
      </c>
      <c r="K45" s="1">
        <v>3.2936869586170203E-2</v>
      </c>
      <c r="N45" s="1"/>
      <c r="O45">
        <v>4.6305854532853497</v>
      </c>
      <c r="Q45" s="1">
        <v>0.28600242335777998</v>
      </c>
      <c r="T45" s="1"/>
      <c r="W45" s="1"/>
      <c r="X45">
        <v>4.8176462387344099</v>
      </c>
      <c r="Z45" s="1">
        <v>8.2365245621190006E-2</v>
      </c>
      <c r="AC45" s="1"/>
      <c r="AF45" s="1"/>
      <c r="AI45" s="1"/>
      <c r="AL45" s="1"/>
      <c r="AN45">
        <f t="shared" si="0"/>
        <v>4.7346412621327332</v>
      </c>
      <c r="AO45">
        <f t="shared" si="1"/>
        <v>9.5290542641347689E-2</v>
      </c>
      <c r="AP45">
        <f t="shared" si="2"/>
        <v>0.1085603520378276</v>
      </c>
      <c r="AQ45">
        <f t="shared" si="3"/>
        <v>0.12056767735830126</v>
      </c>
    </row>
    <row r="46" spans="1:43" x14ac:dyDescent="0.45">
      <c r="A46">
        <v>30</v>
      </c>
      <c r="B46" s="1" t="s">
        <v>49</v>
      </c>
      <c r="E46" s="1"/>
      <c r="H46" s="1">
        <v>2.7449936774844998E-2</v>
      </c>
      <c r="I46">
        <v>4.9286771229671098</v>
      </c>
      <c r="K46" s="1">
        <v>2.7449936774844998E-2</v>
      </c>
      <c r="N46" s="1"/>
      <c r="O46">
        <v>3.8504788648623398</v>
      </c>
      <c r="Q46" s="1">
        <v>0.104253081154097</v>
      </c>
      <c r="T46" s="1"/>
      <c r="W46" s="1"/>
      <c r="X46">
        <v>4.9217401711469302</v>
      </c>
      <c r="Z46" s="1">
        <v>3.5213723040784801E-2</v>
      </c>
      <c r="AC46" s="1"/>
      <c r="AF46" s="1"/>
      <c r="AI46" s="1"/>
      <c r="AL46" s="1"/>
      <c r="AN46">
        <f t="shared" si="0"/>
        <v>4.5669653863254602</v>
      </c>
      <c r="AO46">
        <f t="shared" si="1"/>
        <v>0.62050522310765266</v>
      </c>
      <c r="AP46">
        <f t="shared" si="2"/>
        <v>4.8591669436142945E-2</v>
      </c>
      <c r="AQ46">
        <f t="shared" si="3"/>
        <v>3.728765624187292E-2</v>
      </c>
    </row>
    <row r="47" spans="1:43" x14ac:dyDescent="0.45">
      <c r="A47">
        <v>31</v>
      </c>
      <c r="B47" s="1" t="s">
        <v>49</v>
      </c>
      <c r="E47" s="1"/>
      <c r="H47" s="1">
        <v>2.7449936774844998E-2</v>
      </c>
      <c r="I47">
        <v>4.9286771229671098</v>
      </c>
      <c r="K47" s="1">
        <v>2.7449936774844998E-2</v>
      </c>
      <c r="N47" s="1"/>
      <c r="O47">
        <v>3.8504788648623398</v>
      </c>
      <c r="Q47" s="1">
        <v>0.104253081154097</v>
      </c>
      <c r="T47" s="1"/>
      <c r="W47" s="1"/>
      <c r="X47">
        <v>4.9217401711469302</v>
      </c>
      <c r="Z47" s="1">
        <v>3.5213723040784801E-2</v>
      </c>
      <c r="AC47" s="1"/>
      <c r="AF47" s="1"/>
      <c r="AI47" s="1"/>
      <c r="AL47" s="1"/>
      <c r="AN47">
        <f t="shared" si="0"/>
        <v>4.5669653863254602</v>
      </c>
      <c r="AO47">
        <f t="shared" si="1"/>
        <v>0.62050522310765266</v>
      </c>
      <c r="AP47">
        <f t="shared" si="2"/>
        <v>4.8591669436142945E-2</v>
      </c>
      <c r="AQ47">
        <f t="shared" si="3"/>
        <v>3.728765624187292E-2</v>
      </c>
    </row>
    <row r="48" spans="1:43" x14ac:dyDescent="0.45">
      <c r="A48">
        <v>32</v>
      </c>
      <c r="B48" s="1" t="s">
        <v>49</v>
      </c>
      <c r="E48" s="1"/>
      <c r="H48" s="1">
        <v>2.7449936774844998E-2</v>
      </c>
      <c r="I48">
        <v>4.9286771229671098</v>
      </c>
      <c r="K48" s="1">
        <v>2.7449936774844998E-2</v>
      </c>
      <c r="N48" s="1"/>
      <c r="O48">
        <v>3.8504788648623398</v>
      </c>
      <c r="Q48" s="1">
        <v>0.104253081154097</v>
      </c>
      <c r="T48" s="1"/>
      <c r="W48" s="1"/>
      <c r="X48">
        <v>4.9217401711469302</v>
      </c>
      <c r="Z48" s="1">
        <v>3.5213723040784801E-2</v>
      </c>
      <c r="AC48" s="1"/>
      <c r="AF48" s="1"/>
      <c r="AI48" s="1"/>
      <c r="AL48" s="1"/>
      <c r="AN48">
        <f t="shared" si="0"/>
        <v>4.5669653863254602</v>
      </c>
      <c r="AO48">
        <f t="shared" si="1"/>
        <v>0.62050522310765266</v>
      </c>
      <c r="AP48">
        <f t="shared" si="2"/>
        <v>4.8591669436142945E-2</v>
      </c>
      <c r="AQ48">
        <f t="shared" si="3"/>
        <v>3.728765624187292E-2</v>
      </c>
    </row>
    <row r="49" spans="1:43" x14ac:dyDescent="0.45">
      <c r="A49">
        <v>1</v>
      </c>
      <c r="B49" s="1" t="s">
        <v>50</v>
      </c>
      <c r="E49" s="1"/>
      <c r="H49" s="1">
        <v>1.26063343077059</v>
      </c>
      <c r="I49">
        <v>10.542088132215</v>
      </c>
      <c r="K49" s="1">
        <f t="shared" ref="K49:K61" si="4">H49+3</f>
        <v>4.2606334307705902</v>
      </c>
      <c r="L49" t="s">
        <v>56</v>
      </c>
      <c r="N49" s="1">
        <v>1.06136081411691</v>
      </c>
      <c r="O49">
        <v>14.590848523945199</v>
      </c>
      <c r="Q49" s="1">
        <f>N49+3</f>
        <v>4.0613608141169095</v>
      </c>
      <c r="R49" t="s">
        <v>56</v>
      </c>
      <c r="T49" s="1"/>
      <c r="W49" s="1">
        <v>1.5727499804101801</v>
      </c>
      <c r="X49">
        <v>13.106118499209201</v>
      </c>
      <c r="Z49" s="1">
        <f>W49+3</f>
        <v>4.5727499804101797</v>
      </c>
      <c r="AA49" t="s">
        <v>56</v>
      </c>
      <c r="AC49" s="1"/>
      <c r="AF49" s="1"/>
      <c r="AI49" s="1"/>
      <c r="AL49" s="1"/>
      <c r="AN49">
        <f t="shared" si="0"/>
        <v>12.746351718456467</v>
      </c>
      <c r="AO49">
        <f t="shared" si="1"/>
        <v>2.0482161213628567</v>
      </c>
      <c r="AP49">
        <f t="shared" si="2"/>
        <v>2.798248075099226</v>
      </c>
      <c r="AQ49">
        <f t="shared" si="3"/>
        <v>1.6592626955250966</v>
      </c>
    </row>
    <row r="50" spans="1:43" x14ac:dyDescent="0.45">
      <c r="A50">
        <v>2</v>
      </c>
      <c r="B50" s="1" t="s">
        <v>50</v>
      </c>
      <c r="E50" s="1"/>
      <c r="H50" s="1">
        <v>2.9545763402510401</v>
      </c>
      <c r="I50">
        <v>0.99588633655604597</v>
      </c>
      <c r="K50" s="1">
        <f t="shared" si="4"/>
        <v>5.9545763402510401</v>
      </c>
      <c r="N50" s="1">
        <v>1.72109733000482</v>
      </c>
      <c r="O50">
        <v>3.0169260166430498</v>
      </c>
      <c r="Q50" s="1">
        <f t="shared" ref="Q50:Q62" si="5">N50+3</f>
        <v>4.7210973300048202</v>
      </c>
      <c r="T50" s="1"/>
      <c r="W50" s="1">
        <v>5.5628860377329499</v>
      </c>
      <c r="X50">
        <v>0.109076961967728</v>
      </c>
      <c r="Z50" s="1">
        <f t="shared" ref="Z50:Z62" si="6">W50+3</f>
        <v>8.5628860377329499</v>
      </c>
      <c r="AC50" s="1"/>
      <c r="AF50" s="1"/>
      <c r="AI50" s="1"/>
      <c r="AL50" s="1"/>
      <c r="AN50">
        <f t="shared" si="0"/>
        <v>1.3739631050556078</v>
      </c>
      <c r="AO50">
        <f t="shared" si="1"/>
        <v>1.4903365604296717</v>
      </c>
      <c r="AP50">
        <f t="shared" si="2"/>
        <v>4.9128532359962698</v>
      </c>
      <c r="AQ50">
        <f t="shared" si="3"/>
        <v>2.4037218480659952</v>
      </c>
    </row>
    <row r="51" spans="1:43" x14ac:dyDescent="0.45">
      <c r="A51">
        <v>3</v>
      </c>
      <c r="B51" s="1" t="s">
        <v>50</v>
      </c>
      <c r="E51" s="1"/>
      <c r="H51" s="1">
        <v>2.7363743585682099</v>
      </c>
      <c r="I51">
        <v>1.2041013419345801</v>
      </c>
      <c r="K51" s="1">
        <f t="shared" si="4"/>
        <v>5.7363743585682094</v>
      </c>
      <c r="N51" s="1">
        <v>1.5404576048768199</v>
      </c>
      <c r="O51">
        <v>3.4839442404416898</v>
      </c>
      <c r="Q51" s="1">
        <f t="shared" si="5"/>
        <v>4.5404576048768197</v>
      </c>
      <c r="T51" s="1"/>
      <c r="W51" s="1">
        <v>5.6215193754420101</v>
      </c>
      <c r="X51">
        <v>0.64662182784941402</v>
      </c>
      <c r="Z51" s="1">
        <f t="shared" si="6"/>
        <v>8.6215193754420092</v>
      </c>
      <c r="AC51" s="1"/>
      <c r="AF51" s="1"/>
      <c r="AI51" s="1"/>
      <c r="AL51" s="1"/>
      <c r="AN51">
        <f t="shared" si="0"/>
        <v>1.778222470075228</v>
      </c>
      <c r="AO51">
        <f t="shared" si="1"/>
        <v>1.5032667496431666</v>
      </c>
      <c r="AP51">
        <f t="shared" si="2"/>
        <v>4.7994504462956797</v>
      </c>
      <c r="AQ51">
        <f t="shared" si="3"/>
        <v>2.4942425390037797</v>
      </c>
    </row>
    <row r="52" spans="1:43" x14ac:dyDescent="0.45">
      <c r="A52">
        <v>10</v>
      </c>
      <c r="B52" s="1" t="s">
        <v>50</v>
      </c>
      <c r="E52" s="1"/>
      <c r="H52" s="1">
        <v>1.5405314154887799</v>
      </c>
      <c r="I52">
        <v>4.3269719647919498</v>
      </c>
      <c r="K52" s="1">
        <f t="shared" si="4"/>
        <v>4.5405314154887799</v>
      </c>
      <c r="N52" s="1">
        <v>1.32901120832624</v>
      </c>
      <c r="O52">
        <v>7.3570993259072299</v>
      </c>
      <c r="Q52" s="1">
        <f t="shared" si="5"/>
        <v>4.3290112083262402</v>
      </c>
      <c r="T52" s="1"/>
      <c r="W52" s="1">
        <v>1.8448197165001701</v>
      </c>
      <c r="X52">
        <v>5.6181224215960297</v>
      </c>
      <c r="Z52" s="1">
        <f t="shared" si="6"/>
        <v>4.8448197165001705</v>
      </c>
      <c r="AC52" s="1"/>
      <c r="AF52" s="1"/>
      <c r="AI52" s="1"/>
      <c r="AL52" s="1"/>
      <c r="AN52">
        <f t="shared" si="0"/>
        <v>5.7673979040984031</v>
      </c>
      <c r="AO52">
        <f t="shared" si="1"/>
        <v>1.52056908208805</v>
      </c>
      <c r="AP52">
        <f t="shared" si="2"/>
        <v>3.071454113438397</v>
      </c>
      <c r="AQ52">
        <f t="shared" si="3"/>
        <v>1.6594533471508059</v>
      </c>
    </row>
    <row r="53" spans="1:43" x14ac:dyDescent="0.45">
      <c r="A53">
        <v>19</v>
      </c>
      <c r="B53" s="1" t="s">
        <v>50</v>
      </c>
      <c r="E53" s="1"/>
      <c r="H53" s="1">
        <v>3.1120228663491698</v>
      </c>
      <c r="I53">
        <v>0.905253877748322</v>
      </c>
      <c r="K53" s="1">
        <f t="shared" si="4"/>
        <v>6.1120228663491698</v>
      </c>
      <c r="N53" s="1">
        <v>1.70407169946531</v>
      </c>
      <c r="O53">
        <v>1.97486336007455</v>
      </c>
      <c r="Q53" s="1">
        <f t="shared" si="5"/>
        <v>4.7040716994653096</v>
      </c>
      <c r="T53" s="1"/>
      <c r="W53" s="1">
        <v>6.3248051002929397</v>
      </c>
      <c r="X53" s="4">
        <v>0.44094840951640302</v>
      </c>
      <c r="Z53" s="1">
        <f t="shared" si="6"/>
        <v>9.3248051002929397</v>
      </c>
      <c r="AC53" s="1"/>
      <c r="AF53" s="1"/>
      <c r="AI53" s="1"/>
      <c r="AJ53" s="4"/>
      <c r="AL53" s="1"/>
      <c r="AN53">
        <f t="shared" si="0"/>
        <v>1.1070218824464251</v>
      </c>
      <c r="AO53">
        <f t="shared" si="1"/>
        <v>0.7866107771168287</v>
      </c>
      <c r="AP53">
        <f t="shared" si="2"/>
        <v>5.2136332220358064</v>
      </c>
      <c r="AQ53">
        <f t="shared" si="3"/>
        <v>2.6809320103923664</v>
      </c>
    </row>
    <row r="54" spans="1:43" x14ac:dyDescent="0.45">
      <c r="A54">
        <v>28</v>
      </c>
      <c r="B54" s="1" t="s">
        <v>50</v>
      </c>
      <c r="E54" s="1"/>
      <c r="H54" s="1">
        <v>1.7746248771800499</v>
      </c>
      <c r="I54">
        <v>2.9741987811989299</v>
      </c>
      <c r="K54" s="1">
        <f t="shared" si="4"/>
        <v>4.7746248771800497</v>
      </c>
      <c r="N54" s="1">
        <v>1.5083800809827199</v>
      </c>
      <c r="O54">
        <v>4.5129359503466802</v>
      </c>
      <c r="Q54" s="1">
        <f t="shared" si="5"/>
        <v>4.5083800809827199</v>
      </c>
      <c r="T54" s="1"/>
      <c r="W54" s="1">
        <v>2.0279881799466701</v>
      </c>
      <c r="X54">
        <v>4.1823293595022397</v>
      </c>
      <c r="Z54" s="1">
        <f t="shared" si="6"/>
        <v>5.0279881799466697</v>
      </c>
      <c r="AC54" s="1"/>
      <c r="AF54" s="1"/>
      <c r="AI54" s="1"/>
      <c r="AL54" s="1"/>
      <c r="AN54">
        <f t="shared" si="0"/>
        <v>3.8898213636826164</v>
      </c>
      <c r="AO54">
        <f t="shared" si="1"/>
        <v>0.80999920656937596</v>
      </c>
      <c r="AP54">
        <f t="shared" si="2"/>
        <v>3.2703310460364796</v>
      </c>
      <c r="AQ54">
        <f t="shared" si="3"/>
        <v>1.6595208879352268</v>
      </c>
    </row>
    <row r="55" spans="1:43" x14ac:dyDescent="0.45">
      <c r="A55">
        <v>35</v>
      </c>
      <c r="B55" s="1" t="s">
        <v>50</v>
      </c>
      <c r="E55" s="1"/>
      <c r="H55" s="1">
        <v>1.1897327301218401</v>
      </c>
      <c r="I55">
        <v>15.075234957143699</v>
      </c>
      <c r="K55" s="1">
        <f t="shared" si="4"/>
        <v>4.1897327301218397</v>
      </c>
      <c r="N55" s="1">
        <v>1.37344281045921</v>
      </c>
      <c r="O55">
        <v>26.731697149060501</v>
      </c>
      <c r="Q55" s="1">
        <f t="shared" si="5"/>
        <v>4.3734428104592098</v>
      </c>
      <c r="T55" s="1"/>
      <c r="W55" s="1">
        <v>1.51070418459198</v>
      </c>
      <c r="X55">
        <v>19.3141609822903</v>
      </c>
      <c r="Z55" s="1">
        <f t="shared" si="6"/>
        <v>4.5107041845919795</v>
      </c>
      <c r="AC55" s="1"/>
      <c r="AF55" s="1"/>
      <c r="AI55" s="1"/>
      <c r="AL55" s="1"/>
      <c r="AN55">
        <f t="shared" si="0"/>
        <v>20.373697696164836</v>
      </c>
      <c r="AO55">
        <f t="shared" si="1"/>
        <v>5.9000204443656301</v>
      </c>
      <c r="AP55">
        <f t="shared" si="2"/>
        <v>2.8579599083910097</v>
      </c>
      <c r="AQ55">
        <f t="shared" si="3"/>
        <v>1.6494691167375057</v>
      </c>
    </row>
    <row r="56" spans="1:43" x14ac:dyDescent="0.45">
      <c r="A56">
        <v>41</v>
      </c>
      <c r="B56" s="1" t="s">
        <v>50</v>
      </c>
      <c r="E56" s="1"/>
      <c r="H56" s="1">
        <v>1.18689652008039</v>
      </c>
      <c r="I56">
        <v>15.072240804698</v>
      </c>
      <c r="K56" s="1">
        <f t="shared" si="4"/>
        <v>4.1868965200803903</v>
      </c>
      <c r="N56" s="1">
        <v>1.37080981371856</v>
      </c>
      <c r="O56">
        <v>26.7289195256377</v>
      </c>
      <c r="Q56" s="1">
        <f t="shared" si="5"/>
        <v>4.3708098137185605</v>
      </c>
      <c r="T56" s="1"/>
      <c r="W56" s="1">
        <v>1.50716614746114</v>
      </c>
      <c r="X56">
        <v>19.306838198531</v>
      </c>
      <c r="Z56" s="1">
        <f t="shared" si="6"/>
        <v>4.50716614746114</v>
      </c>
      <c r="AC56" s="1"/>
      <c r="AF56" s="1"/>
      <c r="AI56" s="1"/>
      <c r="AL56" s="1"/>
      <c r="AN56">
        <f t="shared" si="0"/>
        <v>20.369332842955568</v>
      </c>
      <c r="AO56">
        <f t="shared" si="1"/>
        <v>5.9005263199883551</v>
      </c>
      <c r="AP56">
        <f t="shared" si="2"/>
        <v>2.8549574937533637</v>
      </c>
      <c r="AQ56">
        <f t="shared" si="3"/>
        <v>1.6494439379601502</v>
      </c>
    </row>
    <row r="57" spans="1:43" x14ac:dyDescent="0.45">
      <c r="A57">
        <v>61</v>
      </c>
      <c r="B57" s="1" t="s">
        <v>50</v>
      </c>
      <c r="E57" s="1"/>
      <c r="H57" s="1">
        <v>1.18826259275232</v>
      </c>
      <c r="I57">
        <v>15.073683641368</v>
      </c>
      <c r="K57" s="1">
        <f t="shared" si="4"/>
        <v>4.18826259275232</v>
      </c>
      <c r="N57" s="1">
        <v>1.3720832881878999</v>
      </c>
      <c r="O57">
        <v>26.730260406327702</v>
      </c>
      <c r="Q57" s="1">
        <f t="shared" si="5"/>
        <v>4.3720832881879002</v>
      </c>
      <c r="T57" s="1"/>
      <c r="W57" s="1">
        <v>1.50887608265875</v>
      </c>
      <c r="X57">
        <v>19.310377833084701</v>
      </c>
      <c r="Z57" s="1">
        <f t="shared" si="6"/>
        <v>4.50887608265875</v>
      </c>
      <c r="AC57" s="1"/>
      <c r="AF57" s="1"/>
      <c r="AI57" s="1"/>
      <c r="AL57" s="1"/>
      <c r="AN57">
        <f t="shared" si="0"/>
        <v>20.371440626926802</v>
      </c>
      <c r="AO57">
        <f t="shared" si="1"/>
        <v>5.9002827185404128</v>
      </c>
      <c r="AP57">
        <f t="shared" si="2"/>
        <v>2.8564073211996566</v>
      </c>
      <c r="AQ57">
        <f t="shared" si="3"/>
        <v>1.649456287249409</v>
      </c>
    </row>
    <row r="58" spans="1:43" x14ac:dyDescent="0.45">
      <c r="A58">
        <v>71</v>
      </c>
      <c r="B58" s="1" t="s">
        <v>50</v>
      </c>
      <c r="E58" s="1"/>
      <c r="H58" s="1">
        <v>1.1897327301218401</v>
      </c>
      <c r="I58">
        <v>15.075234957143699</v>
      </c>
      <c r="K58" s="1">
        <f t="shared" si="4"/>
        <v>4.1897327301218397</v>
      </c>
      <c r="N58" s="1">
        <v>1.37344281045921</v>
      </c>
      <c r="O58">
        <v>26.731697149060501</v>
      </c>
      <c r="Q58" s="1">
        <f t="shared" si="5"/>
        <v>4.3734428104592098</v>
      </c>
      <c r="T58" s="1"/>
      <c r="W58" s="1">
        <v>1.51070418459198</v>
      </c>
      <c r="X58">
        <v>19.3141609822903</v>
      </c>
      <c r="Z58" s="1">
        <f t="shared" si="6"/>
        <v>4.5107041845919795</v>
      </c>
      <c r="AC58" s="1"/>
      <c r="AF58" s="1"/>
      <c r="AI58" s="1"/>
      <c r="AL58" s="1"/>
      <c r="AN58">
        <f t="shared" si="0"/>
        <v>20.373697696164836</v>
      </c>
      <c r="AO58">
        <f t="shared" si="1"/>
        <v>5.9000204443656301</v>
      </c>
      <c r="AP58">
        <f t="shared" si="2"/>
        <v>2.8579599083910097</v>
      </c>
      <c r="AQ58">
        <f t="shared" si="3"/>
        <v>1.6494691167375057</v>
      </c>
    </row>
    <row r="59" spans="1:43" x14ac:dyDescent="0.45">
      <c r="A59">
        <v>77</v>
      </c>
      <c r="B59" s="1" t="s">
        <v>50</v>
      </c>
      <c r="E59" s="1"/>
      <c r="H59" s="1">
        <v>1.1870156139914201</v>
      </c>
      <c r="I59">
        <v>15.072366646421299</v>
      </c>
      <c r="K59" s="1">
        <f t="shared" si="4"/>
        <v>4.1870156139914201</v>
      </c>
      <c r="N59" s="1">
        <v>1.3709212296052899</v>
      </c>
      <c r="O59">
        <v>26.729036653800499</v>
      </c>
      <c r="Q59" s="1">
        <f t="shared" si="5"/>
        <v>4.3709212296052904</v>
      </c>
      <c r="T59" s="1"/>
      <c r="W59" s="1">
        <v>1.5073156540908399</v>
      </c>
      <c r="X59">
        <v>19.307147727006701</v>
      </c>
      <c r="Z59" s="1">
        <f t="shared" si="6"/>
        <v>4.5073156540908403</v>
      </c>
      <c r="AC59" s="1"/>
      <c r="AF59" s="1"/>
      <c r="AI59" s="1"/>
      <c r="AL59" s="1"/>
      <c r="AN59">
        <f t="shared" si="0"/>
        <v>20.369517009076166</v>
      </c>
      <c r="AO59">
        <f t="shared" si="1"/>
        <v>5.9005050871808473</v>
      </c>
      <c r="AP59">
        <f t="shared" si="2"/>
        <v>2.8550841658958501</v>
      </c>
      <c r="AQ59">
        <f t="shared" si="3"/>
        <v>1.6494450311209825</v>
      </c>
    </row>
    <row r="60" spans="1:43" x14ac:dyDescent="0.45">
      <c r="A60">
        <v>96</v>
      </c>
      <c r="B60" s="1" t="s">
        <v>50</v>
      </c>
      <c r="E60" s="1"/>
      <c r="H60" s="1">
        <v>57.406769944662997</v>
      </c>
      <c r="I60" s="4">
        <v>2.51205806215746E-5</v>
      </c>
      <c r="K60" s="1">
        <f t="shared" si="4"/>
        <v>60.406769944662997</v>
      </c>
      <c r="N60" s="1">
        <v>1.9627450591784099</v>
      </c>
      <c r="O60">
        <v>2.8396011024538801</v>
      </c>
      <c r="Q60" s="1">
        <f t="shared" si="5"/>
        <v>4.9627450591784097</v>
      </c>
      <c r="T60" s="1"/>
      <c r="W60" s="1">
        <v>4.07054480327528</v>
      </c>
      <c r="X60">
        <v>1.73139974026515E-2</v>
      </c>
      <c r="Z60" s="1">
        <f t="shared" si="6"/>
        <v>7.07054480327528</v>
      </c>
      <c r="AC60" s="1"/>
      <c r="AF60" s="1"/>
      <c r="AI60" s="1"/>
      <c r="AJ60" s="4"/>
      <c r="AL60" s="1"/>
      <c r="AN60">
        <f t="shared" si="0"/>
        <v>0.95231340681238441</v>
      </c>
      <c r="AO60">
        <f t="shared" si="1"/>
        <v>1.6344619484421419</v>
      </c>
      <c r="AP60">
        <f t="shared" si="2"/>
        <v>22.646686602372231</v>
      </c>
      <c r="AQ60">
        <f t="shared" si="3"/>
        <v>28.150750440195488</v>
      </c>
    </row>
    <row r="61" spans="1:43" x14ac:dyDescent="0.45">
      <c r="A61">
        <v>97</v>
      </c>
      <c r="B61" s="1" t="s">
        <v>50</v>
      </c>
      <c r="E61" s="1"/>
      <c r="H61" s="1">
        <v>1.3098725169349199</v>
      </c>
      <c r="I61">
        <v>5.1190005310564599</v>
      </c>
      <c r="K61" s="1">
        <f t="shared" si="4"/>
        <v>4.3098725169349201</v>
      </c>
      <c r="N61" s="1">
        <v>1.4361191035706899</v>
      </c>
      <c r="O61">
        <v>9.9621449441861198</v>
      </c>
      <c r="Q61" s="1">
        <f t="shared" si="5"/>
        <v>4.4361191035706895</v>
      </c>
      <c r="T61" s="1"/>
      <c r="W61" s="1">
        <v>1.6055112709370201</v>
      </c>
      <c r="X61">
        <v>6.4516456618958298</v>
      </c>
      <c r="Z61" s="1">
        <f t="shared" si="6"/>
        <v>4.6055112709370203</v>
      </c>
      <c r="AC61" s="1"/>
      <c r="AF61" s="1"/>
      <c r="AI61" s="1"/>
      <c r="AL61" s="1"/>
      <c r="AN61">
        <f t="shared" si="0"/>
        <v>7.1775970457128038</v>
      </c>
      <c r="AO61">
        <f t="shared" si="1"/>
        <v>2.5018525157084266</v>
      </c>
      <c r="AP61">
        <f t="shared" si="2"/>
        <v>2.9505009638142101</v>
      </c>
      <c r="AQ61">
        <f t="shared" si="3"/>
        <v>1.6485158650483231</v>
      </c>
    </row>
    <row r="62" spans="1:43" x14ac:dyDescent="0.45">
      <c r="A62">
        <v>106</v>
      </c>
      <c r="B62" s="1" t="s">
        <v>50</v>
      </c>
      <c r="E62" s="1"/>
      <c r="H62" s="1">
        <v>0.51848989739136697</v>
      </c>
      <c r="I62">
        <v>0.12581835426317101</v>
      </c>
      <c r="K62" s="1">
        <f>H62+3</f>
        <v>3.5184898973913672</v>
      </c>
      <c r="L62" t="s">
        <v>56</v>
      </c>
      <c r="N62" s="1">
        <v>0.77077717337962703</v>
      </c>
      <c r="O62">
        <v>6.2201803741797901E-2</v>
      </c>
      <c r="Q62" s="1">
        <f t="shared" si="5"/>
        <v>3.7707771733796269</v>
      </c>
      <c r="R62" t="s">
        <v>56</v>
      </c>
      <c r="T62" s="1"/>
      <c r="W62" s="1">
        <v>0.79406502966890602</v>
      </c>
      <c r="X62">
        <v>0.117077084909506</v>
      </c>
      <c r="Z62" s="1">
        <f t="shared" si="6"/>
        <v>3.7940650296689062</v>
      </c>
      <c r="AA62" t="s">
        <v>56</v>
      </c>
      <c r="AC62" s="1"/>
      <c r="AF62" s="1"/>
      <c r="AI62" s="1"/>
      <c r="AL62" s="1"/>
      <c r="AN62">
        <f t="shared" si="0"/>
        <v>0.10169908097149165</v>
      </c>
      <c r="AO62">
        <f t="shared" si="1"/>
        <v>3.4483744415271848E-2</v>
      </c>
      <c r="AP62">
        <f t="shared" si="2"/>
        <v>2.1944440334799666</v>
      </c>
      <c r="AQ62">
        <f t="shared" si="3"/>
        <v>1.6488433460017122</v>
      </c>
    </row>
    <row r="63" spans="1:43" x14ac:dyDescent="0.45">
      <c r="A63">
        <v>33</v>
      </c>
      <c r="B63" s="1" t="s">
        <v>46</v>
      </c>
      <c r="E63" s="1"/>
      <c r="H63" s="1">
        <v>3.42168852914915E-2</v>
      </c>
      <c r="I63">
        <v>3675.3821005838399</v>
      </c>
      <c r="K63" s="1">
        <v>3.42168852914915E-2</v>
      </c>
      <c r="N63" s="1"/>
      <c r="O63">
        <v>3548.5284052296001</v>
      </c>
      <c r="Q63" s="1">
        <v>5.9073113781954803E-2</v>
      </c>
      <c r="T63" s="1"/>
      <c r="W63" s="1"/>
      <c r="X63">
        <v>3651.5811135910299</v>
      </c>
      <c r="Z63" s="1">
        <v>4.90384399489407E-2</v>
      </c>
      <c r="AC63" s="1"/>
      <c r="AF63" s="1"/>
      <c r="AI63" s="1"/>
      <c r="AL63" s="1"/>
      <c r="AN63">
        <f t="shared" si="0"/>
        <v>3625.1638731348235</v>
      </c>
      <c r="AO63">
        <f t="shared" si="1"/>
        <v>67.426759904709542</v>
      </c>
      <c r="AP63">
        <f t="shared" si="2"/>
        <v>4.4136331078469621E-2</v>
      </c>
      <c r="AQ63">
        <f t="shared" si="3"/>
        <v>1.2164551757061489E-2</v>
      </c>
    </row>
    <row r="64" spans="1:43" x14ac:dyDescent="0.45">
      <c r="A64">
        <v>34</v>
      </c>
      <c r="B64" s="1" t="s">
        <v>46</v>
      </c>
      <c r="E64" s="1"/>
      <c r="H64" s="1">
        <v>3.2564417861725897E-2</v>
      </c>
      <c r="I64">
        <v>3612.7049480953001</v>
      </c>
      <c r="K64" s="1">
        <v>3.2564417861725897E-2</v>
      </c>
      <c r="N64" s="1"/>
      <c r="O64">
        <v>3490.7583504101499</v>
      </c>
      <c r="Q64" s="1">
        <v>5.6674508451650701E-2</v>
      </c>
      <c r="T64" s="1"/>
      <c r="W64" s="1"/>
      <c r="X64">
        <v>3589.2555932108398</v>
      </c>
      <c r="Z64" s="1">
        <v>4.7345380898220102E-2</v>
      </c>
      <c r="AC64" s="1"/>
      <c r="AF64" s="1"/>
      <c r="AI64" s="1"/>
      <c r="AL64" s="1"/>
      <c r="AN64">
        <f t="shared" si="0"/>
        <v>3564.2396305720963</v>
      </c>
      <c r="AO64">
        <f t="shared" si="1"/>
        <v>64.707742672752985</v>
      </c>
      <c r="AP64">
        <f t="shared" si="2"/>
        <v>4.2287181268330649E-2</v>
      </c>
      <c r="AQ64">
        <f t="shared" si="3"/>
        <v>1.1855305753084265E-2</v>
      </c>
    </row>
    <row r="65" spans="1:43" x14ac:dyDescent="0.45">
      <c r="A65">
        <v>38</v>
      </c>
      <c r="B65" s="1" t="s">
        <v>46</v>
      </c>
      <c r="E65" s="1"/>
      <c r="H65" s="1">
        <v>9.84100939138874E-2</v>
      </c>
      <c r="I65">
        <v>4046.8263142954302</v>
      </c>
      <c r="K65" s="1">
        <v>9.84100939138874E-2</v>
      </c>
      <c r="N65" s="1"/>
      <c r="O65">
        <v>3885.1321817135799</v>
      </c>
      <c r="Q65" s="1">
        <v>0.14040660417137399</v>
      </c>
      <c r="T65" s="1"/>
      <c r="W65" s="1"/>
      <c r="X65">
        <v>4021.23569294248</v>
      </c>
      <c r="Z65" s="1">
        <v>0.14636957908760101</v>
      </c>
      <c r="AC65" s="1"/>
      <c r="AF65" s="1"/>
      <c r="AI65" s="1"/>
      <c r="AL65" s="1"/>
      <c r="AN65">
        <f t="shared" si="0"/>
        <v>3984.3980629838302</v>
      </c>
      <c r="AO65">
        <f t="shared" si="1"/>
        <v>86.913786959130135</v>
      </c>
      <c r="AP65">
        <f t="shared" si="2"/>
        <v>0.12089909277168745</v>
      </c>
      <c r="AQ65">
        <f t="shared" si="3"/>
        <v>2.6081914637223872E-2</v>
      </c>
    </row>
    <row r="66" spans="1:43" x14ac:dyDescent="0.45">
      <c r="A66">
        <v>40</v>
      </c>
      <c r="B66" s="1" t="s">
        <v>46</v>
      </c>
      <c r="E66" s="1"/>
      <c r="H66" s="1">
        <v>5.3656612877876403E-2</v>
      </c>
      <c r="I66">
        <v>3300.4383567211398</v>
      </c>
      <c r="K66" s="1">
        <v>5.3656612877876403E-2</v>
      </c>
      <c r="N66" s="1"/>
      <c r="O66">
        <v>3182.0248919608098</v>
      </c>
      <c r="Q66" s="1">
        <v>8.7156286368679906E-2</v>
      </c>
      <c r="T66" s="1"/>
      <c r="W66" s="1"/>
      <c r="X66">
        <v>3271.13506156229</v>
      </c>
      <c r="Z66" s="1">
        <v>7.3825823911160604E-2</v>
      </c>
      <c r="AC66" s="1"/>
      <c r="AF66" s="1"/>
      <c r="AI66" s="1"/>
      <c r="AL66" s="1"/>
      <c r="AN66">
        <f t="shared" si="0"/>
        <v>3251.1994367480802</v>
      </c>
      <c r="AO66">
        <f t="shared" si="1"/>
        <v>61.672595305258518</v>
      </c>
      <c r="AP66">
        <f t="shared" si="2"/>
        <v>6.7073834008898325E-2</v>
      </c>
      <c r="AQ66">
        <f t="shared" si="3"/>
        <v>1.6420900362857017E-2</v>
      </c>
    </row>
    <row r="67" spans="1:43" x14ac:dyDescent="0.45">
      <c r="A67">
        <v>42</v>
      </c>
      <c r="B67" s="1" t="s">
        <v>46</v>
      </c>
      <c r="E67" s="1"/>
      <c r="H67" s="1">
        <v>4.1162539260227497E-2</v>
      </c>
      <c r="I67">
        <v>2657.7875639503</v>
      </c>
      <c r="K67" s="1">
        <v>4.1162539260227497E-2</v>
      </c>
      <c r="N67" s="1"/>
      <c r="O67">
        <v>2576.2820866592601</v>
      </c>
      <c r="Q67" s="1">
        <v>7.4464644512822795E-2</v>
      </c>
      <c r="T67" s="1"/>
      <c r="W67" s="1"/>
      <c r="X67">
        <v>2629.0970048450599</v>
      </c>
      <c r="Z67" s="1">
        <v>5.8266447983153599E-2</v>
      </c>
      <c r="AC67" s="1"/>
      <c r="AF67" s="1"/>
      <c r="AI67" s="1"/>
      <c r="AL67" s="1"/>
      <c r="AN67">
        <f t="shared" ref="AN67:AN109" si="7">AVERAGE(C67,F67,I67,L67,O67,R67,U67,X67,AA67,AD67,AG67,AJ67)</f>
        <v>2621.0555518182068</v>
      </c>
      <c r="AO67">
        <f t="shared" si="1"/>
        <v>41.3434932268352</v>
      </c>
      <c r="AP67">
        <f t="shared" si="2"/>
        <v>5.3764042754107844E-2</v>
      </c>
      <c r="AQ67">
        <f t="shared" si="3"/>
        <v>1.5983140561562682E-2</v>
      </c>
    </row>
    <row r="68" spans="1:43" x14ac:dyDescent="0.45">
      <c r="A68">
        <v>43</v>
      </c>
      <c r="B68" s="1" t="s">
        <v>46</v>
      </c>
      <c r="E68" s="1"/>
      <c r="H68" s="1">
        <v>4.33283438228107E-2</v>
      </c>
      <c r="I68">
        <v>2804.5633222484398</v>
      </c>
      <c r="K68" s="1">
        <v>4.33283438228107E-2</v>
      </c>
      <c r="N68" s="1"/>
      <c r="O68">
        <v>2714.85693299183</v>
      </c>
      <c r="Q68" s="1">
        <v>7.6641382511097894E-2</v>
      </c>
      <c r="T68" s="1"/>
      <c r="W68" s="1"/>
      <c r="X68">
        <v>2775.6790224799302</v>
      </c>
      <c r="Z68" s="1">
        <v>6.0542270720298101E-2</v>
      </c>
      <c r="AC68" s="1"/>
      <c r="AF68" s="1"/>
      <c r="AI68" s="1"/>
      <c r="AL68" s="1"/>
      <c r="AN68">
        <f t="shared" si="7"/>
        <v>2765.0330925733997</v>
      </c>
      <c r="AO68">
        <f t="shared" ref="AO68:AO109" si="8">STDEV(C68,F68,I68,L68,O68,R68,U68,X68,AA68,AD68,AG68,AJ68)</f>
        <v>45.79094818897795</v>
      </c>
      <c r="AP68">
        <f t="shared" ref="AP68:AP109" si="9">AVERAGE(E68,H68,K68,N68,Q68,T68,W68,Z68,AC68,AF68,AI68,AL68)</f>
        <v>5.596008521925435E-2</v>
      </c>
      <c r="AQ68">
        <f t="shared" ref="AQ68:AQ109" si="10">STDEV(E68,H68,K68,N68,Q68,T68,W68,Z68,AC68,AF68,AI68,AL68)</f>
        <v>1.5998273480314944E-2</v>
      </c>
    </row>
    <row r="69" spans="1:43" x14ac:dyDescent="0.45">
      <c r="A69">
        <v>44</v>
      </c>
      <c r="B69" s="1" t="s">
        <v>46</v>
      </c>
      <c r="E69" s="1"/>
      <c r="H69" s="1">
        <v>3.5769157936385201E-2</v>
      </c>
      <c r="I69">
        <v>2171.8546416638901</v>
      </c>
      <c r="K69" s="1">
        <v>3.5769157936385201E-2</v>
      </c>
      <c r="N69" s="1"/>
      <c r="O69">
        <v>2116.8816789595999</v>
      </c>
      <c r="Q69" s="1">
        <v>6.90290678323872E-2</v>
      </c>
      <c r="T69" s="1"/>
      <c r="W69" s="1"/>
      <c r="X69">
        <v>2144.6125125989702</v>
      </c>
      <c r="Z69" s="1">
        <v>5.3784884273768999E-2</v>
      </c>
      <c r="AC69" s="1"/>
      <c r="AF69" s="1"/>
      <c r="AI69" s="1"/>
      <c r="AL69" s="1"/>
      <c r="AN69">
        <f t="shared" si="7"/>
        <v>2144.4496110741534</v>
      </c>
      <c r="AO69">
        <f t="shared" si="8"/>
        <v>27.48684339464814</v>
      </c>
      <c r="AP69">
        <f t="shared" si="9"/>
        <v>4.8588066994731643E-2</v>
      </c>
      <c r="AQ69">
        <f t="shared" si="10"/>
        <v>1.6057088610839463E-2</v>
      </c>
    </row>
    <row r="70" spans="1:43" x14ac:dyDescent="0.45">
      <c r="A70">
        <v>45</v>
      </c>
      <c r="B70" s="1" t="s">
        <v>46</v>
      </c>
      <c r="E70" s="1"/>
      <c r="H70" s="1">
        <v>4.4277796392700103E-2</v>
      </c>
      <c r="I70">
        <v>3928.8777500834899</v>
      </c>
      <c r="K70" s="1">
        <v>4.4277796392700103E-2</v>
      </c>
      <c r="N70" s="1"/>
      <c r="O70">
        <v>3781.7226391061899</v>
      </c>
      <c r="Q70" s="1">
        <v>7.2672948788898503E-2</v>
      </c>
      <c r="T70" s="1"/>
      <c r="W70" s="1"/>
      <c r="X70">
        <v>3903.54735648929</v>
      </c>
      <c r="Z70" s="1">
        <v>6.1239277047854999E-2</v>
      </c>
      <c r="AC70" s="1"/>
      <c r="AF70" s="1"/>
      <c r="AI70" s="1"/>
      <c r="AL70" s="1"/>
      <c r="AN70">
        <f t="shared" si="7"/>
        <v>3871.3825818929895</v>
      </c>
      <c r="AO70">
        <f t="shared" si="8"/>
        <v>78.673923350170213</v>
      </c>
      <c r="AP70">
        <f t="shared" si="9"/>
        <v>5.5616954655538432E-2</v>
      </c>
      <c r="AQ70">
        <f t="shared" si="10"/>
        <v>1.3900485185533948E-2</v>
      </c>
    </row>
    <row r="71" spans="1:43" x14ac:dyDescent="0.45">
      <c r="A71">
        <v>46</v>
      </c>
      <c r="B71" s="1" t="s">
        <v>46</v>
      </c>
      <c r="E71" s="1"/>
      <c r="H71" s="1">
        <v>3.8542984346345802E-2</v>
      </c>
      <c r="I71">
        <v>2346.7143653628</v>
      </c>
      <c r="K71" s="1">
        <v>3.8542984346345802E-2</v>
      </c>
      <c r="N71" s="1"/>
      <c r="O71">
        <v>2286.7069040647398</v>
      </c>
      <c r="Q71" s="1">
        <v>6.9155795269960907E-2</v>
      </c>
      <c r="T71" s="1"/>
      <c r="W71" s="1"/>
      <c r="X71">
        <v>2352.2608032122898</v>
      </c>
      <c r="Z71" s="1">
        <v>5.5166120386177797E-2</v>
      </c>
      <c r="AC71" s="1"/>
      <c r="AF71" s="1"/>
      <c r="AI71" s="1"/>
      <c r="AL71" s="1"/>
      <c r="AN71">
        <f t="shared" si="7"/>
        <v>2328.5606908799432</v>
      </c>
      <c r="AO71">
        <f t="shared" si="8"/>
        <v>36.352377450229241</v>
      </c>
      <c r="AP71">
        <f t="shared" si="9"/>
        <v>5.0351971087207577E-2</v>
      </c>
      <c r="AQ71">
        <f t="shared" si="10"/>
        <v>1.4783596462074351E-2</v>
      </c>
    </row>
    <row r="72" spans="1:43" x14ac:dyDescent="0.45">
      <c r="A72">
        <v>47</v>
      </c>
      <c r="B72" s="1" t="s">
        <v>46</v>
      </c>
      <c r="E72" s="1"/>
      <c r="H72" s="1">
        <v>4.4373257159416001E-2</v>
      </c>
      <c r="I72">
        <v>3910.0068540483799</v>
      </c>
      <c r="K72" s="1">
        <v>4.4373257159416001E-2</v>
      </c>
      <c r="N72" s="1"/>
      <c r="O72">
        <v>3755.52376601676</v>
      </c>
      <c r="Q72" s="1">
        <v>7.3138954980734097E-2</v>
      </c>
      <c r="T72" s="1"/>
      <c r="W72" s="1"/>
      <c r="X72">
        <v>3885.01547505996</v>
      </c>
      <c r="Z72" s="1">
        <v>6.1356300578414902E-2</v>
      </c>
      <c r="AC72" s="1"/>
      <c r="AF72" s="1"/>
      <c r="AI72" s="1"/>
      <c r="AL72" s="1"/>
      <c r="AN72">
        <f t="shared" si="7"/>
        <v>3850.1820317083661</v>
      </c>
      <c r="AO72">
        <f t="shared" si="8"/>
        <v>82.923354392733074</v>
      </c>
      <c r="AP72">
        <f t="shared" si="9"/>
        <v>5.581044246949525E-2</v>
      </c>
      <c r="AQ72">
        <f t="shared" si="10"/>
        <v>1.405527544673311E-2</v>
      </c>
    </row>
    <row r="73" spans="1:43" x14ac:dyDescent="0.45">
      <c r="A73">
        <v>48</v>
      </c>
      <c r="B73" s="1" t="s">
        <v>46</v>
      </c>
      <c r="E73" s="1"/>
      <c r="H73" s="1">
        <v>4.6110900062602302E-2</v>
      </c>
      <c r="I73">
        <v>3940.4949171324702</v>
      </c>
      <c r="K73" s="1">
        <v>4.6110900062602302E-2</v>
      </c>
      <c r="N73" s="1"/>
      <c r="O73">
        <v>3784.0257196163302</v>
      </c>
      <c r="Q73" s="1">
        <v>7.53432755590661E-2</v>
      </c>
      <c r="T73" s="1"/>
      <c r="W73" s="1"/>
      <c r="X73">
        <v>3915.2478636145902</v>
      </c>
      <c r="Z73" s="1">
        <v>6.3747270343090301E-2</v>
      </c>
      <c r="AC73" s="1"/>
      <c r="AF73" s="1"/>
      <c r="AI73" s="1"/>
      <c r="AL73" s="1"/>
      <c r="AN73">
        <f t="shared" si="7"/>
        <v>3879.9228334544637</v>
      </c>
      <c r="AO73">
        <f t="shared" si="8"/>
        <v>84.003248506808347</v>
      </c>
      <c r="AP73">
        <f t="shared" si="9"/>
        <v>5.7828086506840251E-2</v>
      </c>
      <c r="AQ73">
        <f t="shared" si="10"/>
        <v>1.4334149215080794E-2</v>
      </c>
    </row>
    <row r="74" spans="1:43" x14ac:dyDescent="0.45">
      <c r="A74">
        <v>49</v>
      </c>
      <c r="B74" s="1" t="s">
        <v>46</v>
      </c>
      <c r="E74" s="1"/>
      <c r="H74" s="1">
        <v>4.6110900062602302E-2</v>
      </c>
      <c r="I74">
        <v>3940.4949171324702</v>
      </c>
      <c r="K74" s="1">
        <v>4.6110900062602302E-2</v>
      </c>
      <c r="N74" s="1"/>
      <c r="O74">
        <v>3784.0257196163302</v>
      </c>
      <c r="Q74" s="1">
        <v>7.53432755590661E-2</v>
      </c>
      <c r="T74" s="1"/>
      <c r="W74" s="1"/>
      <c r="X74">
        <v>3915.2478636145902</v>
      </c>
      <c r="Z74" s="1">
        <v>6.3747270343090301E-2</v>
      </c>
      <c r="AC74" s="1"/>
      <c r="AF74" s="1"/>
      <c r="AI74" s="1"/>
      <c r="AL74" s="1"/>
      <c r="AN74">
        <f t="shared" si="7"/>
        <v>3879.9228334544637</v>
      </c>
      <c r="AO74">
        <f t="shared" si="8"/>
        <v>84.003248506808347</v>
      </c>
      <c r="AP74">
        <f t="shared" si="9"/>
        <v>5.7828086506840251E-2</v>
      </c>
      <c r="AQ74">
        <f t="shared" si="10"/>
        <v>1.4334149215080794E-2</v>
      </c>
    </row>
    <row r="75" spans="1:43" x14ac:dyDescent="0.45">
      <c r="A75">
        <v>50</v>
      </c>
      <c r="B75" s="1" t="s">
        <v>46</v>
      </c>
      <c r="E75" s="1"/>
      <c r="H75" s="1">
        <v>3.8505706810713899E-2</v>
      </c>
      <c r="I75">
        <v>4249.1601320346399</v>
      </c>
      <c r="K75" s="1">
        <v>3.8505706810713899E-2</v>
      </c>
      <c r="N75" s="1"/>
      <c r="O75">
        <v>4074.4404343043602</v>
      </c>
      <c r="Q75" s="1">
        <v>6.5252124264734396E-2</v>
      </c>
      <c r="T75" s="1"/>
      <c r="W75" s="1"/>
      <c r="X75">
        <v>4224.70179171173</v>
      </c>
      <c r="Z75" s="1">
        <v>5.3377648569651798E-2</v>
      </c>
      <c r="AC75" s="1"/>
      <c r="AF75" s="1"/>
      <c r="AI75" s="1"/>
      <c r="AL75" s="1"/>
      <c r="AN75">
        <f t="shared" si="7"/>
        <v>4182.7674526835772</v>
      </c>
      <c r="AO75">
        <f t="shared" si="8"/>
        <v>94.60766240657334</v>
      </c>
      <c r="AP75">
        <f t="shared" si="9"/>
        <v>4.8910296613953498E-2</v>
      </c>
      <c r="AQ75">
        <f t="shared" si="10"/>
        <v>1.2955353364681128E-2</v>
      </c>
    </row>
    <row r="76" spans="1:43" x14ac:dyDescent="0.45">
      <c r="A76">
        <v>51</v>
      </c>
      <c r="B76" s="1" t="s">
        <v>46</v>
      </c>
      <c r="E76" s="1"/>
      <c r="H76" s="1">
        <v>2.8787078221779599E-2</v>
      </c>
      <c r="I76">
        <v>3732.7934052723899</v>
      </c>
      <c r="K76" s="1">
        <v>2.8787078221779599E-2</v>
      </c>
      <c r="N76" s="1"/>
      <c r="O76">
        <v>3618.9454380585098</v>
      </c>
      <c r="Q76" s="1">
        <v>5.0725655747504303E-2</v>
      </c>
      <c r="T76" s="1"/>
      <c r="W76" s="1"/>
      <c r="X76">
        <v>3710.2900228229701</v>
      </c>
      <c r="Z76" s="1">
        <v>4.22328634115339E-2</v>
      </c>
      <c r="AC76" s="1"/>
      <c r="AF76" s="1"/>
      <c r="AI76" s="1"/>
      <c r="AL76" s="1"/>
      <c r="AN76">
        <f t="shared" si="7"/>
        <v>3687.3429553846231</v>
      </c>
      <c r="AO76">
        <f t="shared" si="8"/>
        <v>60.293165762781165</v>
      </c>
      <c r="AP76">
        <f t="shared" si="9"/>
        <v>3.7633168900649348E-2</v>
      </c>
      <c r="AQ76">
        <f t="shared" si="10"/>
        <v>1.078698354539865E-2</v>
      </c>
    </row>
    <row r="77" spans="1:43" x14ac:dyDescent="0.45">
      <c r="A77">
        <v>52</v>
      </c>
      <c r="B77" s="1" t="s">
        <v>46</v>
      </c>
      <c r="E77" s="1"/>
      <c r="H77" s="1">
        <v>4.47545573604664E-2</v>
      </c>
      <c r="I77">
        <v>2845.6227016956</v>
      </c>
      <c r="K77" s="1">
        <v>4.47545573604664E-2</v>
      </c>
      <c r="N77" s="1"/>
      <c r="O77">
        <v>2756.0782473970698</v>
      </c>
      <c r="Q77" s="1">
        <v>7.6947425226443003E-2</v>
      </c>
      <c r="T77" s="1"/>
      <c r="W77" s="1"/>
      <c r="X77">
        <v>2844.0312717412398</v>
      </c>
      <c r="Z77" s="1">
        <v>6.2368823525444497E-2</v>
      </c>
      <c r="AC77" s="1"/>
      <c r="AF77" s="1"/>
      <c r="AI77" s="1"/>
      <c r="AL77" s="1"/>
      <c r="AN77">
        <f t="shared" si="7"/>
        <v>2815.2440736113035</v>
      </c>
      <c r="AO77">
        <f t="shared" si="8"/>
        <v>51.245286671405765</v>
      </c>
      <c r="AP77">
        <f t="shared" si="9"/>
        <v>5.7206340868205072E-2</v>
      </c>
      <c r="AQ77">
        <f t="shared" si="10"/>
        <v>1.5561228142111753E-2</v>
      </c>
    </row>
    <row r="78" spans="1:43" x14ac:dyDescent="0.45">
      <c r="A78">
        <v>53</v>
      </c>
      <c r="B78" s="1" t="s">
        <v>46</v>
      </c>
      <c r="E78" s="1"/>
      <c r="H78" s="1">
        <v>5.01626385453506E-2</v>
      </c>
      <c r="I78">
        <v>3132.6479845261701</v>
      </c>
      <c r="K78" s="1">
        <v>5.01626385453506E-2</v>
      </c>
      <c r="N78" s="1"/>
      <c r="O78">
        <v>3026.3951100637501</v>
      </c>
      <c r="Q78" s="1">
        <v>8.30192240452991E-2</v>
      </c>
      <c r="T78" s="1"/>
      <c r="W78" s="1"/>
      <c r="X78">
        <v>3126.5533308099598</v>
      </c>
      <c r="Z78" s="1">
        <v>6.9311753456985203E-2</v>
      </c>
      <c r="AC78" s="1"/>
      <c r="AF78" s="1"/>
      <c r="AI78" s="1"/>
      <c r="AL78" s="1"/>
      <c r="AN78">
        <f t="shared" si="7"/>
        <v>3095.1988084666268</v>
      </c>
      <c r="AO78">
        <f t="shared" si="8"/>
        <v>59.663622806661955</v>
      </c>
      <c r="AP78">
        <f t="shared" si="9"/>
        <v>6.316406364824638E-2</v>
      </c>
      <c r="AQ78">
        <f t="shared" si="10"/>
        <v>1.6021814231328261E-2</v>
      </c>
    </row>
    <row r="79" spans="1:43" x14ac:dyDescent="0.45">
      <c r="A79">
        <v>54</v>
      </c>
      <c r="B79" s="1" t="s">
        <v>46</v>
      </c>
      <c r="E79" s="1"/>
      <c r="H79" s="1">
        <v>3.3672809517659198E-2</v>
      </c>
      <c r="I79">
        <v>3637.92559744146</v>
      </c>
      <c r="K79" s="1">
        <v>3.3672809517659198E-2</v>
      </c>
      <c r="N79" s="1"/>
      <c r="O79">
        <v>3501.73638410085</v>
      </c>
      <c r="Q79" s="1">
        <v>5.9604623252130701E-2</v>
      </c>
      <c r="T79" s="1"/>
      <c r="W79" s="1"/>
      <c r="X79">
        <v>3613.2940174642199</v>
      </c>
      <c r="Z79" s="1">
        <v>4.7817593182225102E-2</v>
      </c>
      <c r="AC79" s="1"/>
      <c r="AF79" s="1"/>
      <c r="AI79" s="1"/>
      <c r="AL79" s="1"/>
      <c r="AN79">
        <f t="shared" si="7"/>
        <v>3584.31866633551</v>
      </c>
      <c r="AO79">
        <f t="shared" si="8"/>
        <v>72.571025122686308</v>
      </c>
      <c r="AP79">
        <f t="shared" si="9"/>
        <v>4.3691958867418557E-2</v>
      </c>
      <c r="AQ79">
        <f t="shared" si="10"/>
        <v>1.2529970121081152E-2</v>
      </c>
    </row>
    <row r="80" spans="1:43" x14ac:dyDescent="0.45">
      <c r="A80">
        <v>55</v>
      </c>
      <c r="B80" s="1" t="s">
        <v>46</v>
      </c>
      <c r="E80" s="1"/>
      <c r="H80" s="1">
        <v>3.7961451998666997E-2</v>
      </c>
      <c r="I80">
        <v>2596.3304674858</v>
      </c>
      <c r="K80" s="1">
        <v>3.7961451998666997E-2</v>
      </c>
      <c r="N80" s="1"/>
      <c r="O80">
        <v>2512.04819789777</v>
      </c>
      <c r="Q80" s="1">
        <v>7.0949523915425194E-2</v>
      </c>
      <c r="T80" s="1"/>
      <c r="W80" s="1"/>
      <c r="X80">
        <v>2567.8913110175099</v>
      </c>
      <c r="Z80" s="1">
        <v>5.4716232924400802E-2</v>
      </c>
      <c r="AC80" s="1"/>
      <c r="AF80" s="1"/>
      <c r="AI80" s="1"/>
      <c r="AL80" s="1"/>
      <c r="AN80">
        <f t="shared" si="7"/>
        <v>2558.7566588003601</v>
      </c>
      <c r="AO80">
        <f t="shared" si="8"/>
        <v>42.877227581474436</v>
      </c>
      <c r="AP80">
        <f t="shared" si="9"/>
        <v>5.0397165209289996E-2</v>
      </c>
      <c r="AQ80">
        <f t="shared" si="10"/>
        <v>1.5815053171236271E-2</v>
      </c>
    </row>
    <row r="81" spans="1:43" x14ac:dyDescent="0.45">
      <c r="A81">
        <v>56</v>
      </c>
      <c r="B81" s="1" t="s">
        <v>46</v>
      </c>
      <c r="E81" s="1"/>
      <c r="H81" s="1">
        <v>2.9805326699733299E-2</v>
      </c>
      <c r="I81">
        <v>3902.2143048124399</v>
      </c>
      <c r="K81" s="1">
        <v>2.9805326699733299E-2</v>
      </c>
      <c r="N81" s="1"/>
      <c r="O81">
        <v>3754.04494258563</v>
      </c>
      <c r="Q81" s="1">
        <v>5.3008322073774899E-2</v>
      </c>
      <c r="T81" s="1"/>
      <c r="W81" s="1"/>
      <c r="X81">
        <v>3879.3899795545999</v>
      </c>
      <c r="Z81" s="1">
        <v>4.3237435843659099E-2</v>
      </c>
      <c r="AC81" s="1"/>
      <c r="AF81" s="1"/>
      <c r="AI81" s="1"/>
      <c r="AL81" s="1"/>
      <c r="AN81">
        <f t="shared" si="7"/>
        <v>3845.2164089842231</v>
      </c>
      <c r="AO81">
        <f t="shared" si="8"/>
        <v>79.777281664777746</v>
      </c>
      <c r="AP81">
        <f t="shared" si="9"/>
        <v>3.8964102829225147E-2</v>
      </c>
      <c r="AQ81">
        <f t="shared" si="10"/>
        <v>1.1302917464406148E-2</v>
      </c>
    </row>
    <row r="82" spans="1:43" x14ac:dyDescent="0.45">
      <c r="A82">
        <v>57</v>
      </c>
      <c r="B82" s="1" t="s">
        <v>46</v>
      </c>
      <c r="E82" s="1"/>
      <c r="H82" s="1">
        <v>2.8603707829787901E-2</v>
      </c>
      <c r="I82">
        <v>3868.4779223866699</v>
      </c>
      <c r="K82" s="1">
        <v>2.8603707829787901E-2</v>
      </c>
      <c r="N82" s="1"/>
      <c r="O82">
        <v>3722.8347022148801</v>
      </c>
      <c r="Q82" s="1">
        <v>5.1207047428476198E-2</v>
      </c>
      <c r="T82" s="1"/>
      <c r="W82" s="1"/>
      <c r="X82">
        <v>3845.96473065895</v>
      </c>
      <c r="Z82" s="1">
        <v>4.1971096611224702E-2</v>
      </c>
      <c r="AC82" s="1"/>
      <c r="AF82" s="1"/>
      <c r="AI82" s="1"/>
      <c r="AL82" s="1"/>
      <c r="AN82">
        <f t="shared" si="7"/>
        <v>3812.425785086833</v>
      </c>
      <c r="AO82">
        <f t="shared" si="8"/>
        <v>78.400462677647283</v>
      </c>
      <c r="AP82">
        <f t="shared" si="9"/>
        <v>3.7596389924819174E-2</v>
      </c>
      <c r="AQ82">
        <f t="shared" si="10"/>
        <v>1.1047242775138208E-2</v>
      </c>
    </row>
    <row r="83" spans="1:43" x14ac:dyDescent="0.45">
      <c r="A83">
        <v>58</v>
      </c>
      <c r="B83" s="1" t="s">
        <v>46</v>
      </c>
      <c r="E83" s="1"/>
      <c r="H83" s="1">
        <v>3.1775346731543003E-2</v>
      </c>
      <c r="I83">
        <v>3950.3464926505699</v>
      </c>
      <c r="K83" s="1">
        <v>3.1775346731543003E-2</v>
      </c>
      <c r="N83" s="1"/>
      <c r="O83">
        <v>3798.5807547231502</v>
      </c>
      <c r="Q83" s="1">
        <v>5.5896040899095299E-2</v>
      </c>
      <c r="T83" s="1"/>
      <c r="W83" s="1"/>
      <c r="X83">
        <v>3927.08796450503</v>
      </c>
      <c r="Z83" s="1">
        <v>4.5394911231203698E-2</v>
      </c>
      <c r="AC83" s="1"/>
      <c r="AF83" s="1"/>
      <c r="AI83" s="1"/>
      <c r="AL83" s="1"/>
      <c r="AN83">
        <f t="shared" si="7"/>
        <v>3892.00507062625</v>
      </c>
      <c r="AO83">
        <f t="shared" si="8"/>
        <v>81.739322754387047</v>
      </c>
      <c r="AP83">
        <f t="shared" si="9"/>
        <v>4.1210411398346254E-2</v>
      </c>
      <c r="AQ83">
        <f t="shared" si="10"/>
        <v>1.1707812821900476E-2</v>
      </c>
    </row>
    <row r="84" spans="1:43" x14ac:dyDescent="0.45">
      <c r="A84">
        <v>59</v>
      </c>
      <c r="B84" s="1" t="s">
        <v>46</v>
      </c>
      <c r="E84" s="1"/>
      <c r="H84" s="1">
        <v>4.2469702664931802E-2</v>
      </c>
      <c r="I84">
        <v>2745.7022514804498</v>
      </c>
      <c r="K84" s="1">
        <v>4.2469702664931802E-2</v>
      </c>
      <c r="N84" s="1"/>
      <c r="O84">
        <v>2657.4865837136499</v>
      </c>
      <c r="Q84" s="1">
        <v>7.57900625663393E-2</v>
      </c>
      <c r="T84" s="1"/>
      <c r="W84" s="1"/>
      <c r="X84">
        <v>2716.6735463918999</v>
      </c>
      <c r="Z84" s="1">
        <v>5.9973199977612003E-2</v>
      </c>
      <c r="AC84" s="1"/>
      <c r="AF84" s="1"/>
      <c r="AI84" s="1"/>
      <c r="AL84" s="1"/>
      <c r="AN84">
        <f t="shared" si="7"/>
        <v>2706.6207938619996</v>
      </c>
      <c r="AO84">
        <f t="shared" si="8"/>
        <v>44.958807646068244</v>
      </c>
      <c r="AP84">
        <f t="shared" si="9"/>
        <v>5.5175666968453725E-2</v>
      </c>
      <c r="AQ84">
        <f t="shared" si="10"/>
        <v>1.6029687942531675E-2</v>
      </c>
    </row>
    <row r="85" spans="1:43" x14ac:dyDescent="0.45">
      <c r="A85">
        <v>60</v>
      </c>
      <c r="B85" s="1" t="s">
        <v>46</v>
      </c>
      <c r="E85" s="1"/>
      <c r="H85" s="1">
        <v>6.3115773160933697E-2</v>
      </c>
      <c r="I85">
        <v>3607.93382245471</v>
      </c>
      <c r="K85" s="1">
        <v>6.3115773160933697E-2</v>
      </c>
      <c r="N85" s="1"/>
      <c r="O85">
        <v>3470.05732387338</v>
      </c>
      <c r="Q85" s="1">
        <v>9.7253905004242205E-2</v>
      </c>
      <c r="T85" s="1"/>
      <c r="W85" s="1"/>
      <c r="X85">
        <v>3593.7827484085801</v>
      </c>
      <c r="Z85" s="1">
        <v>8.8654855843216696E-2</v>
      </c>
      <c r="AC85" s="1"/>
      <c r="AF85" s="1"/>
      <c r="AI85" s="1"/>
      <c r="AL85" s="1"/>
      <c r="AN85">
        <f t="shared" si="7"/>
        <v>3557.2579649122235</v>
      </c>
      <c r="AO85">
        <f t="shared" si="8"/>
        <v>75.848711738260079</v>
      </c>
      <c r="AP85">
        <f t="shared" si="9"/>
        <v>7.803507679233157E-2</v>
      </c>
      <c r="AQ85">
        <f t="shared" si="10"/>
        <v>1.7581375625172521E-2</v>
      </c>
    </row>
    <row r="86" spans="1:43" x14ac:dyDescent="0.45">
      <c r="A86">
        <v>63</v>
      </c>
      <c r="B86" s="1" t="s">
        <v>46</v>
      </c>
      <c r="E86" s="1"/>
      <c r="H86" s="1">
        <v>3.4390508293172098E-2</v>
      </c>
      <c r="I86">
        <v>4070.5668410253602</v>
      </c>
      <c r="K86" s="1">
        <v>3.4390508293172098E-2</v>
      </c>
      <c r="N86" s="1"/>
      <c r="O86">
        <v>3907.03491337372</v>
      </c>
      <c r="Q86" s="1">
        <v>5.9672374489559497E-2</v>
      </c>
      <c r="T86" s="1"/>
      <c r="W86" s="1"/>
      <c r="X86">
        <v>4046.8315429879299</v>
      </c>
      <c r="Z86" s="1">
        <v>4.8303411313619503E-2</v>
      </c>
      <c r="AC86" s="1"/>
      <c r="AF86" s="1"/>
      <c r="AI86" s="1"/>
      <c r="AL86" s="1"/>
      <c r="AN86">
        <f t="shared" si="7"/>
        <v>4008.1444324623367</v>
      </c>
      <c r="AO86">
        <f t="shared" si="8"/>
        <v>88.363975866751943</v>
      </c>
      <c r="AP86">
        <f t="shared" si="9"/>
        <v>4.4189200597380802E-2</v>
      </c>
      <c r="AQ86">
        <f t="shared" si="10"/>
        <v>1.2229529090663757E-2</v>
      </c>
    </row>
    <row r="87" spans="1:43" x14ac:dyDescent="0.45">
      <c r="A87">
        <v>64</v>
      </c>
      <c r="B87" s="1" t="s">
        <v>46</v>
      </c>
      <c r="E87" s="1"/>
      <c r="H87" s="1">
        <v>2.7007572375588099E-2</v>
      </c>
      <c r="I87">
        <v>3569.4680075619199</v>
      </c>
      <c r="K87" s="1">
        <v>2.7007572375588099E-2</v>
      </c>
      <c r="N87" s="1"/>
      <c r="O87">
        <v>3471.9846610663599</v>
      </c>
      <c r="Q87" s="1">
        <v>4.8487047569312602E-2</v>
      </c>
      <c r="T87" s="1"/>
      <c r="W87" s="1"/>
      <c r="X87">
        <v>3546.8516590889799</v>
      </c>
      <c r="Z87" s="1">
        <v>4.0343120790584198E-2</v>
      </c>
      <c r="AC87" s="1"/>
      <c r="AF87" s="1"/>
      <c r="AI87" s="1"/>
      <c r="AL87" s="1"/>
      <c r="AN87">
        <f t="shared" si="7"/>
        <v>3529.4347759057532</v>
      </c>
      <c r="AO87">
        <f t="shared" si="8"/>
        <v>51.022167494697591</v>
      </c>
      <c r="AP87">
        <f t="shared" si="9"/>
        <v>3.5711328277768246E-2</v>
      </c>
      <c r="AQ87">
        <f t="shared" si="10"/>
        <v>1.0585890592475587E-2</v>
      </c>
    </row>
    <row r="88" spans="1:43" x14ac:dyDescent="0.45">
      <c r="A88">
        <v>65</v>
      </c>
      <c r="B88" s="1" t="s">
        <v>46</v>
      </c>
      <c r="E88" s="1"/>
      <c r="H88" s="1">
        <v>6.6659141892064802E-2</v>
      </c>
      <c r="I88">
        <v>3844.7395689054001</v>
      </c>
      <c r="K88" s="1">
        <v>6.6659141892064802E-2</v>
      </c>
      <c r="N88" s="1"/>
      <c r="O88">
        <v>3695.1868241675302</v>
      </c>
      <c r="Q88" s="1">
        <v>0.101643945189275</v>
      </c>
      <c r="T88" s="1"/>
      <c r="W88" s="1"/>
      <c r="X88">
        <v>3827.3495294658201</v>
      </c>
      <c r="Z88" s="1">
        <v>9.5148649566020094E-2</v>
      </c>
      <c r="AC88" s="1"/>
      <c r="AF88" s="1"/>
      <c r="AI88" s="1"/>
      <c r="AL88" s="1"/>
      <c r="AN88">
        <f t="shared" si="7"/>
        <v>3789.0919741795838</v>
      </c>
      <c r="AO88">
        <f t="shared" si="8"/>
        <v>81.787751326327651</v>
      </c>
      <c r="AP88">
        <f t="shared" si="9"/>
        <v>8.2527719634856167E-2</v>
      </c>
      <c r="AQ88">
        <f t="shared" si="10"/>
        <v>1.8514332024432659E-2</v>
      </c>
    </row>
    <row r="89" spans="1:43" x14ac:dyDescent="0.45">
      <c r="A89">
        <v>66</v>
      </c>
      <c r="B89" s="1" t="s">
        <v>46</v>
      </c>
      <c r="E89" s="1"/>
      <c r="H89" s="1">
        <v>3.4512457149647E-2</v>
      </c>
      <c r="I89">
        <v>3405.4661518221301</v>
      </c>
      <c r="K89" s="1">
        <v>3.4512457149647E-2</v>
      </c>
      <c r="N89" s="1"/>
      <c r="O89">
        <v>3293.0748114683902</v>
      </c>
      <c r="Q89" s="1">
        <v>5.9874015300879303E-2</v>
      </c>
      <c r="T89" s="1"/>
      <c r="W89" s="1"/>
      <c r="X89">
        <v>3382.1926704725402</v>
      </c>
      <c r="Z89" s="1">
        <v>4.9545782334965399E-2</v>
      </c>
      <c r="AC89" s="1"/>
      <c r="AF89" s="1"/>
      <c r="AI89" s="1"/>
      <c r="AL89" s="1"/>
      <c r="AN89">
        <f t="shared" si="7"/>
        <v>3360.244544587687</v>
      </c>
      <c r="AO89">
        <f t="shared" si="8"/>
        <v>59.323212312050146</v>
      </c>
      <c r="AP89">
        <f t="shared" si="9"/>
        <v>4.4611177983784674E-2</v>
      </c>
      <c r="AQ89">
        <f t="shared" si="10"/>
        <v>1.2399903871166105E-2</v>
      </c>
    </row>
    <row r="90" spans="1:43" x14ac:dyDescent="0.45">
      <c r="A90">
        <v>67</v>
      </c>
      <c r="B90" s="1" t="s">
        <v>46</v>
      </c>
      <c r="E90" s="1"/>
      <c r="H90" s="1">
        <v>5.5277032427740201E-2</v>
      </c>
      <c r="I90">
        <v>4010.0081482615501</v>
      </c>
      <c r="K90" s="1">
        <v>5.5277032427740201E-2</v>
      </c>
      <c r="N90" s="1"/>
      <c r="O90">
        <v>3852.2116150319698</v>
      </c>
      <c r="Q90" s="1">
        <v>8.6783644894303694E-2</v>
      </c>
      <c r="T90" s="1"/>
      <c r="W90" s="1"/>
      <c r="X90">
        <v>3983.6663610167602</v>
      </c>
      <c r="Z90" s="1">
        <v>7.7205399219440293E-2</v>
      </c>
      <c r="AC90" s="1"/>
      <c r="AF90" s="1"/>
      <c r="AI90" s="1"/>
      <c r="AL90" s="1"/>
      <c r="AN90">
        <f t="shared" si="7"/>
        <v>3948.6287081034266</v>
      </c>
      <c r="AO90">
        <f t="shared" si="8"/>
        <v>84.532031302192962</v>
      </c>
      <c r="AP90">
        <f t="shared" si="9"/>
        <v>6.8635777242306101E-2</v>
      </c>
      <c r="AQ90">
        <f t="shared" si="10"/>
        <v>1.5913261211819331E-2</v>
      </c>
    </row>
    <row r="91" spans="1:43" x14ac:dyDescent="0.45">
      <c r="A91">
        <v>70</v>
      </c>
      <c r="B91" s="1" t="s">
        <v>46</v>
      </c>
      <c r="E91" s="1"/>
      <c r="H91" s="1">
        <v>3.6808346830474001E-2</v>
      </c>
      <c r="I91">
        <v>3833.7774233804998</v>
      </c>
      <c r="K91" s="1">
        <v>3.6808346830474001E-2</v>
      </c>
      <c r="N91" s="1"/>
      <c r="O91">
        <v>3682.2778771368498</v>
      </c>
      <c r="Q91" s="1">
        <v>6.3255849227306496E-2</v>
      </c>
      <c r="T91" s="1"/>
      <c r="W91" s="1"/>
      <c r="X91">
        <v>3809.5714697621902</v>
      </c>
      <c r="Z91" s="1">
        <v>5.1663083792047801E-2</v>
      </c>
      <c r="AC91" s="1"/>
      <c r="AF91" s="1"/>
      <c r="AI91" s="1"/>
      <c r="AL91" s="1"/>
      <c r="AN91">
        <f t="shared" si="7"/>
        <v>3775.2089234265131</v>
      </c>
      <c r="AO91">
        <f t="shared" si="8"/>
        <v>81.385604200077168</v>
      </c>
      <c r="AP91">
        <f t="shared" si="9"/>
        <v>4.7133906670075582E-2</v>
      </c>
      <c r="AQ91">
        <f t="shared" si="10"/>
        <v>1.2827897323453998E-2</v>
      </c>
    </row>
    <row r="92" spans="1:43" x14ac:dyDescent="0.45">
      <c r="A92">
        <v>73</v>
      </c>
      <c r="B92" s="1" t="s">
        <v>46</v>
      </c>
      <c r="E92" s="1"/>
      <c r="H92" s="1">
        <v>3.7437452110229003E-2</v>
      </c>
      <c r="I92">
        <v>3849.1864015166798</v>
      </c>
      <c r="K92" s="1">
        <v>3.7437452110229003E-2</v>
      </c>
      <c r="N92" s="1"/>
      <c r="O92">
        <v>3696.7585051791798</v>
      </c>
      <c r="Q92" s="1">
        <v>6.4102806294360104E-2</v>
      </c>
      <c r="T92" s="1"/>
      <c r="W92" s="1"/>
      <c r="X92">
        <v>3824.8829883103699</v>
      </c>
      <c r="Z92" s="1">
        <v>5.2414818066560502E-2</v>
      </c>
      <c r="AC92" s="1"/>
      <c r="AF92" s="1"/>
      <c r="AI92" s="1"/>
      <c r="AL92" s="1"/>
      <c r="AN92">
        <f t="shared" si="7"/>
        <v>3790.2759650020766</v>
      </c>
      <c r="AO92">
        <f t="shared" si="8"/>
        <v>81.895057495336573</v>
      </c>
      <c r="AP92">
        <f t="shared" si="9"/>
        <v>4.7848132145344655E-2</v>
      </c>
      <c r="AQ92">
        <f t="shared" si="10"/>
        <v>1.2933594107089403E-2</v>
      </c>
    </row>
    <row r="93" spans="1:43" x14ac:dyDescent="0.45">
      <c r="A93">
        <v>74</v>
      </c>
      <c r="B93" s="1" t="s">
        <v>46</v>
      </c>
      <c r="E93" s="1"/>
      <c r="H93" s="1">
        <v>3.5031168753146803E-2</v>
      </c>
      <c r="I93">
        <v>2658.1289984734099</v>
      </c>
      <c r="K93" s="1">
        <v>3.5031168753146803E-2</v>
      </c>
      <c r="N93" s="1"/>
      <c r="O93">
        <v>2573.0107156112199</v>
      </c>
      <c r="Q93" s="1">
        <v>6.6458970963403197E-2</v>
      </c>
      <c r="T93" s="1"/>
      <c r="W93" s="1"/>
      <c r="X93">
        <v>2630.2865952901402</v>
      </c>
      <c r="Z93" s="1">
        <v>5.1692132424003799E-2</v>
      </c>
      <c r="AC93" s="1"/>
      <c r="AF93" s="1"/>
      <c r="AI93" s="1"/>
      <c r="AL93" s="1"/>
      <c r="AN93">
        <f t="shared" si="7"/>
        <v>2620.4754364582564</v>
      </c>
      <c r="AO93">
        <f t="shared" si="8"/>
        <v>43.39901666593704</v>
      </c>
      <c r="AP93">
        <f t="shared" si="9"/>
        <v>4.7053360223425149E-2</v>
      </c>
      <c r="AQ93">
        <f t="shared" si="10"/>
        <v>1.513453128022667E-2</v>
      </c>
    </row>
    <row r="94" spans="1:43" x14ac:dyDescent="0.45">
      <c r="A94">
        <v>75</v>
      </c>
      <c r="B94" s="1" t="s">
        <v>46</v>
      </c>
      <c r="E94" s="1"/>
      <c r="H94" s="1">
        <v>6.4759842076748897E-2</v>
      </c>
      <c r="I94">
        <v>3829.0934287578202</v>
      </c>
      <c r="K94" s="1">
        <v>6.4759842076748897E-2</v>
      </c>
      <c r="N94" s="1"/>
      <c r="O94">
        <v>3677.6786413918398</v>
      </c>
      <c r="Q94" s="1">
        <v>9.9178038986950406E-2</v>
      </c>
      <c r="T94" s="1"/>
      <c r="W94" s="1"/>
      <c r="X94">
        <v>3814.4994461321899</v>
      </c>
      <c r="Z94" s="1">
        <v>9.1915091697970699E-2</v>
      </c>
      <c r="AC94" s="1"/>
      <c r="AF94" s="1"/>
      <c r="AI94" s="1"/>
      <c r="AL94" s="1"/>
      <c r="AN94">
        <f t="shared" si="7"/>
        <v>3773.75717209395</v>
      </c>
      <c r="AO94">
        <f t="shared" si="8"/>
        <v>83.525799179813532</v>
      </c>
      <c r="AP94">
        <f t="shared" si="9"/>
        <v>8.0153203709604728E-2</v>
      </c>
      <c r="AQ94">
        <f t="shared" si="10"/>
        <v>1.8020336022586229E-2</v>
      </c>
    </row>
    <row r="95" spans="1:43" x14ac:dyDescent="0.45">
      <c r="A95">
        <v>78</v>
      </c>
      <c r="B95" s="1" t="s">
        <v>46</v>
      </c>
      <c r="E95" s="1"/>
      <c r="H95" s="1">
        <v>3.2096289840450397E-2</v>
      </c>
      <c r="I95">
        <v>3920.7057611288201</v>
      </c>
      <c r="K95" s="1">
        <v>3.2096289840450397E-2</v>
      </c>
      <c r="N95" s="1"/>
      <c r="O95">
        <v>3772.0122655546202</v>
      </c>
      <c r="Q95" s="1">
        <v>5.6318449965446098E-2</v>
      </c>
      <c r="T95" s="1"/>
      <c r="W95" s="1"/>
      <c r="X95">
        <v>3897.3457666406598</v>
      </c>
      <c r="Z95" s="1">
        <v>4.5858014821050903E-2</v>
      </c>
      <c r="AC95" s="1"/>
      <c r="AF95" s="1"/>
      <c r="AI95" s="1"/>
      <c r="AL95" s="1"/>
      <c r="AN95">
        <f t="shared" si="7"/>
        <v>3863.3545977746999</v>
      </c>
      <c r="AO95">
        <f t="shared" si="8"/>
        <v>79.962419780633823</v>
      </c>
      <c r="AP95">
        <f t="shared" si="9"/>
        <v>4.1592261116849445E-2</v>
      </c>
      <c r="AQ95">
        <f t="shared" si="10"/>
        <v>1.1767245976775718E-2</v>
      </c>
    </row>
    <row r="96" spans="1:43" x14ac:dyDescent="0.45">
      <c r="A96">
        <v>79</v>
      </c>
      <c r="B96" s="1" t="s">
        <v>46</v>
      </c>
      <c r="E96" s="1"/>
      <c r="H96" s="1">
        <v>4.5414591337364203E-2</v>
      </c>
      <c r="I96">
        <v>2885.7954223125398</v>
      </c>
      <c r="K96" s="1">
        <v>4.5414591337364203E-2</v>
      </c>
      <c r="N96" s="1"/>
      <c r="O96">
        <v>2795.60018985642</v>
      </c>
      <c r="Q96" s="1">
        <v>7.7721561236031994E-2</v>
      </c>
      <c r="T96" s="1"/>
      <c r="W96" s="1"/>
      <c r="X96">
        <v>2883.7361133433501</v>
      </c>
      <c r="Z96" s="1">
        <v>6.2893383201883701E-2</v>
      </c>
      <c r="AC96" s="1"/>
      <c r="AF96" s="1"/>
      <c r="AI96" s="1"/>
      <c r="AL96" s="1"/>
      <c r="AN96">
        <f t="shared" si="7"/>
        <v>2855.0439085041035</v>
      </c>
      <c r="AO96">
        <f t="shared" si="8"/>
        <v>51.490066550319632</v>
      </c>
      <c r="AP96">
        <f t="shared" si="9"/>
        <v>5.7861031778161029E-2</v>
      </c>
      <c r="AQ96">
        <f t="shared" si="10"/>
        <v>1.5594795611478926E-2</v>
      </c>
    </row>
    <row r="97" spans="1:43" x14ac:dyDescent="0.45">
      <c r="A97">
        <v>80</v>
      </c>
      <c r="B97" s="1" t="s">
        <v>46</v>
      </c>
      <c r="E97" s="1"/>
      <c r="H97" s="1">
        <v>4.3629727882113702E-2</v>
      </c>
      <c r="I97">
        <v>2773.0558225406598</v>
      </c>
      <c r="K97" s="1">
        <v>4.3629727882113702E-2</v>
      </c>
      <c r="N97" s="1"/>
      <c r="O97">
        <v>2689.3614560700998</v>
      </c>
      <c r="Q97" s="1">
        <v>7.5650655050663304E-2</v>
      </c>
      <c r="T97" s="1"/>
      <c r="W97" s="1"/>
      <c r="X97">
        <v>2772.6751715138298</v>
      </c>
      <c r="Z97" s="1">
        <v>6.0726621665392201E-2</v>
      </c>
      <c r="AC97" s="1"/>
      <c r="AF97" s="1"/>
      <c r="AI97" s="1"/>
      <c r="AL97" s="1"/>
      <c r="AN97">
        <f t="shared" si="7"/>
        <v>2745.0308167081967</v>
      </c>
      <c r="AO97">
        <f t="shared" si="8"/>
        <v>48.211456202773064</v>
      </c>
      <c r="AP97">
        <f t="shared" si="9"/>
        <v>5.5909183120070725E-2</v>
      </c>
      <c r="AQ97">
        <f t="shared" si="10"/>
        <v>1.5432686847578906E-2</v>
      </c>
    </row>
    <row r="98" spans="1:43" x14ac:dyDescent="0.45">
      <c r="A98">
        <v>81</v>
      </c>
      <c r="B98" s="1" t="s">
        <v>46</v>
      </c>
      <c r="E98" s="1"/>
      <c r="H98" s="1">
        <v>3.5839744281223898E-2</v>
      </c>
      <c r="I98">
        <v>3672.6817753126602</v>
      </c>
      <c r="K98" s="1">
        <v>3.5839744281223898E-2</v>
      </c>
      <c r="N98" s="1"/>
      <c r="O98">
        <v>3534.3404208391098</v>
      </c>
      <c r="Q98" s="1">
        <v>6.1885712106387401E-2</v>
      </c>
      <c r="T98" s="1"/>
      <c r="W98" s="1"/>
      <c r="X98">
        <v>3649.0211062148901</v>
      </c>
      <c r="Z98" s="1">
        <v>5.0722843196699001E-2</v>
      </c>
      <c r="AC98" s="1"/>
      <c r="AF98" s="1"/>
      <c r="AI98" s="1"/>
      <c r="AL98" s="1"/>
      <c r="AN98">
        <f t="shared" si="7"/>
        <v>3618.6811007888864</v>
      </c>
      <c r="AO98">
        <f t="shared" si="8"/>
        <v>73.993037080062919</v>
      </c>
      <c r="AP98">
        <f t="shared" si="9"/>
        <v>4.6072010966383553E-2</v>
      </c>
      <c r="AQ98">
        <f t="shared" si="10"/>
        <v>1.266362174646146E-2</v>
      </c>
    </row>
    <row r="99" spans="1:43" x14ac:dyDescent="0.45">
      <c r="A99">
        <v>83</v>
      </c>
      <c r="B99" s="1" t="s">
        <v>46</v>
      </c>
      <c r="E99" s="1"/>
      <c r="H99" s="1">
        <v>6.2984213684892598E-2</v>
      </c>
      <c r="I99">
        <v>4233.5263307252799</v>
      </c>
      <c r="K99" s="1">
        <v>6.2984213684892598E-2</v>
      </c>
      <c r="N99" s="1"/>
      <c r="O99">
        <v>4062.2625515306399</v>
      </c>
      <c r="Q99" s="1">
        <v>9.65940131276352E-2</v>
      </c>
      <c r="T99" s="1"/>
      <c r="W99" s="1"/>
      <c r="X99">
        <v>4221.3819600106599</v>
      </c>
      <c r="Z99" s="1">
        <v>9.0047775781197395E-2</v>
      </c>
      <c r="AC99" s="1"/>
      <c r="AF99" s="1"/>
      <c r="AI99" s="1"/>
      <c r="AL99" s="1"/>
      <c r="AN99">
        <f t="shared" si="7"/>
        <v>4172.3902807555269</v>
      </c>
      <c r="AO99">
        <f t="shared" si="8"/>
        <v>95.56651606700953</v>
      </c>
      <c r="AP99">
        <f t="shared" si="9"/>
        <v>7.8152554069654448E-2</v>
      </c>
      <c r="AQ99">
        <f t="shared" si="10"/>
        <v>1.7717607172997325E-2</v>
      </c>
    </row>
    <row r="100" spans="1:43" x14ac:dyDescent="0.45">
      <c r="A100">
        <v>84</v>
      </c>
      <c r="B100" s="1" t="s">
        <v>46</v>
      </c>
      <c r="E100" s="1"/>
      <c r="H100" s="1">
        <v>4.3243335044519701E-2</v>
      </c>
      <c r="I100">
        <v>2746.7078690183498</v>
      </c>
      <c r="K100" s="1">
        <v>4.3243335044519701E-2</v>
      </c>
      <c r="N100" s="1"/>
      <c r="O100">
        <v>2664.5171430576502</v>
      </c>
      <c r="Q100" s="1">
        <v>7.5192841531024998E-2</v>
      </c>
      <c r="T100" s="1"/>
      <c r="W100" s="1"/>
      <c r="X100">
        <v>2746.7118295758401</v>
      </c>
      <c r="Z100" s="1">
        <v>6.0271395398291197E-2</v>
      </c>
      <c r="AC100" s="1"/>
      <c r="AF100" s="1"/>
      <c r="AI100" s="1"/>
      <c r="AL100" s="1"/>
      <c r="AN100">
        <f t="shared" si="7"/>
        <v>2719.3122805506132</v>
      </c>
      <c r="AO100">
        <f t="shared" si="8"/>
        <v>47.453981114086282</v>
      </c>
      <c r="AP100">
        <f t="shared" si="9"/>
        <v>5.5487726754588892E-2</v>
      </c>
      <c r="AQ100">
        <f t="shared" si="10"/>
        <v>1.5395078117637536E-2</v>
      </c>
    </row>
    <row r="101" spans="1:43" x14ac:dyDescent="0.45">
      <c r="A101">
        <v>85</v>
      </c>
      <c r="B101" s="1" t="s">
        <v>46</v>
      </c>
      <c r="E101" s="1"/>
      <c r="H101" s="1">
        <v>4.0950399854752802E-2</v>
      </c>
      <c r="I101">
        <v>2636.6473042354301</v>
      </c>
      <c r="K101" s="1">
        <v>4.0950399854752802E-2</v>
      </c>
      <c r="N101" s="1"/>
      <c r="O101">
        <v>2554.42259285915</v>
      </c>
      <c r="Q101" s="1">
        <v>7.4259958406694998E-2</v>
      </c>
      <c r="T101" s="1"/>
      <c r="W101" s="1"/>
      <c r="X101">
        <v>2607.7853418326599</v>
      </c>
      <c r="Z101" s="1">
        <v>5.8470268034030902E-2</v>
      </c>
      <c r="AC101" s="1"/>
      <c r="AF101" s="1"/>
      <c r="AI101" s="1"/>
      <c r="AL101" s="1"/>
      <c r="AN101">
        <f t="shared" si="7"/>
        <v>2599.6184129757462</v>
      </c>
      <c r="AO101">
        <f t="shared" si="8"/>
        <v>41.716301794904503</v>
      </c>
      <c r="AP101">
        <f t="shared" si="9"/>
        <v>5.3657756537557881E-2</v>
      </c>
      <c r="AQ101">
        <f t="shared" si="10"/>
        <v>1.60266945696695E-2</v>
      </c>
    </row>
    <row r="102" spans="1:43" x14ac:dyDescent="0.45">
      <c r="A102">
        <v>86</v>
      </c>
      <c r="B102" s="1" t="s">
        <v>46</v>
      </c>
      <c r="E102" s="1"/>
      <c r="H102" s="1">
        <v>3.5244522045298002E-2</v>
      </c>
      <c r="I102">
        <v>4193.3155687076996</v>
      </c>
      <c r="K102" s="1">
        <v>3.5244522045298002E-2</v>
      </c>
      <c r="N102" s="1"/>
      <c r="O102">
        <v>4025.0881324432999</v>
      </c>
      <c r="Q102" s="1">
        <v>6.0710231484834301E-2</v>
      </c>
      <c r="T102" s="1"/>
      <c r="W102" s="1"/>
      <c r="X102">
        <v>4169.30395885093</v>
      </c>
      <c r="Z102" s="1">
        <v>4.9233186086467498E-2</v>
      </c>
      <c r="AC102" s="1"/>
      <c r="AF102" s="1"/>
      <c r="AI102" s="1"/>
      <c r="AL102" s="1"/>
      <c r="AN102">
        <f t="shared" si="7"/>
        <v>4129.2358866673094</v>
      </c>
      <c r="AO102">
        <f t="shared" si="8"/>
        <v>90.990138940475418</v>
      </c>
      <c r="AP102">
        <f t="shared" si="9"/>
        <v>4.5108115415474451E-2</v>
      </c>
      <c r="AQ102">
        <f t="shared" si="10"/>
        <v>1.2315615862619861E-2</v>
      </c>
    </row>
    <row r="103" spans="1:43" x14ac:dyDescent="0.45">
      <c r="A103">
        <v>87</v>
      </c>
      <c r="B103" s="1" t="s">
        <v>46</v>
      </c>
      <c r="E103" s="1"/>
      <c r="H103" s="1">
        <v>3.9831065897311099E-2</v>
      </c>
      <c r="I103">
        <v>2548.1516470475099</v>
      </c>
      <c r="K103" s="1">
        <v>3.9831065897311099E-2</v>
      </c>
      <c r="N103" s="1"/>
      <c r="O103">
        <v>2470.7539917931499</v>
      </c>
      <c r="Q103" s="1">
        <v>7.3131625862350294E-2</v>
      </c>
      <c r="T103" s="1"/>
      <c r="W103" s="1"/>
      <c r="X103">
        <v>2519.4663043002902</v>
      </c>
      <c r="Z103" s="1">
        <v>5.7449199645488003E-2</v>
      </c>
      <c r="AC103" s="1"/>
      <c r="AF103" s="1"/>
      <c r="AI103" s="1"/>
      <c r="AL103" s="1"/>
      <c r="AN103">
        <f t="shared" si="7"/>
        <v>2512.7906477136498</v>
      </c>
      <c r="AO103">
        <f t="shared" si="8"/>
        <v>39.12828328543501</v>
      </c>
      <c r="AP103">
        <f t="shared" si="9"/>
        <v>5.2560739325615127E-2</v>
      </c>
      <c r="AQ103">
        <f t="shared" si="10"/>
        <v>1.6032753853582986E-2</v>
      </c>
    </row>
    <row r="104" spans="1:43" x14ac:dyDescent="0.45">
      <c r="A104">
        <v>88</v>
      </c>
      <c r="B104" s="1" t="s">
        <v>46</v>
      </c>
      <c r="E104" s="1"/>
      <c r="H104" s="1">
        <v>3.6707787977248302E-2</v>
      </c>
      <c r="I104">
        <v>3500.27559615461</v>
      </c>
      <c r="K104" s="1">
        <v>3.6707787977248302E-2</v>
      </c>
      <c r="N104" s="1"/>
      <c r="O104">
        <v>3381.1631810895401</v>
      </c>
      <c r="Q104" s="1">
        <v>6.2932778363505706E-2</v>
      </c>
      <c r="T104" s="1"/>
      <c r="W104" s="1"/>
      <c r="X104">
        <v>3476.5471878062699</v>
      </c>
      <c r="Z104" s="1">
        <v>5.1911398239579701E-2</v>
      </c>
      <c r="AC104" s="1"/>
      <c r="AF104" s="1"/>
      <c r="AI104" s="1"/>
      <c r="AL104" s="1"/>
      <c r="AN104">
        <f t="shared" si="7"/>
        <v>3452.6619883501394</v>
      </c>
      <c r="AO104">
        <f t="shared" si="8"/>
        <v>63.046164994016102</v>
      </c>
      <c r="AP104">
        <f t="shared" si="9"/>
        <v>4.7064938139395496E-2</v>
      </c>
      <c r="AQ104">
        <f t="shared" si="10"/>
        <v>1.2777814730267224E-2</v>
      </c>
    </row>
    <row r="105" spans="1:43" x14ac:dyDescent="0.45">
      <c r="A105">
        <v>89</v>
      </c>
      <c r="B105" s="1" t="s">
        <v>46</v>
      </c>
      <c r="E105" s="1"/>
      <c r="H105" s="1">
        <v>3.5235370527297701E-2</v>
      </c>
      <c r="I105">
        <v>3792.12182595388</v>
      </c>
      <c r="K105" s="1">
        <v>3.5235370527297701E-2</v>
      </c>
      <c r="N105" s="1"/>
      <c r="O105">
        <v>3643.1222577589301</v>
      </c>
      <c r="Q105" s="1">
        <v>6.11142690455539E-2</v>
      </c>
      <c r="T105" s="1"/>
      <c r="W105" s="1"/>
      <c r="X105">
        <v>3768.17240132385</v>
      </c>
      <c r="Z105" s="1">
        <v>4.9832259668906802E-2</v>
      </c>
      <c r="AC105" s="1"/>
      <c r="AF105" s="1"/>
      <c r="AI105" s="1"/>
      <c r="AL105" s="1"/>
      <c r="AN105">
        <f t="shared" si="7"/>
        <v>3734.472161678887</v>
      </c>
      <c r="AO105">
        <f t="shared" si="8"/>
        <v>80.012483055247998</v>
      </c>
      <c r="AP105">
        <f t="shared" si="9"/>
        <v>4.5354317442264029E-2</v>
      </c>
      <c r="AQ105">
        <f t="shared" si="10"/>
        <v>1.2559381811471992E-2</v>
      </c>
    </row>
    <row r="106" spans="1:43" x14ac:dyDescent="0.45">
      <c r="A106">
        <v>90</v>
      </c>
      <c r="B106" s="1" t="s">
        <v>46</v>
      </c>
      <c r="E106" s="1"/>
      <c r="H106" s="1">
        <v>4.2585081374989599E-2</v>
      </c>
      <c r="I106">
        <v>2697.7100087067802</v>
      </c>
      <c r="K106" s="1">
        <v>4.2585081374989599E-2</v>
      </c>
      <c r="N106" s="1"/>
      <c r="O106">
        <v>2616.5076197496401</v>
      </c>
      <c r="Q106" s="1">
        <v>7.4368917015470201E-2</v>
      </c>
      <c r="T106" s="1"/>
      <c r="W106" s="1"/>
      <c r="X106">
        <v>2698.2939855552099</v>
      </c>
      <c r="Z106" s="1">
        <v>5.98517329743187E-2</v>
      </c>
      <c r="AC106" s="1"/>
      <c r="AF106" s="1"/>
      <c r="AI106" s="1"/>
      <c r="AL106" s="1"/>
      <c r="AN106">
        <f t="shared" si="7"/>
        <v>2670.8372046705431</v>
      </c>
      <c r="AO106">
        <f t="shared" si="8"/>
        <v>47.051706722478301</v>
      </c>
      <c r="AP106">
        <f t="shared" si="9"/>
        <v>5.4847703184942025E-2</v>
      </c>
      <c r="AQ106">
        <f t="shared" si="10"/>
        <v>1.5349939097143191E-2</v>
      </c>
    </row>
    <row r="107" spans="1:43" x14ac:dyDescent="0.45">
      <c r="A107">
        <v>92</v>
      </c>
      <c r="B107" s="1" t="s">
        <v>46</v>
      </c>
      <c r="E107" s="1"/>
      <c r="H107" s="1">
        <v>3.4302679337965297E-2</v>
      </c>
      <c r="I107">
        <v>3964.9200303796301</v>
      </c>
      <c r="K107" s="1">
        <v>3.4302679337965297E-2</v>
      </c>
      <c r="N107" s="1"/>
      <c r="O107">
        <v>3806.9464215266598</v>
      </c>
      <c r="Q107" s="1">
        <v>5.9653241278226098E-2</v>
      </c>
      <c r="T107" s="1"/>
      <c r="W107" s="1"/>
      <c r="X107">
        <v>3940.8095931925</v>
      </c>
      <c r="Z107" s="1">
        <v>4.8471918095080703E-2</v>
      </c>
      <c r="AC107" s="1"/>
      <c r="AF107" s="1"/>
      <c r="AI107" s="1"/>
      <c r="AL107" s="1"/>
      <c r="AN107">
        <f t="shared" si="7"/>
        <v>3904.225348366263</v>
      </c>
      <c r="AO107">
        <f t="shared" si="8"/>
        <v>85.104174401948882</v>
      </c>
      <c r="AP107">
        <f t="shared" si="9"/>
        <v>4.4182629512309349E-2</v>
      </c>
      <c r="AQ107">
        <f t="shared" si="10"/>
        <v>1.2287726340445792E-2</v>
      </c>
    </row>
    <row r="108" spans="1:43" x14ac:dyDescent="0.45">
      <c r="A108">
        <v>93</v>
      </c>
      <c r="B108" s="1" t="s">
        <v>46</v>
      </c>
      <c r="E108" s="1"/>
      <c r="H108" s="1">
        <v>4.0326816462717699E-2</v>
      </c>
      <c r="I108">
        <v>2519.2446514529602</v>
      </c>
      <c r="K108" s="1">
        <v>4.0326816462717699E-2</v>
      </c>
      <c r="N108" s="1"/>
      <c r="O108">
        <v>2449.8074595777098</v>
      </c>
      <c r="Q108" s="1">
        <v>7.1576709651759898E-2</v>
      </c>
      <c r="T108" s="1"/>
      <c r="W108" s="1"/>
      <c r="X108">
        <v>2522.4634462926201</v>
      </c>
      <c r="Z108" s="1">
        <v>5.7006466343499901E-2</v>
      </c>
      <c r="AC108" s="1"/>
      <c r="AF108" s="1"/>
      <c r="AI108" s="1"/>
      <c r="AL108" s="1"/>
      <c r="AN108">
        <f t="shared" si="7"/>
        <v>2497.1718524410967</v>
      </c>
      <c r="AO108">
        <f t="shared" si="8"/>
        <v>41.050328178260628</v>
      </c>
      <c r="AP108">
        <f t="shared" si="9"/>
        <v>5.2309202230173803E-2</v>
      </c>
      <c r="AQ108">
        <f t="shared" si="10"/>
        <v>1.5060503198227746E-2</v>
      </c>
    </row>
    <row r="109" spans="1:43" x14ac:dyDescent="0.45">
      <c r="A109">
        <v>94</v>
      </c>
      <c r="B109" s="1" t="s">
        <v>46</v>
      </c>
      <c r="E109" s="1"/>
      <c r="H109" s="1">
        <v>9.84100939138874E-2</v>
      </c>
      <c r="I109">
        <v>4046.8263142954302</v>
      </c>
      <c r="K109" s="1">
        <v>9.84100939138874E-2</v>
      </c>
      <c r="N109" s="1"/>
      <c r="O109">
        <v>3885.1321817135799</v>
      </c>
      <c r="Q109" s="1">
        <v>0.14040660417137399</v>
      </c>
      <c r="T109" s="1"/>
      <c r="W109" s="1"/>
      <c r="X109">
        <v>4021.23569294248</v>
      </c>
      <c r="Z109" s="1">
        <v>0.14636957908760101</v>
      </c>
      <c r="AC109" s="1"/>
      <c r="AF109" s="1"/>
      <c r="AI109" s="1"/>
      <c r="AL109" s="1"/>
      <c r="AN109">
        <f t="shared" si="7"/>
        <v>3984.3980629838302</v>
      </c>
      <c r="AO109">
        <f t="shared" si="8"/>
        <v>86.913786959130135</v>
      </c>
      <c r="AP109">
        <f t="shared" si="9"/>
        <v>0.12089909277168745</v>
      </c>
      <c r="AQ109">
        <f t="shared" si="10"/>
        <v>2.6081914637223872E-2</v>
      </c>
    </row>
    <row r="110" spans="1:43" x14ac:dyDescent="0.45">
      <c r="H110">
        <v>57.406769944662997</v>
      </c>
      <c r="K110">
        <f>MAX(K2:K109)</f>
        <v>60.406769944662997</v>
      </c>
      <c r="Q110">
        <f>MAX(Q2:Q109)</f>
        <v>4.9627450591784097</v>
      </c>
      <c r="Z110">
        <f>MAX(Z2:Z109)</f>
        <v>9.3248051002929397</v>
      </c>
    </row>
    <row r="212" spans="3:5" x14ac:dyDescent="0.45">
      <c r="C212" s="5" t="s">
        <v>55</v>
      </c>
      <c r="D212" s="5"/>
      <c r="E212" s="5"/>
    </row>
  </sheetData>
  <autoFilter ref="A1:AL1" xr:uid="{3FFBDF3F-8FEE-4BB8-8CE3-6152F31F5900}">
    <sortState xmlns:xlrd2="http://schemas.microsoft.com/office/spreadsheetml/2017/richdata2" ref="A2:AL109">
      <sortCondition ref="B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8E28D-6F5B-4B4F-B872-6713965EEF8A}">
  <dimension ref="A1:AQ212"/>
  <sheetViews>
    <sheetView topLeftCell="A121" zoomScale="71" zoomScaleNormal="100" workbookViewId="0">
      <selection activeCell="S215" sqref="S215"/>
    </sheetView>
  </sheetViews>
  <sheetFormatPr defaultRowHeight="14.25" x14ac:dyDescent="0.45"/>
  <cols>
    <col min="2" max="2" width="12" bestFit="1" customWidth="1"/>
    <col min="11" max="11" width="11.796875" bestFit="1" customWidth="1"/>
    <col min="40" max="40" width="8.73046875" customWidth="1"/>
  </cols>
  <sheetData>
    <row r="1" spans="1:43" ht="14.65" thickBot="1" x14ac:dyDescent="0.5">
      <c r="A1" s="2" t="s">
        <v>7</v>
      </c>
      <c r="B1" s="3" t="s">
        <v>8</v>
      </c>
      <c r="C1" s="2" t="s">
        <v>9</v>
      </c>
      <c r="D1" s="2" t="s">
        <v>10</v>
      </c>
      <c r="E1" s="3" t="s">
        <v>11</v>
      </c>
      <c r="F1" s="2" t="s">
        <v>12</v>
      </c>
      <c r="G1" s="2" t="s">
        <v>13</v>
      </c>
      <c r="H1" s="3" t="s">
        <v>14</v>
      </c>
      <c r="I1" s="2" t="s">
        <v>16</v>
      </c>
      <c r="J1" s="2" t="s">
        <v>17</v>
      </c>
      <c r="K1" s="3" t="s">
        <v>18</v>
      </c>
      <c r="L1" s="2" t="s">
        <v>19</v>
      </c>
      <c r="M1" s="2" t="s">
        <v>20</v>
      </c>
      <c r="N1" s="3" t="s">
        <v>21</v>
      </c>
      <c r="O1" s="2" t="s">
        <v>22</v>
      </c>
      <c r="P1" s="2" t="s">
        <v>23</v>
      </c>
      <c r="Q1" s="3" t="s">
        <v>24</v>
      </c>
      <c r="R1" s="2" t="s">
        <v>25</v>
      </c>
      <c r="S1" s="2" t="s">
        <v>26</v>
      </c>
      <c r="T1" s="3" t="s">
        <v>27</v>
      </c>
      <c r="U1" s="2" t="s">
        <v>28</v>
      </c>
      <c r="V1" s="2" t="s">
        <v>29</v>
      </c>
      <c r="W1" s="3" t="s">
        <v>30</v>
      </c>
      <c r="X1" s="2" t="s">
        <v>31</v>
      </c>
      <c r="Y1" s="2" t="s">
        <v>32</v>
      </c>
      <c r="Z1" s="3" t="s">
        <v>33</v>
      </c>
      <c r="AA1" s="2" t="s">
        <v>34</v>
      </c>
      <c r="AB1" s="2" t="s">
        <v>35</v>
      </c>
      <c r="AC1" s="3" t="s">
        <v>36</v>
      </c>
      <c r="AD1" s="2" t="s">
        <v>37</v>
      </c>
      <c r="AE1" s="2" t="s">
        <v>38</v>
      </c>
      <c r="AF1" s="3" t="s">
        <v>39</v>
      </c>
      <c r="AG1" s="2" t="s">
        <v>40</v>
      </c>
      <c r="AH1" s="2" t="s">
        <v>41</v>
      </c>
      <c r="AI1" s="3" t="s">
        <v>42</v>
      </c>
      <c r="AJ1" s="2" t="s">
        <v>43</v>
      </c>
      <c r="AK1" s="2" t="s">
        <v>44</v>
      </c>
      <c r="AL1" s="3" t="s">
        <v>45</v>
      </c>
      <c r="AN1" t="s">
        <v>51</v>
      </c>
      <c r="AO1" t="s">
        <v>52</v>
      </c>
      <c r="AP1" t="s">
        <v>53</v>
      </c>
      <c r="AQ1" t="s">
        <v>54</v>
      </c>
    </row>
    <row r="2" spans="1:43" x14ac:dyDescent="0.45">
      <c r="A2">
        <v>95</v>
      </c>
      <c r="B2" s="1" t="s">
        <v>15</v>
      </c>
      <c r="E2" s="1"/>
      <c r="H2" s="1"/>
      <c r="I2">
        <v>1527.6517581156099</v>
      </c>
      <c r="K2" s="1">
        <v>0.87802546208868903</v>
      </c>
      <c r="N2" s="1"/>
      <c r="O2">
        <v>2737.99531919734</v>
      </c>
      <c r="Q2" s="1">
        <v>0.62072950251094705</v>
      </c>
      <c r="T2" s="1"/>
      <c r="W2" s="1"/>
      <c r="X2">
        <v>1650.11539514582</v>
      </c>
      <c r="Z2" s="1">
        <v>1.09291742005137</v>
      </c>
      <c r="AC2" s="1"/>
      <c r="AF2" s="1"/>
      <c r="AI2" s="1"/>
      <c r="AL2" s="1"/>
      <c r="AN2">
        <f>AVERAGE(C2,F2,I2,L2,O2,R2,U2,X2,AA2,AD2,AG2,AJ2)</f>
        <v>1971.9208241529232</v>
      </c>
      <c r="AO2">
        <f>STDEV(C2,F2,I2,L2,O2,R2,U2,X2,AA2,AD2,AG2,AJ2)</f>
        <v>666.25966001765164</v>
      </c>
      <c r="AP2">
        <f>AVERAGE(E2,H2,K2,N2,Q2,T2,W2,Z2,AC2,AF2,AI2,AL2)</f>
        <v>0.86389079488366871</v>
      </c>
      <c r="AQ2">
        <f>STDEV(E2,H2,K2,N2,Q2,T2,W2,Z2,AC2,AF2,AI2,AL2)</f>
        <v>0.23641108049441723</v>
      </c>
    </row>
    <row r="3" spans="1:43" x14ac:dyDescent="0.45">
      <c r="A3">
        <v>107</v>
      </c>
      <c r="B3" s="1" t="s">
        <v>15</v>
      </c>
      <c r="E3" s="1"/>
      <c r="H3" s="1"/>
      <c r="I3">
        <v>3850</v>
      </c>
      <c r="K3" s="1">
        <v>0</v>
      </c>
      <c r="N3" s="1"/>
      <c r="O3">
        <v>3850</v>
      </c>
      <c r="Q3" s="1">
        <v>0</v>
      </c>
      <c r="T3" s="1"/>
      <c r="W3" s="1"/>
      <c r="X3">
        <v>3850</v>
      </c>
      <c r="Z3" s="1">
        <v>0</v>
      </c>
      <c r="AC3" s="1"/>
      <c r="AF3" s="1"/>
      <c r="AI3" s="1"/>
      <c r="AL3" s="1"/>
      <c r="AN3">
        <f t="shared" ref="AN3:AN66" si="0">AVERAGE(C3,F3,I3,L3,O3,R3,U3,X3,AA3,AD3,AG3,AJ3)</f>
        <v>3850</v>
      </c>
      <c r="AO3">
        <f>STDEV(C3,F3,I3,L3,O3,R3,U3,X3,AA3,AD3,AG3,AJ3)</f>
        <v>0</v>
      </c>
      <c r="AP3">
        <f>AVERAGE(E3,H3,K3,N3,Q3,T3,W3,Z3,AC3,AF3,AI3,AL3)</f>
        <v>0</v>
      </c>
      <c r="AQ3">
        <f>STDEV(E3,H3,K3,N3,Q3,T3,W3,Z3,AC3,AF3,AI3,AL3)</f>
        <v>0</v>
      </c>
    </row>
    <row r="4" spans="1:43" x14ac:dyDescent="0.45">
      <c r="A4">
        <v>108</v>
      </c>
      <c r="B4" s="1" t="s">
        <v>15</v>
      </c>
      <c r="E4" s="1"/>
      <c r="H4" s="1"/>
      <c r="I4">
        <v>6691.2843643554197</v>
      </c>
      <c r="K4" s="1">
        <v>1.20856859237731</v>
      </c>
      <c r="N4" s="1"/>
      <c r="O4">
        <v>13439.552650084899</v>
      </c>
      <c r="Q4" s="1">
        <v>1.1128967703773101</v>
      </c>
      <c r="T4" s="1"/>
      <c r="W4" s="1"/>
      <c r="X4">
        <v>7882.3937759111705</v>
      </c>
      <c r="Z4" s="1">
        <v>1.49294039328985</v>
      </c>
      <c r="AC4" s="1"/>
      <c r="AF4" s="1"/>
      <c r="AI4" s="1"/>
      <c r="AL4" s="1"/>
      <c r="AN4">
        <f t="shared" si="0"/>
        <v>9337.7435967838301</v>
      </c>
      <c r="AO4">
        <f t="shared" ref="AO4:AO67" si="1">STDEV(C4,F4,I4,L4,O4,R4,U4,X4,AA4,AD4,AG4,AJ4)</f>
        <v>3601.8486281187802</v>
      </c>
      <c r="AP4">
        <f t="shared" ref="AP4:AP67" si="2">AVERAGE(E4,H4,K4,N4,Q4,T4,W4,Z4,AC4,AF4,AI4,AL4)</f>
        <v>1.2714685853481567</v>
      </c>
      <c r="AQ4">
        <f t="shared" ref="AQ4:AQ67" si="3">STDEV(E4,H4,K4,N4,Q4,T4,W4,Z4,AC4,AF4,AI4,AL4)</f>
        <v>0.19767548068974536</v>
      </c>
    </row>
    <row r="5" spans="1:43" x14ac:dyDescent="0.45">
      <c r="A5">
        <v>36</v>
      </c>
      <c r="B5" s="1" t="s">
        <v>47</v>
      </c>
      <c r="E5" s="1"/>
      <c r="H5" s="1"/>
      <c r="I5">
        <v>84.192586414950597</v>
      </c>
      <c r="K5" s="1">
        <v>0.26876227212417397</v>
      </c>
      <c r="N5" s="1"/>
      <c r="O5">
        <v>104.108513590843</v>
      </c>
      <c r="Q5" s="1">
        <v>0.32273996247840803</v>
      </c>
      <c r="T5" s="1"/>
      <c r="W5" s="1"/>
      <c r="X5">
        <v>86.958125861938299</v>
      </c>
      <c r="Z5" s="1">
        <v>0.36251781714868597</v>
      </c>
      <c r="AC5" s="1"/>
      <c r="AF5" s="1"/>
      <c r="AI5" s="1"/>
      <c r="AL5" s="1"/>
      <c r="AN5">
        <f t="shared" si="0"/>
        <v>91.753075289243966</v>
      </c>
      <c r="AO5">
        <f t="shared" si="1"/>
        <v>10.789100695918849</v>
      </c>
      <c r="AP5">
        <f t="shared" si="2"/>
        <v>0.31800668391708936</v>
      </c>
      <c r="AQ5">
        <f t="shared" si="3"/>
        <v>4.7056652028858698E-2</v>
      </c>
    </row>
    <row r="6" spans="1:43" x14ac:dyDescent="0.45">
      <c r="A6">
        <v>37</v>
      </c>
      <c r="B6" s="1" t="s">
        <v>47</v>
      </c>
      <c r="E6" s="1"/>
      <c r="H6" s="1"/>
      <c r="I6">
        <v>86.743136994718498</v>
      </c>
      <c r="K6" s="1">
        <v>0.27863184285515602</v>
      </c>
      <c r="N6" s="1"/>
      <c r="O6">
        <v>107.75479409700699</v>
      </c>
      <c r="Q6" s="1">
        <v>0.335056097923285</v>
      </c>
      <c r="T6" s="1"/>
      <c r="W6" s="1"/>
      <c r="X6">
        <v>89.7001317240654</v>
      </c>
      <c r="Z6" s="1">
        <v>0.37572184615089399</v>
      </c>
      <c r="AC6" s="1"/>
      <c r="AF6" s="1"/>
      <c r="AI6" s="1"/>
      <c r="AL6" s="1"/>
      <c r="AN6">
        <f t="shared" si="0"/>
        <v>94.732687605263621</v>
      </c>
      <c r="AO6">
        <f t="shared" si="1"/>
        <v>11.373978968200829</v>
      </c>
      <c r="AP6">
        <f t="shared" si="2"/>
        <v>0.32980326230977836</v>
      </c>
      <c r="AQ6">
        <f t="shared" si="3"/>
        <v>4.8757680384514619E-2</v>
      </c>
    </row>
    <row r="7" spans="1:43" x14ac:dyDescent="0.45">
      <c r="A7">
        <v>39</v>
      </c>
      <c r="B7" s="1" t="s">
        <v>47</v>
      </c>
      <c r="E7" s="1"/>
      <c r="H7" s="1"/>
      <c r="I7">
        <v>87.504020277070097</v>
      </c>
      <c r="K7" s="1">
        <v>0.27782445813726397</v>
      </c>
      <c r="N7" s="1"/>
      <c r="O7">
        <v>108.67029895339201</v>
      </c>
      <c r="Q7" s="1">
        <v>0.334703727191689</v>
      </c>
      <c r="T7" s="1"/>
      <c r="W7" s="1"/>
      <c r="X7">
        <v>90.4832119154715</v>
      </c>
      <c r="Z7" s="1">
        <v>0.374749405144916</v>
      </c>
      <c r="AC7" s="1"/>
      <c r="AF7" s="1"/>
      <c r="AI7" s="1"/>
      <c r="AL7" s="1"/>
      <c r="AN7">
        <f t="shared" si="0"/>
        <v>95.552510381977868</v>
      </c>
      <c r="AO7">
        <f t="shared" si="1"/>
        <v>11.457581701992037</v>
      </c>
      <c r="AP7">
        <f t="shared" si="2"/>
        <v>0.32909253015795636</v>
      </c>
      <c r="AQ7">
        <f t="shared" si="3"/>
        <v>4.8705497505133297E-2</v>
      </c>
    </row>
    <row r="8" spans="1:43" x14ac:dyDescent="0.45">
      <c r="A8">
        <v>62</v>
      </c>
      <c r="B8" s="1" t="s">
        <v>47</v>
      </c>
      <c r="E8" s="1"/>
      <c r="H8" s="1"/>
      <c r="I8">
        <v>75.347067512700505</v>
      </c>
      <c r="K8" s="1">
        <v>0.21413835171651099</v>
      </c>
      <c r="N8" s="1"/>
      <c r="O8">
        <v>89.367515368161804</v>
      </c>
      <c r="Q8" s="1">
        <v>0.26117838625045398</v>
      </c>
      <c r="T8" s="1"/>
      <c r="W8" s="1"/>
      <c r="X8">
        <v>77.236231177592302</v>
      </c>
      <c r="Z8" s="1">
        <v>0.28918424905777801</v>
      </c>
      <c r="AC8" s="1"/>
      <c r="AF8" s="1"/>
      <c r="AI8" s="1"/>
      <c r="AL8" s="1"/>
      <c r="AN8">
        <f t="shared" si="0"/>
        <v>80.650271352818208</v>
      </c>
      <c r="AO8">
        <f t="shared" si="1"/>
        <v>7.608218730785131</v>
      </c>
      <c r="AP8">
        <f t="shared" si="2"/>
        <v>0.254833662341581</v>
      </c>
      <c r="AQ8">
        <f t="shared" si="3"/>
        <v>3.7923123790754069E-2</v>
      </c>
    </row>
    <row r="9" spans="1:43" x14ac:dyDescent="0.45">
      <c r="A9">
        <v>68</v>
      </c>
      <c r="B9" s="1" t="s">
        <v>47</v>
      </c>
      <c r="E9" s="1"/>
      <c r="H9" s="1"/>
      <c r="I9">
        <v>73.241837810109601</v>
      </c>
      <c r="K9" s="1">
        <v>0.21236400273112099</v>
      </c>
      <c r="N9" s="1"/>
      <c r="O9">
        <v>86.787611980102895</v>
      </c>
      <c r="Q9" s="1">
        <v>0.25858476980588901</v>
      </c>
      <c r="T9" s="1"/>
      <c r="W9" s="1"/>
      <c r="X9">
        <v>75.065239074766097</v>
      </c>
      <c r="Z9" s="1">
        <v>0.28683652007467902</v>
      </c>
      <c r="AC9" s="1"/>
      <c r="AF9" s="1"/>
      <c r="AI9" s="1"/>
      <c r="AL9" s="1"/>
      <c r="AN9">
        <f t="shared" si="0"/>
        <v>78.364896288326193</v>
      </c>
      <c r="AO9">
        <f t="shared" si="1"/>
        <v>7.3510409304644586</v>
      </c>
      <c r="AP9">
        <f t="shared" si="2"/>
        <v>0.2525950975372297</v>
      </c>
      <c r="AQ9">
        <f t="shared" si="3"/>
        <v>3.7595825436956568E-2</v>
      </c>
    </row>
    <row r="10" spans="1:43" x14ac:dyDescent="0.45">
      <c r="A10">
        <v>69</v>
      </c>
      <c r="B10" s="1" t="s">
        <v>47</v>
      </c>
      <c r="E10" s="1"/>
      <c r="H10" s="1"/>
      <c r="I10">
        <v>73.281770336873706</v>
      </c>
      <c r="K10" s="1">
        <v>0.21234682387647899</v>
      </c>
      <c r="N10" s="1"/>
      <c r="O10">
        <v>86.858906148803101</v>
      </c>
      <c r="Q10" s="1">
        <v>0.25909498685739901</v>
      </c>
      <c r="T10" s="1"/>
      <c r="W10" s="1"/>
      <c r="X10">
        <v>75.106202013388398</v>
      </c>
      <c r="Z10" s="1">
        <v>0.28681637340802901</v>
      </c>
      <c r="AC10" s="1"/>
      <c r="AF10" s="1"/>
      <c r="AI10" s="1"/>
      <c r="AL10" s="1"/>
      <c r="AN10">
        <f t="shared" si="0"/>
        <v>78.415626166355068</v>
      </c>
      <c r="AO10">
        <f t="shared" si="1"/>
        <v>7.368776722229633</v>
      </c>
      <c r="AP10">
        <f t="shared" si="2"/>
        <v>0.25275272804730237</v>
      </c>
      <c r="AQ10">
        <f t="shared" si="3"/>
        <v>3.7637702333812362E-2</v>
      </c>
    </row>
    <row r="11" spans="1:43" x14ac:dyDescent="0.45">
      <c r="A11">
        <v>72</v>
      </c>
      <c r="B11" s="1" t="s">
        <v>47</v>
      </c>
      <c r="E11" s="1"/>
      <c r="H11" s="1"/>
      <c r="I11">
        <v>82.088388274091201</v>
      </c>
      <c r="K11" s="1">
        <v>0.26357384994635402</v>
      </c>
      <c r="N11" s="1"/>
      <c r="O11">
        <v>101.254996502681</v>
      </c>
      <c r="Q11" s="1">
        <v>0.31591811644432199</v>
      </c>
      <c r="T11" s="1"/>
      <c r="W11" s="1"/>
      <c r="X11">
        <v>84.729314041961203</v>
      </c>
      <c r="Z11" s="1">
        <v>0.35549924240720898</v>
      </c>
      <c r="AC11" s="1"/>
      <c r="AF11" s="1"/>
      <c r="AI11" s="1"/>
      <c r="AL11" s="1"/>
      <c r="AN11">
        <f t="shared" si="0"/>
        <v>89.357566272911143</v>
      </c>
      <c r="AO11">
        <f t="shared" si="1"/>
        <v>10.387745510072493</v>
      </c>
      <c r="AP11">
        <f t="shared" si="2"/>
        <v>0.31166373626596167</v>
      </c>
      <c r="AQ11">
        <f t="shared" si="3"/>
        <v>4.6110131834522637E-2</v>
      </c>
    </row>
    <row r="12" spans="1:43" x14ac:dyDescent="0.45">
      <c r="A12">
        <v>76</v>
      </c>
      <c r="B12" s="1" t="s">
        <v>47</v>
      </c>
      <c r="E12" s="1"/>
      <c r="H12" s="1"/>
      <c r="I12">
        <v>91.354827439515503</v>
      </c>
      <c r="K12" s="1">
        <v>0.279661477305502</v>
      </c>
      <c r="N12" s="1"/>
      <c r="O12">
        <v>113.875195679147</v>
      </c>
      <c r="Q12" s="1">
        <v>0.34081425524245301</v>
      </c>
      <c r="T12" s="1"/>
      <c r="W12" s="1"/>
      <c r="X12">
        <v>94.535492628871793</v>
      </c>
      <c r="Z12" s="1">
        <v>0.37751201939052897</v>
      </c>
      <c r="AC12" s="1"/>
      <c r="AF12" s="1"/>
      <c r="AI12" s="1"/>
      <c r="AL12" s="1"/>
      <c r="AN12">
        <f t="shared" si="0"/>
        <v>99.921838582511441</v>
      </c>
      <c r="AO12">
        <f t="shared" si="1"/>
        <v>12.18816181634328</v>
      </c>
      <c r="AP12">
        <f t="shared" si="2"/>
        <v>0.33266258397949472</v>
      </c>
      <c r="AQ12">
        <f t="shared" si="3"/>
        <v>4.9431967944518436E-2</v>
      </c>
    </row>
    <row r="13" spans="1:43" x14ac:dyDescent="0.45">
      <c r="A13">
        <v>82</v>
      </c>
      <c r="B13" s="1" t="s">
        <v>47</v>
      </c>
      <c r="E13" s="1"/>
      <c r="H13" s="1"/>
      <c r="I13">
        <v>91.346306825617503</v>
      </c>
      <c r="K13" s="1">
        <v>0.27925148046960802</v>
      </c>
      <c r="N13" s="1"/>
      <c r="O13">
        <v>113.870300344879</v>
      </c>
      <c r="Q13" s="1">
        <v>0.34040910795026302</v>
      </c>
      <c r="T13" s="1"/>
      <c r="W13" s="1"/>
      <c r="X13">
        <v>94.523708891846198</v>
      </c>
      <c r="Z13" s="1">
        <v>0.37695299171820801</v>
      </c>
      <c r="AC13" s="1"/>
      <c r="AF13" s="1"/>
      <c r="AI13" s="1"/>
      <c r="AL13" s="1"/>
      <c r="AN13">
        <f t="shared" si="0"/>
        <v>99.913438687447567</v>
      </c>
      <c r="AO13">
        <f t="shared" si="1"/>
        <v>12.190958184906071</v>
      </c>
      <c r="AP13">
        <f t="shared" si="2"/>
        <v>0.33220452671269302</v>
      </c>
      <c r="AQ13">
        <f t="shared" si="3"/>
        <v>4.9364792008353288E-2</v>
      </c>
    </row>
    <row r="14" spans="1:43" x14ac:dyDescent="0.45">
      <c r="A14">
        <v>91</v>
      </c>
      <c r="B14" s="1" t="s">
        <v>47</v>
      </c>
      <c r="E14" s="1"/>
      <c r="H14" s="1"/>
      <c r="I14">
        <v>87.9346019671368</v>
      </c>
      <c r="K14" s="1">
        <v>0.279424766998492</v>
      </c>
      <c r="N14" s="1"/>
      <c r="O14">
        <v>109.286200026483</v>
      </c>
      <c r="Q14" s="1">
        <v>0.336750150136014</v>
      </c>
      <c r="T14" s="1"/>
      <c r="W14" s="1"/>
      <c r="X14">
        <v>90.946677780055595</v>
      </c>
      <c r="Z14" s="1">
        <v>0.37689463289099201</v>
      </c>
      <c r="AC14" s="1"/>
      <c r="AF14" s="1"/>
      <c r="AI14" s="1"/>
      <c r="AL14" s="1"/>
      <c r="AN14">
        <f t="shared" si="0"/>
        <v>96.055826591225127</v>
      </c>
      <c r="AO14">
        <f t="shared" si="1"/>
        <v>11.556393732604278</v>
      </c>
      <c r="AP14">
        <f t="shared" si="2"/>
        <v>0.33102318334183267</v>
      </c>
      <c r="AQ14">
        <f t="shared" si="3"/>
        <v>4.8986654312901612E-2</v>
      </c>
    </row>
    <row r="15" spans="1:43" x14ac:dyDescent="0.45">
      <c r="A15">
        <v>101</v>
      </c>
      <c r="B15" s="1" t="s">
        <v>47</v>
      </c>
      <c r="E15" s="1"/>
      <c r="H15" s="1"/>
      <c r="I15">
        <v>6.9120292603394402</v>
      </c>
      <c r="K15" s="1">
        <v>0.180361375837224</v>
      </c>
      <c r="N15" s="1"/>
      <c r="O15">
        <v>8.0163474719727397</v>
      </c>
      <c r="Q15" s="1">
        <v>0.222314889472807</v>
      </c>
      <c r="T15" s="1"/>
      <c r="W15" s="1"/>
      <c r="X15">
        <v>7.0580759993662801</v>
      </c>
      <c r="Z15" s="1">
        <v>0.24403972848278799</v>
      </c>
      <c r="AC15" s="1"/>
      <c r="AF15" s="1"/>
      <c r="AI15" s="1"/>
      <c r="AL15" s="1"/>
      <c r="AN15">
        <f t="shared" si="0"/>
        <v>7.3288175772261539</v>
      </c>
      <c r="AO15">
        <f t="shared" si="1"/>
        <v>0.59987951258797179</v>
      </c>
      <c r="AP15">
        <f t="shared" si="2"/>
        <v>0.21557199793093965</v>
      </c>
      <c r="AQ15">
        <f t="shared" si="3"/>
        <v>3.2370250055757187E-2</v>
      </c>
    </row>
    <row r="16" spans="1:43" x14ac:dyDescent="0.45">
      <c r="A16">
        <v>102</v>
      </c>
      <c r="B16" s="1" t="s">
        <v>47</v>
      </c>
      <c r="E16" s="1"/>
      <c r="H16" s="1"/>
      <c r="I16">
        <v>6.9120292603394402</v>
      </c>
      <c r="K16" s="1">
        <v>0.180361375837224</v>
      </c>
      <c r="N16" s="1"/>
      <c r="O16">
        <v>8.0163474719727397</v>
      </c>
      <c r="Q16" s="1">
        <v>0.222314889472807</v>
      </c>
      <c r="T16" s="1"/>
      <c r="W16" s="1"/>
      <c r="X16">
        <v>7.0580759993662801</v>
      </c>
      <c r="Z16" s="1">
        <v>0.24403972848278799</v>
      </c>
      <c r="AC16" s="1"/>
      <c r="AF16" s="1"/>
      <c r="AI16" s="1"/>
      <c r="AL16" s="1"/>
      <c r="AN16">
        <f t="shared" si="0"/>
        <v>7.3288175772261539</v>
      </c>
      <c r="AO16">
        <f t="shared" si="1"/>
        <v>0.59987951258797179</v>
      </c>
      <c r="AP16">
        <f t="shared" si="2"/>
        <v>0.21557199793093965</v>
      </c>
      <c r="AQ16">
        <f t="shared" si="3"/>
        <v>3.2370250055757187E-2</v>
      </c>
    </row>
    <row r="17" spans="1:43" x14ac:dyDescent="0.45">
      <c r="A17">
        <v>103</v>
      </c>
      <c r="B17" s="1" t="s">
        <v>47</v>
      </c>
      <c r="E17" s="1"/>
      <c r="H17" s="1"/>
      <c r="I17">
        <v>6.9120292603394402</v>
      </c>
      <c r="K17" s="1">
        <v>0.180361375837224</v>
      </c>
      <c r="N17" s="1"/>
      <c r="O17">
        <v>8.0163474719727397</v>
      </c>
      <c r="Q17" s="1">
        <v>0.222314889472807</v>
      </c>
      <c r="T17" s="1"/>
      <c r="W17" s="1"/>
      <c r="X17">
        <v>7.0580759993662801</v>
      </c>
      <c r="Z17" s="1">
        <v>0.24403972848278799</v>
      </c>
      <c r="AC17" s="1"/>
      <c r="AF17" s="1"/>
      <c r="AI17" s="1"/>
      <c r="AL17" s="1"/>
      <c r="AN17">
        <f t="shared" si="0"/>
        <v>7.3288175772261539</v>
      </c>
      <c r="AO17">
        <f t="shared" si="1"/>
        <v>0.59987951258797179</v>
      </c>
      <c r="AP17">
        <f t="shared" si="2"/>
        <v>0.21557199793093965</v>
      </c>
      <c r="AQ17">
        <f t="shared" si="3"/>
        <v>3.2370250055757187E-2</v>
      </c>
    </row>
    <row r="18" spans="1:43" x14ac:dyDescent="0.45">
      <c r="A18">
        <v>104</v>
      </c>
      <c r="B18" s="1" t="s">
        <v>47</v>
      </c>
      <c r="E18" s="1"/>
      <c r="H18" s="1"/>
      <c r="I18">
        <v>6.9120292603394402</v>
      </c>
      <c r="K18" s="1">
        <v>0.180361375837224</v>
      </c>
      <c r="N18" s="1"/>
      <c r="O18">
        <v>8.0163474719727397</v>
      </c>
      <c r="Q18" s="1">
        <v>0.222314889472807</v>
      </c>
      <c r="T18" s="1"/>
      <c r="W18" s="1"/>
      <c r="X18">
        <v>7.0580759993662801</v>
      </c>
      <c r="Z18" s="1">
        <v>0.24403972848278799</v>
      </c>
      <c r="AC18" s="1"/>
      <c r="AF18" s="1"/>
      <c r="AI18" s="1"/>
      <c r="AL18" s="1"/>
      <c r="AN18">
        <f t="shared" si="0"/>
        <v>7.3288175772261539</v>
      </c>
      <c r="AO18">
        <f t="shared" si="1"/>
        <v>0.59987951258797179</v>
      </c>
      <c r="AP18">
        <f t="shared" si="2"/>
        <v>0.21557199793093965</v>
      </c>
      <c r="AQ18">
        <f t="shared" si="3"/>
        <v>3.2370250055757187E-2</v>
      </c>
    </row>
    <row r="19" spans="1:43" x14ac:dyDescent="0.45">
      <c r="A19">
        <v>105</v>
      </c>
      <c r="B19" s="1" t="s">
        <v>47</v>
      </c>
      <c r="E19" s="1"/>
      <c r="H19" s="1"/>
      <c r="I19">
        <v>6.9120292603394402</v>
      </c>
      <c r="K19" s="1">
        <v>0.180361375837224</v>
      </c>
      <c r="N19" s="1"/>
      <c r="O19">
        <v>8.0163474719727397</v>
      </c>
      <c r="Q19" s="1">
        <v>0.222314889472807</v>
      </c>
      <c r="T19" s="1"/>
      <c r="W19" s="1"/>
      <c r="X19">
        <v>7.0580759993662801</v>
      </c>
      <c r="Z19" s="1">
        <v>0.24403972848278799</v>
      </c>
      <c r="AC19" s="1"/>
      <c r="AF19" s="1"/>
      <c r="AI19" s="1"/>
      <c r="AL19" s="1"/>
      <c r="AN19">
        <f t="shared" si="0"/>
        <v>7.3288175772261539</v>
      </c>
      <c r="AO19">
        <f t="shared" si="1"/>
        <v>0.59987951258797179</v>
      </c>
      <c r="AP19">
        <f t="shared" si="2"/>
        <v>0.21557199793093965</v>
      </c>
      <c r="AQ19">
        <f t="shared" si="3"/>
        <v>3.2370250055757187E-2</v>
      </c>
    </row>
    <row r="20" spans="1:43" x14ac:dyDescent="0.45">
      <c r="A20">
        <v>29</v>
      </c>
      <c r="B20" s="1" t="s">
        <v>48</v>
      </c>
      <c r="E20" s="1"/>
      <c r="H20" s="1"/>
      <c r="I20">
        <v>3.5155868305862699</v>
      </c>
      <c r="K20" s="1">
        <v>8.5305108998658202E-2</v>
      </c>
      <c r="N20" s="1"/>
      <c r="O20">
        <v>3.2171227241729898</v>
      </c>
      <c r="Q20" s="1">
        <v>6.5499365701662399E-2</v>
      </c>
      <c r="T20" s="1"/>
      <c r="W20" s="1"/>
      <c r="X20">
        <v>3.5152050243095099</v>
      </c>
      <c r="Z20" s="1">
        <v>0.10287209106577801</v>
      </c>
      <c r="AC20" s="1"/>
      <c r="AF20" s="1"/>
      <c r="AI20" s="1"/>
      <c r="AL20" s="1"/>
      <c r="AN20">
        <f t="shared" si="0"/>
        <v>3.4159715263562567</v>
      </c>
      <c r="AO20">
        <f t="shared" si="1"/>
        <v>0.17220822001663624</v>
      </c>
      <c r="AP20">
        <f t="shared" si="2"/>
        <v>8.4558855255366203E-2</v>
      </c>
      <c r="AQ20">
        <f t="shared" si="3"/>
        <v>1.8697535165695969E-2</v>
      </c>
    </row>
    <row r="21" spans="1:43" x14ac:dyDescent="0.45">
      <c r="A21">
        <v>98</v>
      </c>
      <c r="B21" s="1" t="s">
        <v>48</v>
      </c>
      <c r="E21" s="1"/>
      <c r="H21" s="1"/>
      <c r="I21">
        <v>0.29884637133229702</v>
      </c>
      <c r="K21" s="1">
        <v>0.17205543725108699</v>
      </c>
      <c r="N21" s="1"/>
      <c r="O21">
        <v>0.25421303130441297</v>
      </c>
      <c r="Q21" s="1">
        <v>0.162184482100969</v>
      </c>
      <c r="T21" s="1"/>
      <c r="W21" s="1"/>
      <c r="X21">
        <v>0.29750723441334598</v>
      </c>
      <c r="Z21" s="1">
        <v>0.20948807417384699</v>
      </c>
      <c r="AC21" s="1"/>
      <c r="AF21" s="1"/>
      <c r="AI21" s="1"/>
      <c r="AL21" s="1"/>
      <c r="AN21">
        <f t="shared" si="0"/>
        <v>0.28352221235001868</v>
      </c>
      <c r="AO21">
        <f t="shared" si="1"/>
        <v>2.5391325134679229E-2</v>
      </c>
      <c r="AP21">
        <f t="shared" si="2"/>
        <v>0.18124266450863433</v>
      </c>
      <c r="AQ21">
        <f t="shared" si="3"/>
        <v>2.4954184303653065E-2</v>
      </c>
    </row>
    <row r="22" spans="1:43" x14ac:dyDescent="0.45">
      <c r="A22">
        <v>99</v>
      </c>
      <c r="B22" s="1" t="s">
        <v>48</v>
      </c>
      <c r="E22" s="1"/>
      <c r="H22" s="1"/>
      <c r="I22">
        <v>0.31491940804097002</v>
      </c>
      <c r="K22" s="1">
        <v>0.15657371771370901</v>
      </c>
      <c r="N22" s="1"/>
      <c r="O22">
        <v>0.27370643978081</v>
      </c>
      <c r="Q22" s="1">
        <v>0.151373488213982</v>
      </c>
      <c r="T22" s="1"/>
      <c r="W22" s="1"/>
      <c r="X22">
        <v>0.313369370565864</v>
      </c>
      <c r="Z22" s="1">
        <v>0.192628978200097</v>
      </c>
      <c r="AC22" s="1"/>
      <c r="AF22" s="1"/>
      <c r="AI22" s="1"/>
      <c r="AL22" s="1"/>
      <c r="AN22">
        <f t="shared" si="0"/>
        <v>0.30066507279588134</v>
      </c>
      <c r="AO22">
        <f t="shared" si="1"/>
        <v>2.3359721200702056E-2</v>
      </c>
      <c r="AP22">
        <f t="shared" si="2"/>
        <v>0.16685872804259602</v>
      </c>
      <c r="AQ22">
        <f t="shared" si="3"/>
        <v>2.2468643519304513E-2</v>
      </c>
    </row>
    <row r="23" spans="1:43" x14ac:dyDescent="0.45">
      <c r="A23">
        <v>100</v>
      </c>
      <c r="B23" s="1" t="s">
        <v>48</v>
      </c>
      <c r="E23" s="1"/>
      <c r="H23" s="1"/>
      <c r="I23">
        <v>0.463042888067491</v>
      </c>
      <c r="K23" s="1">
        <v>6.1711591766073597E-2</v>
      </c>
      <c r="N23" s="1"/>
      <c r="O23">
        <v>0.44788051207011698</v>
      </c>
      <c r="Q23" s="1">
        <v>7.8520496556613195E-2</v>
      </c>
      <c r="T23" s="1"/>
      <c r="W23" s="1"/>
      <c r="X23">
        <v>0.46074474054564302</v>
      </c>
      <c r="Z23" s="1">
        <v>8.2834496275385902E-2</v>
      </c>
      <c r="AC23" s="1"/>
      <c r="AF23" s="1"/>
      <c r="AI23" s="1"/>
      <c r="AL23" s="1"/>
      <c r="AN23">
        <f t="shared" si="0"/>
        <v>0.45722271356108363</v>
      </c>
      <c r="AO23">
        <f t="shared" si="1"/>
        <v>8.1717756351608901E-3</v>
      </c>
      <c r="AP23">
        <f t="shared" si="2"/>
        <v>7.4355528199357576E-2</v>
      </c>
      <c r="AQ23">
        <f t="shared" si="3"/>
        <v>1.1160398504985668E-2</v>
      </c>
    </row>
    <row r="24" spans="1:43" x14ac:dyDescent="0.45">
      <c r="A24">
        <v>4</v>
      </c>
      <c r="B24" s="1" t="s">
        <v>49</v>
      </c>
      <c r="E24" s="1"/>
      <c r="H24" s="1"/>
      <c r="I24">
        <v>4.8294955808281896</v>
      </c>
      <c r="K24" s="1">
        <v>1.6154902998305801E-3</v>
      </c>
      <c r="N24" s="1"/>
      <c r="O24">
        <v>4.8221808176519501</v>
      </c>
      <c r="Q24" s="1">
        <v>5.60620590535093E-3</v>
      </c>
      <c r="T24" s="1"/>
      <c r="W24" s="1"/>
      <c r="X24">
        <v>4.8322891059580204</v>
      </c>
      <c r="Z24" s="1">
        <v>2.52223852623639E-3</v>
      </c>
      <c r="AC24" s="1"/>
      <c r="AF24" s="1"/>
      <c r="AI24" s="1"/>
      <c r="AL24" s="1"/>
      <c r="AN24">
        <f t="shared" si="0"/>
        <v>4.8279885014793864</v>
      </c>
      <c r="AO24">
        <f t="shared" si="1"/>
        <v>5.2199462873051567E-3</v>
      </c>
      <c r="AP24">
        <f t="shared" si="2"/>
        <v>3.2479782438059671E-3</v>
      </c>
      <c r="AQ24">
        <f t="shared" si="3"/>
        <v>2.0920029551316091E-3</v>
      </c>
    </row>
    <row r="25" spans="1:43" x14ac:dyDescent="0.45">
      <c r="A25">
        <v>5</v>
      </c>
      <c r="B25" s="1" t="s">
        <v>49</v>
      </c>
      <c r="E25" s="1"/>
      <c r="H25" s="1"/>
      <c r="I25">
        <v>5.1833585012116199</v>
      </c>
      <c r="K25" s="1">
        <v>4.1351868185757097E-3</v>
      </c>
      <c r="N25" s="1"/>
      <c r="O25">
        <v>5.16197807784049</v>
      </c>
      <c r="Q25" s="1">
        <v>3.0947355841454099E-3</v>
      </c>
      <c r="T25" s="1"/>
      <c r="W25" s="1"/>
      <c r="X25">
        <v>5.18358101371415</v>
      </c>
      <c r="Z25" s="1">
        <v>4.8830054568704002E-3</v>
      </c>
      <c r="AC25" s="1"/>
      <c r="AF25" s="1"/>
      <c r="AI25" s="1"/>
      <c r="AL25" s="1"/>
      <c r="AN25">
        <f t="shared" si="0"/>
        <v>5.1763058642554194</v>
      </c>
      <c r="AO25">
        <f t="shared" si="1"/>
        <v>1.2408725785403368E-2</v>
      </c>
      <c r="AP25">
        <f t="shared" si="2"/>
        <v>4.0376426198638401E-3</v>
      </c>
      <c r="AQ25">
        <f t="shared" si="3"/>
        <v>8.9811660570925794E-4</v>
      </c>
    </row>
    <row r="26" spans="1:43" x14ac:dyDescent="0.45">
      <c r="A26">
        <v>6</v>
      </c>
      <c r="B26" s="1" t="s">
        <v>49</v>
      </c>
      <c r="E26" s="1"/>
      <c r="H26" s="1"/>
      <c r="I26">
        <v>4.7489262988133802</v>
      </c>
      <c r="K26" s="1">
        <v>1.34404259382536E-2</v>
      </c>
      <c r="N26" s="1"/>
      <c r="O26">
        <v>4.6954932623663801</v>
      </c>
      <c r="Q26" s="1">
        <v>1.14560620540348E-2</v>
      </c>
      <c r="T26" s="1"/>
      <c r="W26" s="1"/>
      <c r="X26">
        <v>4.7481672486678397</v>
      </c>
      <c r="Z26" s="1">
        <v>1.6329409849699199E-2</v>
      </c>
      <c r="AC26" s="1"/>
      <c r="AF26" s="1"/>
      <c r="AI26" s="1"/>
      <c r="AL26" s="1"/>
      <c r="AN26">
        <f t="shared" si="0"/>
        <v>4.7308622699492</v>
      </c>
      <c r="AO26">
        <f t="shared" si="1"/>
        <v>3.063281022573738E-2</v>
      </c>
      <c r="AP26">
        <f t="shared" si="2"/>
        <v>1.3741965947329201E-2</v>
      </c>
      <c r="AQ26">
        <f t="shared" si="3"/>
        <v>2.4506273619589228E-3</v>
      </c>
    </row>
    <row r="27" spans="1:43" x14ac:dyDescent="0.45">
      <c r="A27">
        <v>7</v>
      </c>
      <c r="B27" s="1" t="s">
        <v>49</v>
      </c>
      <c r="E27" s="1"/>
      <c r="H27" s="1"/>
      <c r="I27">
        <v>4.9663538668282996</v>
      </c>
      <c r="K27" s="1">
        <v>1.13377244114137E-2</v>
      </c>
      <c r="N27" s="1"/>
      <c r="O27">
        <v>4.9191547028297</v>
      </c>
      <c r="Q27" s="1">
        <v>9.3126768647037294E-3</v>
      </c>
      <c r="T27" s="1"/>
      <c r="W27" s="1"/>
      <c r="X27">
        <v>4.96569923375674</v>
      </c>
      <c r="Z27" s="1">
        <v>1.37650729388858E-2</v>
      </c>
      <c r="AC27" s="1"/>
      <c r="AF27" s="1"/>
      <c r="AI27" s="1"/>
      <c r="AL27" s="1"/>
      <c r="AN27">
        <f t="shared" si="0"/>
        <v>4.9504026011382471</v>
      </c>
      <c r="AO27">
        <f t="shared" si="1"/>
        <v>2.7063453172877699E-2</v>
      </c>
      <c r="AP27">
        <f t="shared" si="2"/>
        <v>1.1471824738334411E-2</v>
      </c>
      <c r="AQ27">
        <f t="shared" si="3"/>
        <v>2.229225173374857E-3</v>
      </c>
    </row>
    <row r="28" spans="1:43" x14ac:dyDescent="0.45">
      <c r="A28">
        <v>8</v>
      </c>
      <c r="B28" s="1" t="s">
        <v>49</v>
      </c>
      <c r="E28" s="1"/>
      <c r="H28" s="1"/>
      <c r="I28">
        <v>5.1125365545224097</v>
      </c>
      <c r="K28" s="1">
        <v>8.53982931647412E-3</v>
      </c>
      <c r="N28" s="1"/>
      <c r="O28">
        <v>5.0750991228655504</v>
      </c>
      <c r="Q28" s="1">
        <v>7.3507799294963098E-3</v>
      </c>
      <c r="T28" s="1"/>
      <c r="W28" s="1"/>
      <c r="X28">
        <v>5.1113114752875397</v>
      </c>
      <c r="Z28" s="1">
        <v>1.0565097517289899E-2</v>
      </c>
      <c r="AC28" s="1"/>
      <c r="AF28" s="1"/>
      <c r="AI28" s="1"/>
      <c r="AL28" s="1"/>
      <c r="AN28">
        <f t="shared" si="0"/>
        <v>5.0996490508918333</v>
      </c>
      <c r="AO28">
        <f t="shared" si="1"/>
        <v>2.1269683339313707E-2</v>
      </c>
      <c r="AP28">
        <f t="shared" si="2"/>
        <v>8.8185689210867769E-3</v>
      </c>
      <c r="AQ28">
        <f t="shared" si="3"/>
        <v>1.6251865167372372E-3</v>
      </c>
    </row>
    <row r="29" spans="1:43" x14ac:dyDescent="0.45">
      <c r="A29">
        <v>9</v>
      </c>
      <c r="B29" s="1" t="s">
        <v>49</v>
      </c>
      <c r="E29" s="1"/>
      <c r="H29" s="1"/>
      <c r="I29">
        <v>3.1873281506139</v>
      </c>
      <c r="K29" s="1">
        <v>3.1103990968868501E-2</v>
      </c>
      <c r="N29" s="1"/>
      <c r="O29">
        <v>3.10121287187207</v>
      </c>
      <c r="Q29" s="1">
        <v>1.6646933846231199E-2</v>
      </c>
      <c r="T29" s="1"/>
      <c r="W29" s="1"/>
      <c r="X29">
        <v>3.18960081946453</v>
      </c>
      <c r="Z29" s="1">
        <v>3.5248023732256599E-2</v>
      </c>
      <c r="AC29" s="1"/>
      <c r="AF29" s="1"/>
      <c r="AI29" s="1"/>
      <c r="AL29" s="1"/>
      <c r="AN29">
        <f t="shared" si="0"/>
        <v>3.1593806139834997</v>
      </c>
      <c r="AO29">
        <f t="shared" si="1"/>
        <v>5.0387557220831096E-2</v>
      </c>
      <c r="AP29">
        <f t="shared" si="2"/>
        <v>2.7666316182452095E-2</v>
      </c>
      <c r="AQ29">
        <f t="shared" si="3"/>
        <v>9.7654156178767788E-3</v>
      </c>
    </row>
    <row r="30" spans="1:43" x14ac:dyDescent="0.45">
      <c r="A30">
        <v>11</v>
      </c>
      <c r="B30" s="1" t="s">
        <v>49</v>
      </c>
      <c r="E30" s="1"/>
      <c r="H30" s="1"/>
      <c r="I30">
        <v>4.3114605146456402</v>
      </c>
      <c r="K30" s="1">
        <v>1.80943969556143E-3</v>
      </c>
      <c r="N30" s="1"/>
      <c r="O30">
        <v>4.3024188411233499</v>
      </c>
      <c r="Q30" s="1">
        <v>5.5976365057612996E-3</v>
      </c>
      <c r="T30" s="1"/>
      <c r="W30" s="1"/>
      <c r="X30">
        <v>4.3136779361800404</v>
      </c>
      <c r="Z30" s="1">
        <v>2.97089017653127E-3</v>
      </c>
      <c r="AC30" s="1"/>
      <c r="AF30" s="1"/>
      <c r="AI30" s="1"/>
      <c r="AL30" s="1"/>
      <c r="AN30">
        <f t="shared" si="0"/>
        <v>4.3091857639830105</v>
      </c>
      <c r="AO30">
        <f t="shared" si="1"/>
        <v>5.9642831343548301E-3</v>
      </c>
      <c r="AP30">
        <f t="shared" si="2"/>
        <v>3.4593221259513335E-3</v>
      </c>
      <c r="AQ30">
        <f t="shared" si="3"/>
        <v>1.9407558051215065E-3</v>
      </c>
    </row>
    <row r="31" spans="1:43" x14ac:dyDescent="0.45">
      <c r="A31">
        <v>12</v>
      </c>
      <c r="B31" s="1" t="s">
        <v>49</v>
      </c>
      <c r="E31" s="1"/>
      <c r="H31" s="1"/>
      <c r="I31">
        <v>4.2928756439054299</v>
      </c>
      <c r="K31" s="1">
        <v>1.55777579158662E-2</v>
      </c>
      <c r="N31" s="1"/>
      <c r="O31">
        <v>4.2416273177753103</v>
      </c>
      <c r="Q31" s="1">
        <v>9.5712667514925298E-3</v>
      </c>
      <c r="T31" s="1"/>
      <c r="W31" s="1"/>
      <c r="X31">
        <v>4.29492684192215</v>
      </c>
      <c r="Z31" s="1">
        <v>1.8192660677398099E-2</v>
      </c>
      <c r="AC31" s="1"/>
      <c r="AF31" s="1"/>
      <c r="AI31" s="1"/>
      <c r="AL31" s="1"/>
      <c r="AN31">
        <f t="shared" si="0"/>
        <v>4.2764766012009634</v>
      </c>
      <c r="AO31">
        <f t="shared" si="1"/>
        <v>3.0197785842459919E-2</v>
      </c>
      <c r="AP31">
        <f t="shared" si="2"/>
        <v>1.4447228448252275E-2</v>
      </c>
      <c r="AQ31">
        <f t="shared" si="3"/>
        <v>4.4204842454495814E-3</v>
      </c>
    </row>
    <row r="32" spans="1:43" x14ac:dyDescent="0.45">
      <c r="A32">
        <v>13</v>
      </c>
      <c r="B32" s="1" t="s">
        <v>49</v>
      </c>
      <c r="E32" s="1"/>
      <c r="H32" s="1"/>
      <c r="I32">
        <v>4.0887249298693797</v>
      </c>
      <c r="K32" s="1">
        <v>1.2546009768286501E-2</v>
      </c>
      <c r="N32" s="1"/>
      <c r="O32">
        <v>4.0495235188478</v>
      </c>
      <c r="Q32" s="1">
        <v>7.4235893371597597E-3</v>
      </c>
      <c r="T32" s="1"/>
      <c r="W32" s="1"/>
      <c r="X32">
        <v>4.09061227344933</v>
      </c>
      <c r="Z32" s="1">
        <v>1.45517469302035E-2</v>
      </c>
      <c r="AC32" s="1"/>
      <c r="AF32" s="1"/>
      <c r="AI32" s="1"/>
      <c r="AL32" s="1"/>
      <c r="AN32">
        <f t="shared" si="0"/>
        <v>4.0762869073888366</v>
      </c>
      <c r="AO32">
        <f t="shared" si="1"/>
        <v>2.3196976981840967E-2</v>
      </c>
      <c r="AP32">
        <f t="shared" si="2"/>
        <v>1.1507115345216588E-2</v>
      </c>
      <c r="AQ32">
        <f t="shared" si="3"/>
        <v>3.6758854558502046E-3</v>
      </c>
    </row>
    <row r="33" spans="1:43" x14ac:dyDescent="0.45">
      <c r="A33">
        <v>14</v>
      </c>
      <c r="B33" s="1" t="s">
        <v>49</v>
      </c>
      <c r="E33" s="1"/>
      <c r="H33" s="1"/>
      <c r="I33">
        <v>4.6317092817814398</v>
      </c>
      <c r="K33" s="1">
        <v>2.01888186813867E-3</v>
      </c>
      <c r="N33" s="1"/>
      <c r="O33">
        <v>4.6308375800337798</v>
      </c>
      <c r="Q33" s="1">
        <v>8.5864309044468203E-3</v>
      </c>
      <c r="T33" s="1"/>
      <c r="W33" s="1"/>
      <c r="X33">
        <v>4.6356020005176104</v>
      </c>
      <c r="Z33" s="1">
        <v>3.1427273914179099E-3</v>
      </c>
      <c r="AC33" s="1"/>
      <c r="AF33" s="1"/>
      <c r="AI33" s="1"/>
      <c r="AL33" s="1"/>
      <c r="AN33">
        <f t="shared" si="0"/>
        <v>4.6327162874442775</v>
      </c>
      <c r="AO33">
        <f t="shared" si="1"/>
        <v>2.5368230013986665E-3</v>
      </c>
      <c r="AP33">
        <f t="shared" si="2"/>
        <v>4.5826800546678002E-3</v>
      </c>
      <c r="AQ33">
        <f t="shared" si="3"/>
        <v>3.5125877697757758E-3</v>
      </c>
    </row>
    <row r="34" spans="1:43" x14ac:dyDescent="0.45">
      <c r="A34">
        <v>15</v>
      </c>
      <c r="B34" s="1" t="s">
        <v>49</v>
      </c>
      <c r="E34" s="1"/>
      <c r="H34" s="1"/>
      <c r="I34">
        <v>3.75461432118948</v>
      </c>
      <c r="K34" s="1">
        <v>1.2936215288599199E-2</v>
      </c>
      <c r="N34" s="1"/>
      <c r="O34">
        <v>3.7173946836825098</v>
      </c>
      <c r="Q34" s="1">
        <v>7.6448595390538002E-3</v>
      </c>
      <c r="T34" s="1"/>
      <c r="W34" s="1"/>
      <c r="X34">
        <v>3.7564011665265098</v>
      </c>
      <c r="Z34" s="1">
        <v>1.50050985224775E-2</v>
      </c>
      <c r="AC34" s="1"/>
      <c r="AF34" s="1"/>
      <c r="AI34" s="1"/>
      <c r="AL34" s="1"/>
      <c r="AN34">
        <f t="shared" si="0"/>
        <v>3.7428033904661664</v>
      </c>
      <c r="AO34">
        <f t="shared" si="1"/>
        <v>2.2022715304385133E-2</v>
      </c>
      <c r="AP34">
        <f t="shared" si="2"/>
        <v>1.1862057783376833E-2</v>
      </c>
      <c r="AQ34">
        <f t="shared" si="3"/>
        <v>3.7958714721123849E-3</v>
      </c>
    </row>
    <row r="35" spans="1:43" x14ac:dyDescent="0.45">
      <c r="A35">
        <v>16</v>
      </c>
      <c r="B35" s="1" t="s">
        <v>49</v>
      </c>
      <c r="E35" s="1"/>
      <c r="H35" s="1"/>
      <c r="I35">
        <v>3.7473759943654801</v>
      </c>
      <c r="K35" s="1">
        <v>9.5062538633530307E-3</v>
      </c>
      <c r="N35" s="1"/>
      <c r="O35">
        <v>3.7811172432714502</v>
      </c>
      <c r="Q35" s="1">
        <v>2.46221345213243E-2</v>
      </c>
      <c r="T35" s="1"/>
      <c r="W35" s="1"/>
      <c r="X35">
        <v>3.7550614532791</v>
      </c>
      <c r="Z35" s="1">
        <v>1.4809399012938301E-2</v>
      </c>
      <c r="AC35" s="1"/>
      <c r="AF35" s="1"/>
      <c r="AI35" s="1"/>
      <c r="AL35" s="1"/>
      <c r="AN35">
        <f t="shared" si="0"/>
        <v>3.7611848969720101</v>
      </c>
      <c r="AO35">
        <f t="shared" si="1"/>
        <v>1.768446751895111E-2</v>
      </c>
      <c r="AP35">
        <f t="shared" si="2"/>
        <v>1.6312595799205212E-2</v>
      </c>
      <c r="AQ35">
        <f t="shared" si="3"/>
        <v>7.6692348021292107E-3</v>
      </c>
    </row>
    <row r="36" spans="1:43" x14ac:dyDescent="0.45">
      <c r="A36">
        <v>17</v>
      </c>
      <c r="B36" s="1" t="s">
        <v>49</v>
      </c>
      <c r="E36" s="1"/>
      <c r="H36" s="1"/>
      <c r="I36">
        <v>3.9323602142774501</v>
      </c>
      <c r="K36" s="1">
        <v>9.1618323399495095E-3</v>
      </c>
      <c r="N36" s="1"/>
      <c r="O36">
        <v>3.96641278217268</v>
      </c>
      <c r="Q36" s="1">
        <v>2.3983083182971002E-2</v>
      </c>
      <c r="T36" s="1"/>
      <c r="W36" s="1"/>
      <c r="X36">
        <v>3.9402655462316099</v>
      </c>
      <c r="Z36" s="1">
        <v>1.43009210354712E-2</v>
      </c>
      <c r="AC36" s="1"/>
      <c r="AF36" s="1"/>
      <c r="AI36" s="1"/>
      <c r="AL36" s="1"/>
      <c r="AN36">
        <f t="shared" si="0"/>
        <v>3.9463461808939133</v>
      </c>
      <c r="AO36">
        <f t="shared" si="1"/>
        <v>1.7822035054592272E-2</v>
      </c>
      <c r="AP36">
        <f t="shared" si="2"/>
        <v>1.5815278852797238E-2</v>
      </c>
      <c r="AQ36">
        <f t="shared" si="3"/>
        <v>7.525777623416309E-3</v>
      </c>
    </row>
    <row r="37" spans="1:43" x14ac:dyDescent="0.45">
      <c r="A37">
        <v>18</v>
      </c>
      <c r="B37" s="1" t="s">
        <v>49</v>
      </c>
      <c r="E37" s="1"/>
      <c r="H37" s="1"/>
      <c r="I37">
        <v>3.9323602142774501</v>
      </c>
      <c r="K37" s="1">
        <v>9.1618323399495095E-3</v>
      </c>
      <c r="N37" s="1"/>
      <c r="O37">
        <v>3.96641278217268</v>
      </c>
      <c r="Q37" s="1">
        <v>2.3983083182971002E-2</v>
      </c>
      <c r="T37" s="1"/>
      <c r="W37" s="1"/>
      <c r="X37">
        <v>3.9402655462316099</v>
      </c>
      <c r="Z37" s="1">
        <v>1.43009210354712E-2</v>
      </c>
      <c r="AC37" s="1"/>
      <c r="AF37" s="1"/>
      <c r="AI37" s="1"/>
      <c r="AL37" s="1"/>
      <c r="AN37">
        <f t="shared" si="0"/>
        <v>3.9463461808939133</v>
      </c>
      <c r="AO37">
        <f t="shared" si="1"/>
        <v>1.7822035054592272E-2</v>
      </c>
      <c r="AP37">
        <f t="shared" si="2"/>
        <v>1.5815278852797238E-2</v>
      </c>
      <c r="AQ37">
        <f t="shared" si="3"/>
        <v>7.525777623416309E-3</v>
      </c>
    </row>
    <row r="38" spans="1:43" x14ac:dyDescent="0.45">
      <c r="A38">
        <v>20</v>
      </c>
      <c r="B38" s="1" t="s">
        <v>49</v>
      </c>
      <c r="E38" s="1"/>
      <c r="H38" s="1"/>
      <c r="I38">
        <v>3.3215382696357301</v>
      </c>
      <c r="K38" s="1">
        <v>3.3690904109713302E-2</v>
      </c>
      <c r="N38" s="1"/>
      <c r="O38">
        <v>3.22492978417745</v>
      </c>
      <c r="Q38" s="1">
        <v>1.9362313234561002E-2</v>
      </c>
      <c r="T38" s="1"/>
      <c r="W38" s="1"/>
      <c r="X38">
        <v>3.3230790126816498</v>
      </c>
      <c r="Z38" s="1">
        <v>3.8773176087683499E-2</v>
      </c>
      <c r="AC38" s="1"/>
      <c r="AF38" s="1"/>
      <c r="AI38" s="1"/>
      <c r="AL38" s="1"/>
      <c r="AN38">
        <f t="shared" si="0"/>
        <v>3.2898490221649435</v>
      </c>
      <c r="AO38">
        <f t="shared" si="1"/>
        <v>5.6226987007494726E-2</v>
      </c>
      <c r="AP38">
        <f t="shared" si="2"/>
        <v>3.0608797810652604E-2</v>
      </c>
      <c r="AQ38">
        <f t="shared" si="3"/>
        <v>1.006578032766039E-2</v>
      </c>
    </row>
    <row r="39" spans="1:43" x14ac:dyDescent="0.45">
      <c r="A39">
        <v>21</v>
      </c>
      <c r="B39" s="1" t="s">
        <v>49</v>
      </c>
      <c r="E39" s="1"/>
      <c r="H39" s="1"/>
      <c r="I39">
        <v>3.2284016264509501</v>
      </c>
      <c r="K39" s="1">
        <v>4.0369841230471701E-2</v>
      </c>
      <c r="N39" s="1"/>
      <c r="O39">
        <v>3.1126905739524902</v>
      </c>
      <c r="Q39" s="1">
        <v>2.40682065355667E-2</v>
      </c>
      <c r="T39" s="1"/>
      <c r="W39" s="1"/>
      <c r="X39">
        <v>3.2299263629412298</v>
      </c>
      <c r="Z39" s="1">
        <v>4.6792711338127103E-2</v>
      </c>
      <c r="AC39" s="1"/>
      <c r="AF39" s="1"/>
      <c r="AI39" s="1"/>
      <c r="AL39" s="1"/>
      <c r="AN39">
        <f t="shared" si="0"/>
        <v>3.1903395211148897</v>
      </c>
      <c r="AO39">
        <f t="shared" si="1"/>
        <v>6.7250282169765432E-2</v>
      </c>
      <c r="AP39">
        <f t="shared" si="2"/>
        <v>3.7076919701388496E-2</v>
      </c>
      <c r="AQ39">
        <f t="shared" si="3"/>
        <v>1.1714660847754948E-2</v>
      </c>
    </row>
    <row r="40" spans="1:43" x14ac:dyDescent="0.45">
      <c r="A40">
        <v>22</v>
      </c>
      <c r="B40" s="1" t="s">
        <v>49</v>
      </c>
      <c r="E40" s="1"/>
      <c r="H40" s="1"/>
      <c r="I40">
        <v>3.2781993712710502</v>
      </c>
      <c r="K40" s="1">
        <v>3.67513529337615E-2</v>
      </c>
      <c r="N40" s="1"/>
      <c r="O40">
        <v>3.1728448177579902</v>
      </c>
      <c r="Q40" s="1">
        <v>2.1504547841107901E-2</v>
      </c>
      <c r="T40" s="1"/>
      <c r="W40" s="1"/>
      <c r="X40">
        <v>3.2797131879835502</v>
      </c>
      <c r="Z40" s="1">
        <v>4.2439913631510701E-2</v>
      </c>
      <c r="AC40" s="1"/>
      <c r="AF40" s="1"/>
      <c r="AI40" s="1"/>
      <c r="AL40" s="1"/>
      <c r="AN40">
        <f t="shared" si="0"/>
        <v>3.2435857923375302</v>
      </c>
      <c r="AO40">
        <f t="shared" si="1"/>
        <v>6.1268156685239869E-2</v>
      </c>
      <c r="AP40">
        <f t="shared" si="2"/>
        <v>3.3565271468793366E-2</v>
      </c>
      <c r="AQ40">
        <f t="shared" si="3"/>
        <v>1.0825235402546773E-2</v>
      </c>
    </row>
    <row r="41" spans="1:43" x14ac:dyDescent="0.45">
      <c r="A41">
        <v>23</v>
      </c>
      <c r="B41" s="1" t="s">
        <v>49</v>
      </c>
      <c r="E41" s="1"/>
      <c r="H41" s="1"/>
      <c r="I41">
        <v>2.7323797575403299</v>
      </c>
      <c r="K41" s="1">
        <v>8.2804838959864596E-2</v>
      </c>
      <c r="N41" s="1"/>
      <c r="O41">
        <v>2.51159355237857</v>
      </c>
      <c r="Q41" s="1">
        <v>5.4419799686780998E-2</v>
      </c>
      <c r="T41" s="1"/>
      <c r="W41" s="1"/>
      <c r="X41">
        <v>2.73555300902219</v>
      </c>
      <c r="Z41" s="1">
        <v>9.7422896667284403E-2</v>
      </c>
      <c r="AC41" s="1"/>
      <c r="AF41" s="1"/>
      <c r="AI41" s="1"/>
      <c r="AL41" s="1"/>
      <c r="AN41">
        <f t="shared" si="0"/>
        <v>2.6598421063136968</v>
      </c>
      <c r="AO41">
        <f t="shared" si="1"/>
        <v>0.12839681728584201</v>
      </c>
      <c r="AP41">
        <f t="shared" si="2"/>
        <v>7.8215845104643328E-2</v>
      </c>
      <c r="AQ41">
        <f t="shared" si="3"/>
        <v>2.1865743434218987E-2</v>
      </c>
    </row>
    <row r="42" spans="1:43" x14ac:dyDescent="0.45">
      <c r="A42">
        <v>24</v>
      </c>
      <c r="B42" s="1" t="s">
        <v>49</v>
      </c>
      <c r="E42" s="1"/>
      <c r="H42" s="1"/>
      <c r="I42">
        <v>2.9437316769698101</v>
      </c>
      <c r="K42" s="1">
        <v>6.1488869266945897E-2</v>
      </c>
      <c r="N42" s="1"/>
      <c r="O42">
        <v>2.77378042558423</v>
      </c>
      <c r="Q42" s="1">
        <v>3.9054203951705099E-2</v>
      </c>
      <c r="T42" s="1"/>
      <c r="W42" s="1"/>
      <c r="X42">
        <v>2.9458142659084299</v>
      </c>
      <c r="Z42" s="1">
        <v>7.2013414652178004E-2</v>
      </c>
      <c r="AC42" s="1"/>
      <c r="AF42" s="1"/>
      <c r="AI42" s="1"/>
      <c r="AL42" s="1"/>
      <c r="AN42">
        <f t="shared" si="0"/>
        <v>2.8877754561541571</v>
      </c>
      <c r="AO42">
        <f t="shared" si="1"/>
        <v>9.8728083847255441E-2</v>
      </c>
      <c r="AP42">
        <f t="shared" si="2"/>
        <v>5.7518829290276331E-2</v>
      </c>
      <c r="AQ42">
        <f t="shared" si="3"/>
        <v>1.683443808274596E-2</v>
      </c>
    </row>
    <row r="43" spans="1:43" x14ac:dyDescent="0.45">
      <c r="A43">
        <v>25</v>
      </c>
      <c r="B43" s="1" t="s">
        <v>49</v>
      </c>
      <c r="E43" s="1"/>
      <c r="H43" s="1"/>
      <c r="I43">
        <v>2.5815288216420198</v>
      </c>
      <c r="K43" s="1">
        <v>8.93229730914743E-2</v>
      </c>
      <c r="N43" s="1"/>
      <c r="O43">
        <v>2.3560478842303199</v>
      </c>
      <c r="Q43" s="1">
        <v>5.8500944734393802E-2</v>
      </c>
      <c r="T43" s="1"/>
      <c r="W43" s="1"/>
      <c r="X43">
        <v>2.5852157699854099</v>
      </c>
      <c r="Z43" s="1">
        <v>0.104830898389355</v>
      </c>
      <c r="AC43" s="1"/>
      <c r="AF43" s="1"/>
      <c r="AI43" s="1"/>
      <c r="AL43" s="1"/>
      <c r="AN43">
        <f t="shared" si="0"/>
        <v>2.5075974919525836</v>
      </c>
      <c r="AO43">
        <f t="shared" si="1"/>
        <v>0.13125875627020331</v>
      </c>
      <c r="AP43">
        <f t="shared" si="2"/>
        <v>8.421827207174104E-2</v>
      </c>
      <c r="AQ43">
        <f t="shared" si="3"/>
        <v>2.3583036928974198E-2</v>
      </c>
    </row>
    <row r="44" spans="1:43" x14ac:dyDescent="0.45">
      <c r="A44">
        <v>26</v>
      </c>
      <c r="B44" s="1" t="s">
        <v>49</v>
      </c>
      <c r="E44" s="1"/>
      <c r="H44" s="1"/>
      <c r="I44">
        <v>2.63335010618614</v>
      </c>
      <c r="K44" s="1">
        <v>9.5617767917306903E-2</v>
      </c>
      <c r="N44" s="1"/>
      <c r="O44">
        <v>2.3805245902566101</v>
      </c>
      <c r="Q44" s="1">
        <v>6.3330730817928199E-2</v>
      </c>
      <c r="T44" s="1"/>
      <c r="W44" s="1"/>
      <c r="X44">
        <v>2.6376351603227701</v>
      </c>
      <c r="Z44" s="1">
        <v>0.112311943005989</v>
      </c>
      <c r="AC44" s="1"/>
      <c r="AF44" s="1"/>
      <c r="AI44" s="1"/>
      <c r="AL44" s="1"/>
      <c r="AN44">
        <f t="shared" si="0"/>
        <v>2.5505032855885066</v>
      </c>
      <c r="AO44">
        <f t="shared" si="1"/>
        <v>0.14722145927917155</v>
      </c>
      <c r="AP44">
        <f t="shared" si="2"/>
        <v>9.04201472470747E-2</v>
      </c>
      <c r="AQ44">
        <f t="shared" si="3"/>
        <v>2.4900827944602102E-2</v>
      </c>
    </row>
    <row r="45" spans="1:43" x14ac:dyDescent="0.45">
      <c r="A45">
        <v>27</v>
      </c>
      <c r="B45" s="1" t="s">
        <v>49</v>
      </c>
      <c r="E45" s="1"/>
      <c r="H45" s="1"/>
      <c r="I45">
        <v>4.7325495026507296</v>
      </c>
      <c r="K45" s="1">
        <v>4.3309214416941098E-3</v>
      </c>
      <c r="N45" s="1"/>
      <c r="O45">
        <v>4.7213518042603901</v>
      </c>
      <c r="Q45" s="1">
        <v>2.9104789712378599E-3</v>
      </c>
      <c r="T45" s="1"/>
      <c r="W45" s="1"/>
      <c r="X45">
        <v>4.7327910290190003</v>
      </c>
      <c r="Z45" s="1">
        <v>4.8300008104698502E-3</v>
      </c>
      <c r="AC45" s="1"/>
      <c r="AF45" s="1"/>
      <c r="AI45" s="1"/>
      <c r="AL45" s="1"/>
      <c r="AN45">
        <f t="shared" si="0"/>
        <v>4.7288974453100403</v>
      </c>
      <c r="AO45">
        <f t="shared" si="1"/>
        <v>6.5358326083417547E-3</v>
      </c>
      <c r="AP45">
        <f t="shared" si="2"/>
        <v>4.0238004078006068E-3</v>
      </c>
      <c r="AQ45">
        <f t="shared" si="3"/>
        <v>9.9593349171367938E-4</v>
      </c>
    </row>
    <row r="46" spans="1:43" x14ac:dyDescent="0.45">
      <c r="A46">
        <v>30</v>
      </c>
      <c r="B46" s="1" t="s">
        <v>49</v>
      </c>
      <c r="E46" s="1"/>
      <c r="H46" s="1"/>
      <c r="I46">
        <v>5.0334922016355801</v>
      </c>
      <c r="K46" s="1">
        <v>7.90270709009867E-3</v>
      </c>
      <c r="N46" s="1"/>
      <c r="O46">
        <v>4.9982486628644196</v>
      </c>
      <c r="Q46" s="1">
        <v>9.1617829503492197E-3</v>
      </c>
      <c r="T46" s="1"/>
      <c r="W46" s="1"/>
      <c r="X46">
        <v>5.0308181290018101</v>
      </c>
      <c r="Z46" s="1">
        <v>1.0078847136861401E-2</v>
      </c>
      <c r="AC46" s="1"/>
      <c r="AF46" s="1"/>
      <c r="AI46" s="1"/>
      <c r="AL46" s="1"/>
      <c r="AN46">
        <f t="shared" si="0"/>
        <v>5.0208529978339369</v>
      </c>
      <c r="AO46">
        <f t="shared" si="1"/>
        <v>1.9621534997886034E-2</v>
      </c>
      <c r="AP46">
        <f t="shared" si="2"/>
        <v>9.0477790591030963E-3</v>
      </c>
      <c r="AQ46">
        <f t="shared" si="3"/>
        <v>1.0925401782980652E-3</v>
      </c>
    </row>
    <row r="47" spans="1:43" x14ac:dyDescent="0.45">
      <c r="A47">
        <v>31</v>
      </c>
      <c r="B47" s="1" t="s">
        <v>49</v>
      </c>
      <c r="E47" s="1"/>
      <c r="H47" s="1"/>
      <c r="I47">
        <v>5.0334922016355801</v>
      </c>
      <c r="K47" s="1">
        <v>7.90270709009867E-3</v>
      </c>
      <c r="N47" s="1"/>
      <c r="O47">
        <v>4.9982486628644196</v>
      </c>
      <c r="Q47" s="1">
        <v>9.1617829503492197E-3</v>
      </c>
      <c r="T47" s="1"/>
      <c r="W47" s="1"/>
      <c r="X47">
        <v>5.0308181290018101</v>
      </c>
      <c r="Z47" s="1">
        <v>1.0078847136861401E-2</v>
      </c>
      <c r="AC47" s="1"/>
      <c r="AF47" s="1"/>
      <c r="AI47" s="1"/>
      <c r="AL47" s="1"/>
      <c r="AN47">
        <f t="shared" si="0"/>
        <v>5.0208529978339369</v>
      </c>
      <c r="AO47">
        <f t="shared" si="1"/>
        <v>1.9621534997886034E-2</v>
      </c>
      <c r="AP47">
        <f t="shared" si="2"/>
        <v>9.0477790591030963E-3</v>
      </c>
      <c r="AQ47">
        <f t="shared" si="3"/>
        <v>1.0925401782980652E-3</v>
      </c>
    </row>
    <row r="48" spans="1:43" x14ac:dyDescent="0.45">
      <c r="A48">
        <v>32</v>
      </c>
      <c r="B48" s="1" t="s">
        <v>49</v>
      </c>
      <c r="E48" s="1"/>
      <c r="H48" s="1"/>
      <c r="I48">
        <v>5.0334922016355801</v>
      </c>
      <c r="K48" s="1">
        <v>7.90270709009867E-3</v>
      </c>
      <c r="N48" s="1"/>
      <c r="O48">
        <v>4.9982486628644196</v>
      </c>
      <c r="Q48" s="1">
        <v>9.1617829503492197E-3</v>
      </c>
      <c r="T48" s="1"/>
      <c r="W48" s="1"/>
      <c r="X48">
        <v>5.0308181290018101</v>
      </c>
      <c r="Z48" s="1">
        <v>1.0078847136861401E-2</v>
      </c>
      <c r="AC48" s="1"/>
      <c r="AF48" s="1"/>
      <c r="AI48" s="1"/>
      <c r="AL48" s="1"/>
      <c r="AN48">
        <f t="shared" si="0"/>
        <v>5.0208529978339369</v>
      </c>
      <c r="AO48">
        <f t="shared" si="1"/>
        <v>1.9621534997886034E-2</v>
      </c>
      <c r="AP48">
        <f t="shared" si="2"/>
        <v>9.0477790591030963E-3</v>
      </c>
      <c r="AQ48">
        <f t="shared" si="3"/>
        <v>1.0925401782980652E-3</v>
      </c>
    </row>
    <row r="49" spans="1:43" x14ac:dyDescent="0.45">
      <c r="A49">
        <v>1</v>
      </c>
      <c r="B49" s="1" t="s">
        <v>50</v>
      </c>
      <c r="E49" s="1"/>
      <c r="H49" s="1"/>
      <c r="I49">
        <v>3.0665462976853801</v>
      </c>
      <c r="K49" s="1">
        <v>0.49584021579318499</v>
      </c>
      <c r="N49" s="1"/>
      <c r="O49">
        <v>4.4447756733681798</v>
      </c>
      <c r="Q49" s="1">
        <v>0.56807387720781699</v>
      </c>
      <c r="T49" s="1"/>
      <c r="W49" s="1"/>
      <c r="X49">
        <v>3.2744040826399901</v>
      </c>
      <c r="Z49" s="1">
        <v>0.65923301070626505</v>
      </c>
      <c r="AC49" s="1"/>
      <c r="AF49" s="1"/>
      <c r="AI49" s="1"/>
      <c r="AL49" s="1"/>
      <c r="AN49">
        <f t="shared" si="0"/>
        <v>3.5952420178978497</v>
      </c>
      <c r="AO49">
        <f t="shared" si="1"/>
        <v>0.74302206462806231</v>
      </c>
      <c r="AP49">
        <f t="shared" si="2"/>
        <v>0.57438236790242236</v>
      </c>
      <c r="AQ49">
        <f t="shared" si="3"/>
        <v>8.1878868754458642E-2</v>
      </c>
    </row>
    <row r="50" spans="1:43" x14ac:dyDescent="0.45">
      <c r="A50">
        <v>2</v>
      </c>
      <c r="B50" s="1" t="s">
        <v>50</v>
      </c>
      <c r="E50" s="1"/>
      <c r="H50" s="1"/>
      <c r="I50">
        <v>2.3649139047064E-4</v>
      </c>
      <c r="K50" s="1">
        <v>18.100261500648902</v>
      </c>
      <c r="N50" s="1"/>
      <c r="O50">
        <v>2.6907389365497299E-3</v>
      </c>
      <c r="Q50" s="1">
        <v>4.2432831527127099</v>
      </c>
      <c r="T50" s="1"/>
      <c r="W50" s="1"/>
      <c r="X50">
        <v>3.2209983716071798E-4</v>
      </c>
      <c r="Z50" s="1">
        <v>14.967371571036701</v>
      </c>
      <c r="AC50" s="1"/>
      <c r="AF50" s="1"/>
      <c r="AI50" s="1"/>
      <c r="AL50" s="1"/>
      <c r="AN50">
        <f t="shared" si="0"/>
        <v>1.0831100547270293E-3</v>
      </c>
      <c r="AO50">
        <f t="shared" si="1"/>
        <v>1.392905297494791E-3</v>
      </c>
      <c r="AP50">
        <f t="shared" si="2"/>
        <v>12.436972074799437</v>
      </c>
      <c r="AQ50">
        <f t="shared" si="3"/>
        <v>7.2667842572703005</v>
      </c>
    </row>
    <row r="51" spans="1:43" x14ac:dyDescent="0.45">
      <c r="A51">
        <v>3</v>
      </c>
      <c r="B51" s="1" t="s">
        <v>50</v>
      </c>
      <c r="E51" s="1"/>
      <c r="H51" s="1"/>
      <c r="I51">
        <v>7.4780596156884705E-4</v>
      </c>
      <c r="K51" s="1">
        <v>17.018614282716399</v>
      </c>
      <c r="N51" s="1"/>
      <c r="O51">
        <v>4.0863403927443399E-2</v>
      </c>
      <c r="Q51" s="1">
        <v>2.9103604989135099</v>
      </c>
      <c r="T51" s="1"/>
      <c r="W51" s="1"/>
      <c r="X51">
        <v>1.1038602402954601E-3</v>
      </c>
      <c r="Z51" s="1">
        <v>13.3051139257018</v>
      </c>
      <c r="AC51" s="1"/>
      <c r="AF51" s="1"/>
      <c r="AI51" s="1"/>
      <c r="AL51" s="1"/>
      <c r="AN51">
        <f t="shared" si="0"/>
        <v>1.4238356709769237E-2</v>
      </c>
      <c r="AO51">
        <f t="shared" si="1"/>
        <v>2.3058654517770196E-2</v>
      </c>
      <c r="AP51">
        <f t="shared" si="2"/>
        <v>11.078029569110569</v>
      </c>
      <c r="AQ51">
        <f t="shared" si="3"/>
        <v>7.3130455184948202</v>
      </c>
    </row>
    <row r="52" spans="1:43" x14ac:dyDescent="0.45">
      <c r="A52">
        <v>10</v>
      </c>
      <c r="B52" s="1" t="s">
        <v>50</v>
      </c>
      <c r="E52" s="1"/>
      <c r="H52" s="1"/>
      <c r="I52">
        <v>0.59284743027050202</v>
      </c>
      <c r="K52" s="1">
        <v>1.2330217182598999</v>
      </c>
      <c r="N52" s="1"/>
      <c r="O52">
        <v>1.2777927574861001</v>
      </c>
      <c r="Q52" s="1">
        <v>0.98536665157209102</v>
      </c>
      <c r="T52" s="1"/>
      <c r="W52" s="1"/>
      <c r="X52">
        <v>0.69746788366841295</v>
      </c>
      <c r="Z52" s="1">
        <v>1.5070511133687601</v>
      </c>
      <c r="AC52" s="1"/>
      <c r="AF52" s="1"/>
      <c r="AI52" s="1"/>
      <c r="AL52" s="1"/>
      <c r="AN52">
        <f t="shared" si="0"/>
        <v>0.85603602380833832</v>
      </c>
      <c r="AO52">
        <f t="shared" si="1"/>
        <v>0.36897888370365733</v>
      </c>
      <c r="AP52">
        <f t="shared" si="2"/>
        <v>1.241813161066917</v>
      </c>
      <c r="AQ52">
        <f t="shared" si="3"/>
        <v>0.26095332249272468</v>
      </c>
    </row>
    <row r="53" spans="1:43" x14ac:dyDescent="0.45">
      <c r="A53">
        <v>19</v>
      </c>
      <c r="B53" s="1" t="s">
        <v>50</v>
      </c>
      <c r="E53" s="1"/>
      <c r="H53" s="1"/>
      <c r="I53" s="4">
        <v>1.17125247732943E-6</v>
      </c>
      <c r="K53" s="1">
        <v>12.1729200451016</v>
      </c>
      <c r="N53" s="1"/>
      <c r="O53" s="4">
        <v>2.59684341521669E-6</v>
      </c>
      <c r="Q53" s="1">
        <v>7.9675974477350504</v>
      </c>
      <c r="T53" s="1"/>
      <c r="W53" s="1"/>
      <c r="X53" s="4">
        <v>1.5630176631254099E-6</v>
      </c>
      <c r="Z53" s="1">
        <v>10.4433865726349</v>
      </c>
      <c r="AC53" s="1"/>
      <c r="AF53" s="1"/>
      <c r="AI53" s="1"/>
      <c r="AJ53" s="4"/>
      <c r="AL53" s="1"/>
      <c r="AN53">
        <f t="shared" si="0"/>
        <v>1.7770378518905097E-6</v>
      </c>
      <c r="AO53">
        <f t="shared" si="1"/>
        <v>7.3649905732855913E-7</v>
      </c>
      <c r="AP53">
        <f t="shared" si="2"/>
        <v>10.194634688490517</v>
      </c>
      <c r="AQ53">
        <f t="shared" si="3"/>
        <v>2.1136680585842895</v>
      </c>
    </row>
    <row r="54" spans="1:43" x14ac:dyDescent="0.45">
      <c r="A54">
        <v>28</v>
      </c>
      <c r="B54" s="1" t="s">
        <v>50</v>
      </c>
      <c r="E54" s="1"/>
      <c r="H54" s="1"/>
      <c r="I54">
        <v>1.6552290524842E-3</v>
      </c>
      <c r="K54" s="1">
        <v>15.3585740064861</v>
      </c>
      <c r="N54" s="1"/>
      <c r="O54">
        <v>0.3452303135093</v>
      </c>
      <c r="Q54" s="1">
        <v>2.5748701756766801</v>
      </c>
      <c r="T54" s="1"/>
      <c r="W54" s="1"/>
      <c r="X54">
        <v>2.7880465222147001E-3</v>
      </c>
      <c r="Z54" s="1">
        <v>10.938609408068499</v>
      </c>
      <c r="AC54" s="1"/>
      <c r="AF54" s="1"/>
      <c r="AI54" s="1"/>
      <c r="AL54" s="1"/>
      <c r="AN54">
        <f t="shared" si="0"/>
        <v>0.11655786302799964</v>
      </c>
      <c r="AO54">
        <f t="shared" si="1"/>
        <v>0.19803696126152057</v>
      </c>
      <c r="AP54">
        <f t="shared" si="2"/>
        <v>9.6240178634104279</v>
      </c>
      <c r="AQ54">
        <f t="shared" si="3"/>
        <v>6.4924482366382952</v>
      </c>
    </row>
    <row r="55" spans="1:43" x14ac:dyDescent="0.45">
      <c r="A55">
        <v>35</v>
      </c>
      <c r="B55" s="1" t="s">
        <v>50</v>
      </c>
      <c r="E55" s="1"/>
      <c r="H55" s="1"/>
      <c r="I55">
        <v>5.2599146222565603</v>
      </c>
      <c r="K55" s="1">
        <v>0.40774641409099099</v>
      </c>
      <c r="N55" s="1"/>
      <c r="O55">
        <v>6.9652832571533203</v>
      </c>
      <c r="Q55" s="1">
        <v>0.51264966464811701</v>
      </c>
      <c r="T55" s="1"/>
      <c r="W55" s="1"/>
      <c r="X55">
        <v>5.5488132635821001</v>
      </c>
      <c r="Z55" s="1">
        <v>0.54852900217209299</v>
      </c>
      <c r="AC55" s="1"/>
      <c r="AF55" s="1"/>
      <c r="AI55" s="1"/>
      <c r="AL55" s="1"/>
      <c r="AN55">
        <f t="shared" si="0"/>
        <v>5.9246703809973269</v>
      </c>
      <c r="AO55">
        <f t="shared" si="1"/>
        <v>0.91270037512656443</v>
      </c>
      <c r="AP55">
        <f t="shared" si="2"/>
        <v>0.48964169363706694</v>
      </c>
      <c r="AQ55">
        <f t="shared" si="3"/>
        <v>7.3157086630328036E-2</v>
      </c>
    </row>
    <row r="56" spans="1:43" x14ac:dyDescent="0.45">
      <c r="A56">
        <v>41</v>
      </c>
      <c r="B56" s="1" t="s">
        <v>50</v>
      </c>
      <c r="E56" s="1"/>
      <c r="H56" s="1"/>
      <c r="I56">
        <v>5.2598405227627101</v>
      </c>
      <c r="K56" s="1">
        <v>0.406808416844398</v>
      </c>
      <c r="N56" s="1"/>
      <c r="O56">
        <v>6.9652096485280302</v>
      </c>
      <c r="Q56" s="1">
        <v>0.51170708688997801</v>
      </c>
      <c r="T56" s="1"/>
      <c r="W56" s="1"/>
      <c r="X56">
        <v>5.5483598360524704</v>
      </c>
      <c r="Z56" s="1">
        <v>0.54713922064035003</v>
      </c>
      <c r="AC56" s="1"/>
      <c r="AF56" s="1"/>
      <c r="AI56" s="1"/>
      <c r="AL56" s="1"/>
      <c r="AN56">
        <f t="shared" si="0"/>
        <v>5.9244700024477366</v>
      </c>
      <c r="AO56">
        <f t="shared" si="1"/>
        <v>0.91277878301799475</v>
      </c>
      <c r="AP56">
        <f t="shared" si="2"/>
        <v>0.48855157479157535</v>
      </c>
      <c r="AQ56">
        <f t="shared" si="3"/>
        <v>7.2974769125424263E-2</v>
      </c>
    </row>
    <row r="57" spans="1:43" x14ac:dyDescent="0.45">
      <c r="A57">
        <v>61</v>
      </c>
      <c r="B57" s="1" t="s">
        <v>50</v>
      </c>
      <c r="E57" s="1"/>
      <c r="H57" s="1"/>
      <c r="I57">
        <v>5.2598758561621102</v>
      </c>
      <c r="K57" s="1">
        <v>0.40726008563312299</v>
      </c>
      <c r="N57" s="1"/>
      <c r="O57">
        <v>6.9652450109755701</v>
      </c>
      <c r="Q57" s="1">
        <v>0.51216289882052302</v>
      </c>
      <c r="T57" s="1"/>
      <c r="W57" s="1"/>
      <c r="X57">
        <v>5.5485788700969696</v>
      </c>
      <c r="Z57" s="1">
        <v>0.54781053967869597</v>
      </c>
      <c r="AC57" s="1"/>
      <c r="AF57" s="1"/>
      <c r="AI57" s="1"/>
      <c r="AL57" s="1"/>
      <c r="AN57">
        <f t="shared" si="0"/>
        <v>5.9245665790782169</v>
      </c>
      <c r="AO57">
        <f t="shared" si="1"/>
        <v>0.91274095806313904</v>
      </c>
      <c r="AP57">
        <f t="shared" si="2"/>
        <v>0.48907784137744731</v>
      </c>
      <c r="AQ57">
        <f t="shared" si="3"/>
        <v>7.3063653350806071E-2</v>
      </c>
    </row>
    <row r="58" spans="1:43" x14ac:dyDescent="0.45">
      <c r="A58">
        <v>71</v>
      </c>
      <c r="B58" s="1" t="s">
        <v>50</v>
      </c>
      <c r="E58" s="1"/>
      <c r="H58" s="1"/>
      <c r="I58">
        <v>5.2599146222565603</v>
      </c>
      <c r="K58" s="1">
        <v>0.40774641409099099</v>
      </c>
      <c r="N58" s="1"/>
      <c r="O58">
        <v>6.9652832571533203</v>
      </c>
      <c r="Q58" s="1">
        <v>0.51264966464811701</v>
      </c>
      <c r="T58" s="1"/>
      <c r="W58" s="1"/>
      <c r="X58">
        <v>5.5488132635821001</v>
      </c>
      <c r="Z58" s="1">
        <v>0.54852900217209299</v>
      </c>
      <c r="AC58" s="1"/>
      <c r="AF58" s="1"/>
      <c r="AI58" s="1"/>
      <c r="AL58" s="1"/>
      <c r="AN58">
        <f t="shared" si="0"/>
        <v>5.9246703809973269</v>
      </c>
      <c r="AO58">
        <f t="shared" si="1"/>
        <v>0.91270037512656443</v>
      </c>
      <c r="AP58">
        <f t="shared" si="2"/>
        <v>0.48964169363706694</v>
      </c>
      <c r="AQ58">
        <f t="shared" si="3"/>
        <v>7.3157086630328036E-2</v>
      </c>
    </row>
    <row r="59" spans="1:43" x14ac:dyDescent="0.45">
      <c r="A59">
        <v>77</v>
      </c>
      <c r="B59" s="1" t="s">
        <v>50</v>
      </c>
      <c r="E59" s="1"/>
      <c r="H59" s="1"/>
      <c r="I59">
        <v>5.2598435765187901</v>
      </c>
      <c r="K59" s="1">
        <v>0.40684778501827601</v>
      </c>
      <c r="N59" s="1"/>
      <c r="O59">
        <v>6.9652127248811402</v>
      </c>
      <c r="Q59" s="1">
        <v>0.51174695988361496</v>
      </c>
      <c r="T59" s="1"/>
      <c r="W59" s="1"/>
      <c r="X59">
        <v>5.5483789788763502</v>
      </c>
      <c r="Z59" s="1">
        <v>0.547197889911198</v>
      </c>
      <c r="AC59" s="1"/>
      <c r="AF59" s="1"/>
      <c r="AI59" s="1"/>
      <c r="AL59" s="1"/>
      <c r="AN59">
        <f t="shared" si="0"/>
        <v>5.9244784267587605</v>
      </c>
      <c r="AO59">
        <f t="shared" si="1"/>
        <v>0.91277548119437557</v>
      </c>
      <c r="AP59">
        <f t="shared" si="2"/>
        <v>0.4885975449376963</v>
      </c>
      <c r="AQ59">
        <f t="shared" si="3"/>
        <v>7.2982597549808334E-2</v>
      </c>
    </row>
    <row r="60" spans="1:43" x14ac:dyDescent="0.45">
      <c r="A60">
        <v>96</v>
      </c>
      <c r="B60" s="1" t="s">
        <v>50</v>
      </c>
      <c r="E60" s="1"/>
      <c r="H60" s="1"/>
      <c r="I60" s="4">
        <v>2.4828310056581101E-5</v>
      </c>
      <c r="K60" s="1">
        <v>57.8221190222432</v>
      </c>
      <c r="N60" s="1"/>
      <c r="O60" s="4">
        <v>2.6963310633371001E-5</v>
      </c>
      <c r="Q60" s="1">
        <v>54.186840639190102</v>
      </c>
      <c r="T60" s="1"/>
      <c r="W60" s="1"/>
      <c r="X60" s="4">
        <v>2.5762364345700401E-5</v>
      </c>
      <c r="Z60" s="1">
        <v>56.256659624549599</v>
      </c>
      <c r="AC60" s="1"/>
      <c r="AF60" s="1"/>
      <c r="AI60" s="1"/>
      <c r="AJ60" s="4"/>
      <c r="AL60" s="1"/>
      <c r="AN60">
        <f t="shared" si="0"/>
        <v>2.5851328345217501E-5</v>
      </c>
      <c r="AO60">
        <f t="shared" si="1"/>
        <v>1.0702769784643882E-6</v>
      </c>
      <c r="AP60">
        <f t="shared" si="2"/>
        <v>56.088539761994298</v>
      </c>
      <c r="AQ60">
        <f t="shared" si="3"/>
        <v>1.823461117411747</v>
      </c>
    </row>
    <row r="61" spans="1:43" x14ac:dyDescent="0.45">
      <c r="A61">
        <v>97</v>
      </c>
      <c r="B61" s="1" t="s">
        <v>50</v>
      </c>
      <c r="E61" s="1"/>
      <c r="H61" s="1"/>
      <c r="I61">
        <v>1.24621628600012</v>
      </c>
      <c r="K61" s="1">
        <v>0.63025767655665599</v>
      </c>
      <c r="N61" s="1"/>
      <c r="O61">
        <v>1.9236055326032599</v>
      </c>
      <c r="Q61" s="1">
        <v>0.65075993303934598</v>
      </c>
      <c r="T61" s="1"/>
      <c r="W61" s="1"/>
      <c r="X61">
        <v>1.3486365105110101</v>
      </c>
      <c r="Z61" s="1">
        <v>0.82237973161087696</v>
      </c>
      <c r="AC61" s="1"/>
      <c r="AF61" s="1"/>
      <c r="AI61" s="1"/>
      <c r="AL61" s="1"/>
      <c r="AN61">
        <f t="shared" si="0"/>
        <v>1.5061527763714633</v>
      </c>
      <c r="AO61">
        <f t="shared" si="1"/>
        <v>0.36513364452123354</v>
      </c>
      <c r="AP61">
        <f t="shared" si="2"/>
        <v>0.70113244706895961</v>
      </c>
      <c r="AQ61">
        <f t="shared" si="3"/>
        <v>0.10550243426960337</v>
      </c>
    </row>
    <row r="62" spans="1:43" x14ac:dyDescent="0.45">
      <c r="A62">
        <v>106</v>
      </c>
      <c r="B62" s="1" t="s">
        <v>50</v>
      </c>
      <c r="E62" s="1"/>
      <c r="H62" s="1"/>
      <c r="I62">
        <v>0.18262804450918901</v>
      </c>
      <c r="K62" s="1">
        <v>9.3917727348357793E-2</v>
      </c>
      <c r="N62" s="1"/>
      <c r="O62">
        <v>0.17042436232872801</v>
      </c>
      <c r="Q62" s="1">
        <v>0.120765079088631</v>
      </c>
      <c r="T62" s="1"/>
      <c r="W62" s="1"/>
      <c r="X62">
        <v>0.18074476329814601</v>
      </c>
      <c r="Z62" s="1">
        <v>0.11296008654265401</v>
      </c>
      <c r="AC62" s="1"/>
      <c r="AF62" s="1"/>
      <c r="AI62" s="1"/>
      <c r="AL62" s="1"/>
      <c r="AN62">
        <f t="shared" si="0"/>
        <v>0.17793239004535435</v>
      </c>
      <c r="AO62">
        <f t="shared" si="1"/>
        <v>6.5699731487418441E-3</v>
      </c>
      <c r="AP62">
        <f t="shared" si="2"/>
        <v>0.10921429765988093</v>
      </c>
      <c r="AQ62">
        <f t="shared" si="3"/>
        <v>1.381007873374452E-2</v>
      </c>
    </row>
    <row r="63" spans="1:43" x14ac:dyDescent="0.45">
      <c r="A63">
        <v>33</v>
      </c>
      <c r="B63" s="1" t="s">
        <v>46</v>
      </c>
      <c r="E63" s="1"/>
      <c r="H63" s="1"/>
      <c r="I63">
        <v>3800.2955264447701</v>
      </c>
      <c r="K63" s="1">
        <v>6.9958900948435699E-3</v>
      </c>
      <c r="N63" s="1"/>
      <c r="O63">
        <v>3765.7058507925599</v>
      </c>
      <c r="Q63" s="1">
        <v>8.9938085942954799E-3</v>
      </c>
      <c r="T63" s="1"/>
      <c r="W63" s="1"/>
      <c r="X63">
        <v>3797.9178040564302</v>
      </c>
      <c r="Z63" s="1">
        <v>9.7204881008974703E-3</v>
      </c>
      <c r="AC63" s="1"/>
      <c r="AF63" s="1"/>
      <c r="AI63" s="1"/>
      <c r="AL63" s="1"/>
      <c r="AN63">
        <f t="shared" si="0"/>
        <v>3787.9730604312535</v>
      </c>
      <c r="AO63">
        <f t="shared" si="1"/>
        <v>19.32058124796319</v>
      </c>
      <c r="AP63">
        <f t="shared" si="2"/>
        <v>8.5700622633455067E-3</v>
      </c>
      <c r="AQ63">
        <f t="shared" si="3"/>
        <v>1.4108611867910306E-3</v>
      </c>
    </row>
    <row r="64" spans="1:43" x14ac:dyDescent="0.45">
      <c r="A64">
        <v>34</v>
      </c>
      <c r="B64" s="1" t="s">
        <v>46</v>
      </c>
      <c r="E64" s="1"/>
      <c r="H64" s="1"/>
      <c r="I64">
        <v>3736.81515260474</v>
      </c>
      <c r="K64" s="1">
        <v>6.6766419085467999E-3</v>
      </c>
      <c r="N64" s="1"/>
      <c r="O64">
        <v>3702.5100810096901</v>
      </c>
      <c r="Q64" s="1">
        <v>8.6690723041998197E-3</v>
      </c>
      <c r="T64" s="1"/>
      <c r="W64" s="1"/>
      <c r="X64">
        <v>3734.5087206979401</v>
      </c>
      <c r="Z64" s="1">
        <v>9.4496442726970404E-3</v>
      </c>
      <c r="AC64" s="1"/>
      <c r="AF64" s="1"/>
      <c r="AI64" s="1"/>
      <c r="AL64" s="1"/>
      <c r="AN64">
        <f t="shared" si="0"/>
        <v>3724.6113181041237</v>
      </c>
      <c r="AO64">
        <f t="shared" si="1"/>
        <v>19.174942447461007</v>
      </c>
      <c r="AP64">
        <f t="shared" si="2"/>
        <v>8.2651194951478876E-3</v>
      </c>
      <c r="AQ64">
        <f t="shared" si="3"/>
        <v>1.4299541712416578E-3</v>
      </c>
    </row>
    <row r="65" spans="1:43" x14ac:dyDescent="0.45">
      <c r="A65">
        <v>38</v>
      </c>
      <c r="B65" s="1" t="s">
        <v>46</v>
      </c>
      <c r="E65" s="1"/>
      <c r="H65" s="1"/>
      <c r="I65">
        <v>4158.325349488</v>
      </c>
      <c r="K65" s="1">
        <v>1.81485654870993E-2</v>
      </c>
      <c r="N65" s="1"/>
      <c r="O65">
        <v>4127.6465096053598</v>
      </c>
      <c r="Q65" s="1">
        <v>2.2667438065193501E-2</v>
      </c>
      <c r="T65" s="1"/>
      <c r="W65" s="1"/>
      <c r="X65">
        <v>4154.4865417865603</v>
      </c>
      <c r="Z65" s="1">
        <v>2.5636609696576201E-2</v>
      </c>
      <c r="AC65" s="1"/>
      <c r="AF65" s="1"/>
      <c r="AI65" s="1"/>
      <c r="AL65" s="1"/>
      <c r="AN65">
        <f t="shared" si="0"/>
        <v>4146.8194669599734</v>
      </c>
      <c r="AO65">
        <f t="shared" si="1"/>
        <v>16.714838660110697</v>
      </c>
      <c r="AP65">
        <f t="shared" si="2"/>
        <v>2.2150871082956335E-2</v>
      </c>
      <c r="AQ65">
        <f t="shared" si="3"/>
        <v>3.7706541350438581E-3</v>
      </c>
    </row>
    <row r="66" spans="1:43" x14ac:dyDescent="0.45">
      <c r="A66">
        <v>40</v>
      </c>
      <c r="B66" s="1" t="s">
        <v>46</v>
      </c>
      <c r="E66" s="1"/>
      <c r="H66" s="1"/>
      <c r="I66">
        <v>3398.8530454808201</v>
      </c>
      <c r="K66" s="1">
        <v>9.3436774303706695E-3</v>
      </c>
      <c r="N66" s="1"/>
      <c r="O66">
        <v>3376.8298354626299</v>
      </c>
      <c r="Q66" s="1">
        <v>1.19590965957276E-2</v>
      </c>
      <c r="T66" s="1"/>
      <c r="W66" s="1"/>
      <c r="X66">
        <v>3396.0672482864902</v>
      </c>
      <c r="Z66" s="1">
        <v>1.21370055571985E-2</v>
      </c>
      <c r="AC66" s="1"/>
      <c r="AF66" s="1"/>
      <c r="AI66" s="1"/>
      <c r="AL66" s="1"/>
      <c r="AN66">
        <f t="shared" si="0"/>
        <v>3390.5833764099802</v>
      </c>
      <c r="AO66">
        <f t="shared" si="1"/>
        <v>11.992084178524269</v>
      </c>
      <c r="AP66">
        <f t="shared" si="2"/>
        <v>1.1146593194432257E-2</v>
      </c>
      <c r="AQ66">
        <f t="shared" si="3"/>
        <v>1.5639027587638708E-3</v>
      </c>
    </row>
    <row r="67" spans="1:43" x14ac:dyDescent="0.45">
      <c r="A67">
        <v>42</v>
      </c>
      <c r="B67" s="1" t="s">
        <v>46</v>
      </c>
      <c r="E67" s="1"/>
      <c r="H67" s="1"/>
      <c r="I67">
        <v>2736.6815873966598</v>
      </c>
      <c r="K67" s="1">
        <v>6.4075068684210802E-3</v>
      </c>
      <c r="N67" s="1"/>
      <c r="O67">
        <v>2723.1515261827199</v>
      </c>
      <c r="Q67" s="1">
        <v>9.0424367921351795E-3</v>
      </c>
      <c r="T67" s="1"/>
      <c r="W67" s="1"/>
      <c r="X67">
        <v>2734.2574970420201</v>
      </c>
      <c r="Z67" s="1">
        <v>8.3207992459886099E-3</v>
      </c>
      <c r="AC67" s="1"/>
      <c r="AF67" s="1"/>
      <c r="AI67" s="1"/>
      <c r="AL67" s="1"/>
      <c r="AN67">
        <f t="shared" ref="AN67:AN109" si="4">AVERAGE(C67,F67,I67,L67,O67,R67,U67,X67,AA67,AD67,AG67,AJ67)</f>
        <v>2731.3635368737996</v>
      </c>
      <c r="AO67">
        <f t="shared" si="1"/>
        <v>7.2143532769524121</v>
      </c>
      <c r="AP67">
        <f t="shared" si="2"/>
        <v>7.923580968848291E-3</v>
      </c>
      <c r="AQ67">
        <f t="shared" si="3"/>
        <v>1.3616353019409199E-3</v>
      </c>
    </row>
    <row r="68" spans="1:43" x14ac:dyDescent="0.45">
      <c r="A68">
        <v>43</v>
      </c>
      <c r="B68" s="1" t="s">
        <v>46</v>
      </c>
      <c r="E68" s="1"/>
      <c r="H68" s="1"/>
      <c r="I68">
        <v>2887.9068220299901</v>
      </c>
      <c r="K68" s="1">
        <v>6.9266590368274299E-3</v>
      </c>
      <c r="N68" s="1"/>
      <c r="O68">
        <v>2872.5011844259798</v>
      </c>
      <c r="Q68" s="1">
        <v>9.5819033673718596E-3</v>
      </c>
      <c r="T68" s="1"/>
      <c r="W68" s="1"/>
      <c r="X68">
        <v>2885.4148607911402</v>
      </c>
      <c r="Z68" s="1">
        <v>8.9837816730277392E-3</v>
      </c>
      <c r="AC68" s="1"/>
      <c r="AF68" s="1"/>
      <c r="AI68" s="1"/>
      <c r="AL68" s="1"/>
      <c r="AN68">
        <f t="shared" si="4"/>
        <v>2881.9409557490362</v>
      </c>
      <c r="AO68">
        <f t="shared" ref="AO68:AO109" si="5">STDEV(C68,F68,I68,L68,O68,R68,U68,X68,AA68,AD68,AG68,AJ68)</f>
        <v>8.2694878727577876</v>
      </c>
      <c r="AP68">
        <f t="shared" ref="AP68:AP109" si="6">AVERAGE(E68,H68,K68,N68,Q68,T68,W68,Z68,AC68,AF68,AI68,AL68)</f>
        <v>8.4974480257423435E-3</v>
      </c>
      <c r="AQ68">
        <f t="shared" ref="AQ68:AQ109" si="7">STDEV(E68,H68,K68,N68,Q68,T68,W68,Z68,AC68,AF68,AI68,AL68)</f>
        <v>1.3928283907515388E-3</v>
      </c>
    </row>
    <row r="69" spans="1:43" x14ac:dyDescent="0.45">
      <c r="A69">
        <v>44</v>
      </c>
      <c r="B69" s="1" t="s">
        <v>46</v>
      </c>
      <c r="E69" s="1"/>
      <c r="H69" s="1"/>
      <c r="I69">
        <v>2236.03357777772</v>
      </c>
      <c r="K69" s="1">
        <v>5.2881522456052201E-3</v>
      </c>
      <c r="N69" s="1"/>
      <c r="O69">
        <v>2228.4040687552802</v>
      </c>
      <c r="Q69" s="1">
        <v>7.6320848587344402E-3</v>
      </c>
      <c r="T69" s="1"/>
      <c r="W69" s="1"/>
      <c r="X69">
        <v>2233.8140590013199</v>
      </c>
      <c r="Z69" s="1">
        <v>6.7761936768967503E-3</v>
      </c>
      <c r="AC69" s="1"/>
      <c r="AF69" s="1"/>
      <c r="AI69" s="1"/>
      <c r="AL69" s="1"/>
      <c r="AN69">
        <f t="shared" si="4"/>
        <v>2232.7505685114402</v>
      </c>
      <c r="AO69">
        <f t="shared" si="5"/>
        <v>3.9243612215775299</v>
      </c>
      <c r="AP69">
        <f t="shared" si="6"/>
        <v>6.5654769270788033E-3</v>
      </c>
      <c r="AQ69">
        <f t="shared" si="7"/>
        <v>1.1860886076567269E-3</v>
      </c>
    </row>
    <row r="70" spans="1:43" x14ac:dyDescent="0.45">
      <c r="A70">
        <v>45</v>
      </c>
      <c r="B70" s="1" t="s">
        <v>46</v>
      </c>
      <c r="E70" s="1"/>
      <c r="H70" s="1"/>
      <c r="I70">
        <v>4056.7484037702998</v>
      </c>
      <c r="K70" s="1">
        <v>8.8904512032053993E-3</v>
      </c>
      <c r="N70" s="1"/>
      <c r="O70">
        <v>4021.0368325763702</v>
      </c>
      <c r="Q70" s="1">
        <v>1.0882488363243001E-2</v>
      </c>
      <c r="T70" s="1"/>
      <c r="W70" s="1"/>
      <c r="X70">
        <v>4054.0632232634098</v>
      </c>
      <c r="Z70" s="1">
        <v>1.16441557507969E-2</v>
      </c>
      <c r="AC70" s="1"/>
      <c r="AF70" s="1"/>
      <c r="AI70" s="1"/>
      <c r="AL70" s="1"/>
      <c r="AN70">
        <f t="shared" si="4"/>
        <v>4043.9494865366928</v>
      </c>
      <c r="AO70">
        <f t="shared" si="5"/>
        <v>19.888308933083675</v>
      </c>
      <c r="AP70">
        <f t="shared" si="6"/>
        <v>1.0472365105748433E-2</v>
      </c>
      <c r="AQ70">
        <f t="shared" si="7"/>
        <v>1.4219258062958119E-3</v>
      </c>
    </row>
    <row r="71" spans="1:43" x14ac:dyDescent="0.45">
      <c r="A71">
        <v>46</v>
      </c>
      <c r="B71" s="1" t="s">
        <v>46</v>
      </c>
      <c r="E71" s="1"/>
      <c r="H71" s="1"/>
      <c r="I71">
        <v>2365.1036515293299</v>
      </c>
      <c r="K71" s="1">
        <v>5.2217661252114203E-3</v>
      </c>
      <c r="N71" s="1"/>
      <c r="O71">
        <v>2363.5295153841198</v>
      </c>
      <c r="Q71" s="1">
        <v>6.9050418684268302E-3</v>
      </c>
      <c r="T71" s="1"/>
      <c r="W71" s="1"/>
      <c r="X71">
        <v>2363.1082435930598</v>
      </c>
      <c r="Z71" s="1">
        <v>6.4550868024797698E-3</v>
      </c>
      <c r="AC71" s="1"/>
      <c r="AF71" s="1"/>
      <c r="AI71" s="1"/>
      <c r="AL71" s="1"/>
      <c r="AN71">
        <f t="shared" si="4"/>
        <v>2363.9138035021697</v>
      </c>
      <c r="AO71">
        <f t="shared" si="5"/>
        <v>1.0517467500725941</v>
      </c>
      <c r="AP71">
        <f t="shared" si="6"/>
        <v>6.1939649320393404E-3</v>
      </c>
      <c r="AQ71">
        <f t="shared" si="7"/>
        <v>8.714888297282295E-4</v>
      </c>
    </row>
    <row r="72" spans="1:43" x14ac:dyDescent="0.45">
      <c r="A72">
        <v>47</v>
      </c>
      <c r="B72" s="1" t="s">
        <v>46</v>
      </c>
      <c r="E72" s="1"/>
      <c r="H72" s="1"/>
      <c r="I72">
        <v>4035.8281313401699</v>
      </c>
      <c r="K72" s="1">
        <v>8.9214580881934805E-3</v>
      </c>
      <c r="N72" s="1"/>
      <c r="O72">
        <v>4000.4741196894902</v>
      </c>
      <c r="Q72" s="1">
        <v>1.0884572342993599E-2</v>
      </c>
      <c r="T72" s="1"/>
      <c r="W72" s="1"/>
      <c r="X72">
        <v>4033.19233061245</v>
      </c>
      <c r="Z72" s="1">
        <v>1.16744673653701E-2</v>
      </c>
      <c r="AC72" s="1"/>
      <c r="AF72" s="1"/>
      <c r="AI72" s="1"/>
      <c r="AL72" s="1"/>
      <c r="AN72">
        <f t="shared" si="4"/>
        <v>4023.1648605473697</v>
      </c>
      <c r="AO72">
        <f t="shared" si="5"/>
        <v>19.694901672226109</v>
      </c>
      <c r="AP72">
        <f t="shared" si="6"/>
        <v>1.049349926551906E-2</v>
      </c>
      <c r="AQ72">
        <f t="shared" si="7"/>
        <v>1.4175572771493884E-3</v>
      </c>
    </row>
    <row r="73" spans="1:43" x14ac:dyDescent="0.45">
      <c r="A73">
        <v>48</v>
      </c>
      <c r="B73" s="1" t="s">
        <v>46</v>
      </c>
      <c r="E73" s="1"/>
      <c r="H73" s="1"/>
      <c r="I73">
        <v>4066.75743196039</v>
      </c>
      <c r="K73" s="1">
        <v>9.2417677354593702E-3</v>
      </c>
      <c r="N73" s="1"/>
      <c r="O73">
        <v>4031.2492957712602</v>
      </c>
      <c r="Q73" s="1">
        <v>1.12087710377081E-2</v>
      </c>
      <c r="T73" s="1"/>
      <c r="W73" s="1"/>
      <c r="X73">
        <v>4064.0717896473002</v>
      </c>
      <c r="Z73" s="1">
        <v>1.2054071822126901E-2</v>
      </c>
      <c r="AC73" s="1"/>
      <c r="AF73" s="1"/>
      <c r="AI73" s="1"/>
      <c r="AL73" s="1"/>
      <c r="AN73">
        <f t="shared" si="4"/>
        <v>4054.0261724596498</v>
      </c>
      <c r="AO73">
        <f t="shared" si="5"/>
        <v>19.771007875600446</v>
      </c>
      <c r="AP73">
        <f t="shared" si="6"/>
        <v>1.0834870198431457E-2</v>
      </c>
      <c r="AQ73">
        <f t="shared" si="7"/>
        <v>1.4429535499040004E-3</v>
      </c>
    </row>
    <row r="74" spans="1:43" x14ac:dyDescent="0.45">
      <c r="A74">
        <v>49</v>
      </c>
      <c r="B74" s="1" t="s">
        <v>46</v>
      </c>
      <c r="E74" s="1"/>
      <c r="H74" s="1"/>
      <c r="I74">
        <v>4066.75743196039</v>
      </c>
      <c r="K74" s="1">
        <v>9.2417677354593702E-3</v>
      </c>
      <c r="N74" s="1"/>
      <c r="O74">
        <v>4031.2492957712602</v>
      </c>
      <c r="Q74" s="1">
        <v>1.12087710377081E-2</v>
      </c>
      <c r="T74" s="1"/>
      <c r="W74" s="1"/>
      <c r="X74">
        <v>4064.0717896473002</v>
      </c>
      <c r="Z74" s="1">
        <v>1.2054071822126901E-2</v>
      </c>
      <c r="AC74" s="1"/>
      <c r="AF74" s="1"/>
      <c r="AI74" s="1"/>
      <c r="AL74" s="1"/>
      <c r="AN74">
        <f t="shared" si="4"/>
        <v>4054.0261724596498</v>
      </c>
      <c r="AO74">
        <f t="shared" si="5"/>
        <v>19.771007875600446</v>
      </c>
      <c r="AP74">
        <f t="shared" si="6"/>
        <v>1.0834870198431457E-2</v>
      </c>
      <c r="AQ74">
        <f t="shared" si="7"/>
        <v>1.4429535499040004E-3</v>
      </c>
    </row>
    <row r="75" spans="1:43" x14ac:dyDescent="0.45">
      <c r="A75">
        <v>50</v>
      </c>
      <c r="B75" s="1" t="s">
        <v>46</v>
      </c>
      <c r="E75" s="1"/>
      <c r="H75" s="1"/>
      <c r="I75">
        <v>4377.0187478599</v>
      </c>
      <c r="K75" s="1">
        <v>7.8565787490138799E-3</v>
      </c>
      <c r="N75" s="1"/>
      <c r="O75">
        <v>4340.6781878674401</v>
      </c>
      <c r="Q75" s="1">
        <v>9.6602725943752601E-3</v>
      </c>
      <c r="T75" s="1"/>
      <c r="W75" s="1"/>
      <c r="X75">
        <v>4374.4278052135796</v>
      </c>
      <c r="Z75" s="1">
        <v>1.0372361750431E-2</v>
      </c>
      <c r="AC75" s="1"/>
      <c r="AF75" s="1"/>
      <c r="AI75" s="1"/>
      <c r="AL75" s="1"/>
      <c r="AN75">
        <f t="shared" si="4"/>
        <v>4364.0415803136402</v>
      </c>
      <c r="AO75">
        <f t="shared" si="5"/>
        <v>20.274721351858094</v>
      </c>
      <c r="AP75">
        <f t="shared" si="6"/>
        <v>9.296404364606714E-3</v>
      </c>
      <c r="AQ75">
        <f t="shared" si="7"/>
        <v>1.296761772273923E-3</v>
      </c>
    </row>
    <row r="76" spans="1:43" x14ac:dyDescent="0.45">
      <c r="A76">
        <v>51</v>
      </c>
      <c r="B76" s="1" t="s">
        <v>46</v>
      </c>
      <c r="E76" s="1"/>
      <c r="H76" s="1"/>
      <c r="I76">
        <v>3847.4766529304902</v>
      </c>
      <c r="K76" s="1">
        <v>5.7600406704532096E-3</v>
      </c>
      <c r="N76" s="1"/>
      <c r="O76">
        <v>3816.6677937986101</v>
      </c>
      <c r="Q76" s="1">
        <v>7.6275804439207302E-3</v>
      </c>
      <c r="T76" s="1"/>
      <c r="W76" s="1"/>
      <c r="X76">
        <v>3845.2563098934302</v>
      </c>
      <c r="Z76" s="1">
        <v>8.2222327992115696E-3</v>
      </c>
      <c r="AC76" s="1"/>
      <c r="AF76" s="1"/>
      <c r="AI76" s="1"/>
      <c r="AL76" s="1"/>
      <c r="AN76">
        <f t="shared" si="4"/>
        <v>3836.4669188741768</v>
      </c>
      <c r="AO76">
        <f t="shared" si="5"/>
        <v>17.182447326239846</v>
      </c>
      <c r="AP76">
        <f t="shared" si="6"/>
        <v>7.203284637861837E-3</v>
      </c>
      <c r="AQ76">
        <f t="shared" si="7"/>
        <v>1.2847636817754776E-3</v>
      </c>
    </row>
    <row r="77" spans="1:43" x14ac:dyDescent="0.45">
      <c r="A77">
        <v>52</v>
      </c>
      <c r="B77" s="1" t="s">
        <v>46</v>
      </c>
      <c r="E77" s="1"/>
      <c r="H77" s="1"/>
      <c r="I77">
        <v>2889.7813848334599</v>
      </c>
      <c r="K77" s="1">
        <v>6.6065584399436798E-3</v>
      </c>
      <c r="N77" s="1"/>
      <c r="O77">
        <v>2880.2243946501799</v>
      </c>
      <c r="Q77" s="1">
        <v>8.9224395774659994E-3</v>
      </c>
      <c r="T77" s="1"/>
      <c r="W77" s="1"/>
      <c r="X77">
        <v>2887.4920113698599</v>
      </c>
      <c r="Z77" s="1">
        <v>8.4454697280843399E-3</v>
      </c>
      <c r="AC77" s="1"/>
      <c r="AF77" s="1"/>
      <c r="AI77" s="1"/>
      <c r="AL77" s="1"/>
      <c r="AN77">
        <f t="shared" si="4"/>
        <v>2885.8325969511666</v>
      </c>
      <c r="AO77">
        <f t="shared" si="5"/>
        <v>4.9899155805036797</v>
      </c>
      <c r="AP77">
        <f t="shared" si="6"/>
        <v>7.9914892484980061E-3</v>
      </c>
      <c r="AQ77">
        <f t="shared" si="7"/>
        <v>1.222865514955343E-3</v>
      </c>
    </row>
    <row r="78" spans="1:43" x14ac:dyDescent="0.45">
      <c r="A78">
        <v>53</v>
      </c>
      <c r="B78" s="1" t="s">
        <v>46</v>
      </c>
      <c r="E78" s="1"/>
      <c r="H78" s="1"/>
      <c r="I78">
        <v>3191.7600804849098</v>
      </c>
      <c r="K78" s="1">
        <v>7.9610947047992504E-3</v>
      </c>
      <c r="N78" s="1"/>
      <c r="O78">
        <v>3177.4127919641701</v>
      </c>
      <c r="Q78" s="1">
        <v>1.04166223484663E-2</v>
      </c>
      <c r="T78" s="1"/>
      <c r="W78" s="1"/>
      <c r="X78">
        <v>3189.2793027472198</v>
      </c>
      <c r="Z78" s="1">
        <v>1.03039103911022E-2</v>
      </c>
      <c r="AC78" s="1"/>
      <c r="AF78" s="1"/>
      <c r="AI78" s="1"/>
      <c r="AL78" s="1"/>
      <c r="AN78">
        <f t="shared" si="4"/>
        <v>3186.1507250654336</v>
      </c>
      <c r="AO78">
        <f t="shared" si="5"/>
        <v>7.6682573448970546</v>
      </c>
      <c r="AP78">
        <f t="shared" si="6"/>
        <v>9.5605424814559168E-3</v>
      </c>
      <c r="AQ78">
        <f t="shared" si="7"/>
        <v>1.3863083672192766E-3</v>
      </c>
    </row>
    <row r="79" spans="1:43" x14ac:dyDescent="0.45">
      <c r="A79">
        <v>54</v>
      </c>
      <c r="B79" s="1" t="s">
        <v>46</v>
      </c>
      <c r="E79" s="1"/>
      <c r="H79" s="1"/>
      <c r="I79">
        <v>3748.053307268</v>
      </c>
      <c r="K79" s="1">
        <v>6.4093604999281304E-3</v>
      </c>
      <c r="N79" s="1"/>
      <c r="O79">
        <v>3719.6672234467201</v>
      </c>
      <c r="Q79" s="1">
        <v>8.4485322574043304E-3</v>
      </c>
      <c r="T79" s="1"/>
      <c r="W79" s="1"/>
      <c r="X79">
        <v>3745.6683810108798</v>
      </c>
      <c r="Z79" s="1">
        <v>8.73581449653087E-3</v>
      </c>
      <c r="AC79" s="1"/>
      <c r="AF79" s="1"/>
      <c r="AI79" s="1"/>
      <c r="AL79" s="1"/>
      <c r="AN79">
        <f t="shared" si="4"/>
        <v>3737.7963039085334</v>
      </c>
      <c r="AO79">
        <f t="shared" si="5"/>
        <v>15.745464016857326</v>
      </c>
      <c r="AP79">
        <f t="shared" si="6"/>
        <v>7.8645690846211105E-3</v>
      </c>
      <c r="AQ79">
        <f t="shared" si="7"/>
        <v>1.2684071861797767E-3</v>
      </c>
    </row>
    <row r="80" spans="1:43" x14ac:dyDescent="0.45">
      <c r="A80">
        <v>55</v>
      </c>
      <c r="B80" s="1" t="s">
        <v>46</v>
      </c>
      <c r="E80" s="1"/>
      <c r="H80" s="1"/>
      <c r="I80">
        <v>2669.8954305729999</v>
      </c>
      <c r="K80" s="1">
        <v>5.8207532397237197E-3</v>
      </c>
      <c r="N80" s="1"/>
      <c r="O80">
        <v>2658.62146802507</v>
      </c>
      <c r="Q80" s="1">
        <v>8.2996987271261504E-3</v>
      </c>
      <c r="T80" s="1"/>
      <c r="W80" s="1"/>
      <c r="X80">
        <v>2667.5034499434801</v>
      </c>
      <c r="Z80" s="1">
        <v>7.5136732147369698E-3</v>
      </c>
      <c r="AC80" s="1"/>
      <c r="AF80" s="1"/>
      <c r="AI80" s="1"/>
      <c r="AL80" s="1"/>
      <c r="AN80">
        <f t="shared" si="4"/>
        <v>2665.3401161805164</v>
      </c>
      <c r="AO80">
        <f t="shared" si="5"/>
        <v>5.9401656214716958</v>
      </c>
      <c r="AP80">
        <f t="shared" si="6"/>
        <v>7.2113750605289463E-3</v>
      </c>
      <c r="AQ80">
        <f t="shared" si="7"/>
        <v>1.266819171352566E-3</v>
      </c>
    </row>
    <row r="81" spans="1:43" x14ac:dyDescent="0.45">
      <c r="A81">
        <v>56</v>
      </c>
      <c r="B81" s="1" t="s">
        <v>46</v>
      </c>
      <c r="E81" s="1"/>
      <c r="H81" s="1"/>
      <c r="I81">
        <v>4025.4129375758298</v>
      </c>
      <c r="K81" s="1">
        <v>6.1855988737229998E-3</v>
      </c>
      <c r="N81" s="1"/>
      <c r="O81">
        <v>3990.79786774275</v>
      </c>
      <c r="Q81" s="1">
        <v>7.9930364023302405E-3</v>
      </c>
      <c r="T81" s="1"/>
      <c r="W81" s="1"/>
      <c r="X81">
        <v>4023.1598450604201</v>
      </c>
      <c r="Z81" s="1">
        <v>8.7762925366982394E-3</v>
      </c>
      <c r="AC81" s="1"/>
      <c r="AF81" s="1"/>
      <c r="AI81" s="1"/>
      <c r="AL81" s="1"/>
      <c r="AN81">
        <f t="shared" si="4"/>
        <v>4013.1235501263332</v>
      </c>
      <c r="AO81">
        <f t="shared" si="5"/>
        <v>19.367399848462643</v>
      </c>
      <c r="AP81">
        <f t="shared" si="6"/>
        <v>7.6516426042504936E-3</v>
      </c>
      <c r="AQ81">
        <f t="shared" si="7"/>
        <v>1.3286593648751746E-3</v>
      </c>
    </row>
    <row r="82" spans="1:43" x14ac:dyDescent="0.45">
      <c r="A82">
        <v>57</v>
      </c>
      <c r="B82" s="1" t="s">
        <v>46</v>
      </c>
      <c r="E82" s="1"/>
      <c r="H82" s="1"/>
      <c r="I82">
        <v>3990.9883342140001</v>
      </c>
      <c r="K82" s="1">
        <v>5.9529674436139398E-3</v>
      </c>
      <c r="N82" s="1"/>
      <c r="O82">
        <v>3956.5847798702698</v>
      </c>
      <c r="Q82" s="1">
        <v>7.7432898935460804E-3</v>
      </c>
      <c r="T82" s="1"/>
      <c r="W82" s="1"/>
      <c r="X82">
        <v>3988.7971876085498</v>
      </c>
      <c r="Z82" s="1">
        <v>8.5723330373436296E-3</v>
      </c>
      <c r="AC82" s="1"/>
      <c r="AF82" s="1"/>
      <c r="AI82" s="1"/>
      <c r="AL82" s="1"/>
      <c r="AN82">
        <f t="shared" si="4"/>
        <v>3978.790100564273</v>
      </c>
      <c r="AO82">
        <f t="shared" si="5"/>
        <v>19.261554485666455</v>
      </c>
      <c r="AP82">
        <f t="shared" si="6"/>
        <v>7.422863458167883E-3</v>
      </c>
      <c r="AQ82">
        <f t="shared" si="7"/>
        <v>1.3387583253786346E-3</v>
      </c>
    </row>
    <row r="83" spans="1:43" x14ac:dyDescent="0.45">
      <c r="A83">
        <v>58</v>
      </c>
      <c r="B83" s="1" t="s">
        <v>46</v>
      </c>
      <c r="E83" s="1"/>
      <c r="H83" s="1"/>
      <c r="I83">
        <v>4074.5119302983899</v>
      </c>
      <c r="K83" s="1">
        <v>6.5633036224532898E-3</v>
      </c>
      <c r="N83" s="1"/>
      <c r="O83">
        <v>4039.6013574549202</v>
      </c>
      <c r="Q83" s="1">
        <v>8.3930878760585699E-3</v>
      </c>
      <c r="T83" s="1"/>
      <c r="W83" s="1"/>
      <c r="X83">
        <v>4072.1735026721399</v>
      </c>
      <c r="Z83" s="1">
        <v>9.1182297223957407E-3</v>
      </c>
      <c r="AC83" s="1"/>
      <c r="AF83" s="1"/>
      <c r="AI83" s="1"/>
      <c r="AL83" s="1"/>
      <c r="AN83">
        <f t="shared" si="4"/>
        <v>4062.0955968084832</v>
      </c>
      <c r="AO83">
        <f t="shared" si="5"/>
        <v>19.515638959878917</v>
      </c>
      <c r="AP83">
        <f t="shared" si="6"/>
        <v>8.0248737403025346E-3</v>
      </c>
      <c r="AQ83">
        <f t="shared" si="7"/>
        <v>1.3166617186543053E-3</v>
      </c>
    </row>
    <row r="84" spans="1:43" x14ac:dyDescent="0.45">
      <c r="A84">
        <v>59</v>
      </c>
      <c r="B84" s="1" t="s">
        <v>46</v>
      </c>
      <c r="E84" s="1"/>
      <c r="H84" s="1"/>
      <c r="I84">
        <v>2829.07650781441</v>
      </c>
      <c r="K84" s="1">
        <v>6.74163984013329E-3</v>
      </c>
      <c r="N84" s="1"/>
      <c r="O84">
        <v>2814.0938029672302</v>
      </c>
      <c r="Q84" s="1">
        <v>9.4348013094586996E-3</v>
      </c>
      <c r="T84" s="1"/>
      <c r="W84" s="1"/>
      <c r="X84">
        <v>2826.5569063962398</v>
      </c>
      <c r="Z84" s="1">
        <v>8.7595029824069307E-3</v>
      </c>
      <c r="AC84" s="1"/>
      <c r="AF84" s="1"/>
      <c r="AI84" s="1"/>
      <c r="AL84" s="1"/>
      <c r="AN84">
        <f t="shared" si="4"/>
        <v>2823.24240572596</v>
      </c>
      <c r="AO84">
        <f t="shared" si="5"/>
        <v>8.0224558056987814</v>
      </c>
      <c r="AP84">
        <f t="shared" si="6"/>
        <v>8.3119813773329734E-3</v>
      </c>
      <c r="AQ84">
        <f t="shared" si="7"/>
        <v>1.4012445772315152E-3</v>
      </c>
    </row>
    <row r="85" spans="1:43" x14ac:dyDescent="0.45">
      <c r="A85">
        <v>60</v>
      </c>
      <c r="B85" s="1" t="s">
        <v>46</v>
      </c>
      <c r="E85" s="1"/>
      <c r="H85" s="1"/>
      <c r="I85">
        <v>3694.2473150217202</v>
      </c>
      <c r="K85" s="1">
        <v>1.10597496260064E-2</v>
      </c>
      <c r="N85" s="1"/>
      <c r="O85">
        <v>3671.02227174884</v>
      </c>
      <c r="Q85" s="1">
        <v>1.3711343849164699E-2</v>
      </c>
      <c r="T85" s="1"/>
      <c r="W85" s="1"/>
      <c r="X85">
        <v>3691.3032703315398</v>
      </c>
      <c r="Z85" s="1">
        <v>1.4705886032899599E-2</v>
      </c>
      <c r="AC85" s="1"/>
      <c r="AF85" s="1"/>
      <c r="AI85" s="1"/>
      <c r="AL85" s="1"/>
      <c r="AN85">
        <f t="shared" si="4"/>
        <v>3685.5242857007001</v>
      </c>
      <c r="AO85">
        <f t="shared" si="5"/>
        <v>12.645084273321432</v>
      </c>
      <c r="AP85">
        <f t="shared" si="6"/>
        <v>1.3158993169356899E-2</v>
      </c>
      <c r="AQ85">
        <f t="shared" si="7"/>
        <v>1.884780127635878E-3</v>
      </c>
    </row>
    <row r="86" spans="1:43" x14ac:dyDescent="0.45">
      <c r="A86">
        <v>63</v>
      </c>
      <c r="B86" s="1" t="s">
        <v>46</v>
      </c>
      <c r="E86" s="1"/>
      <c r="H86" s="1"/>
      <c r="I86">
        <v>4196.3593720553199</v>
      </c>
      <c r="K86" s="1">
        <v>7.0835348813951997E-3</v>
      </c>
      <c r="N86" s="1"/>
      <c r="O86">
        <v>4160.7713404409196</v>
      </c>
      <c r="Q86" s="1">
        <v>8.9045774081251208E-3</v>
      </c>
      <c r="T86" s="1"/>
      <c r="W86" s="1"/>
      <c r="X86">
        <v>4193.9211026615903</v>
      </c>
      <c r="Z86" s="1">
        <v>9.6020615072023204E-3</v>
      </c>
      <c r="AC86" s="1"/>
      <c r="AF86" s="1"/>
      <c r="AI86" s="1"/>
      <c r="AL86" s="1"/>
      <c r="AN86">
        <f t="shared" si="4"/>
        <v>4183.6839383859433</v>
      </c>
      <c r="AO86">
        <f t="shared" si="5"/>
        <v>19.880308042176473</v>
      </c>
      <c r="AP86">
        <f t="shared" si="6"/>
        <v>8.5300579322408806E-3</v>
      </c>
      <c r="AQ86">
        <f t="shared" si="7"/>
        <v>1.3003625339063352E-3</v>
      </c>
    </row>
    <row r="87" spans="1:43" x14ac:dyDescent="0.45">
      <c r="A87">
        <v>64</v>
      </c>
      <c r="B87" s="1" t="s">
        <v>46</v>
      </c>
      <c r="E87" s="1"/>
      <c r="H87" s="1"/>
      <c r="I87">
        <v>3673.8549779437899</v>
      </c>
      <c r="K87" s="1">
        <v>5.1526668731389997E-3</v>
      </c>
      <c r="N87" s="1"/>
      <c r="O87">
        <v>3647.5977585691298</v>
      </c>
      <c r="Q87" s="1">
        <v>7.0293933899082204E-3</v>
      </c>
      <c r="T87" s="1"/>
      <c r="W87" s="1"/>
      <c r="X87">
        <v>3671.6932219414098</v>
      </c>
      <c r="Z87" s="1">
        <v>7.3979390548977097E-3</v>
      </c>
      <c r="AC87" s="1"/>
      <c r="AF87" s="1"/>
      <c r="AI87" s="1"/>
      <c r="AL87" s="1"/>
      <c r="AN87">
        <f t="shared" si="4"/>
        <v>3664.3819861514435</v>
      </c>
      <c r="AO87">
        <f t="shared" si="5"/>
        <v>14.575699602579023</v>
      </c>
      <c r="AP87">
        <f t="shared" si="6"/>
        <v>6.5266664393149772E-3</v>
      </c>
      <c r="AQ87">
        <f t="shared" si="7"/>
        <v>1.2041023970927331E-3</v>
      </c>
    </row>
    <row r="88" spans="1:43" x14ac:dyDescent="0.45">
      <c r="A88">
        <v>65</v>
      </c>
      <c r="B88" s="1" t="s">
        <v>46</v>
      </c>
      <c r="E88" s="1"/>
      <c r="H88" s="1"/>
      <c r="I88">
        <v>3957.9480690824698</v>
      </c>
      <c r="K88" s="1">
        <v>1.2351843447378901E-2</v>
      </c>
      <c r="N88" s="1"/>
      <c r="O88">
        <v>3928.7207469877198</v>
      </c>
      <c r="Q88" s="1">
        <v>1.49981480604387E-2</v>
      </c>
      <c r="T88" s="1"/>
      <c r="W88" s="1"/>
      <c r="X88">
        <v>3954.77254735513</v>
      </c>
      <c r="Z88" s="1">
        <v>1.6515494197304401E-2</v>
      </c>
      <c r="AC88" s="1"/>
      <c r="AF88" s="1"/>
      <c r="AI88" s="1"/>
      <c r="AL88" s="1"/>
      <c r="AN88">
        <f t="shared" si="4"/>
        <v>3947.1471211417734</v>
      </c>
      <c r="AO88">
        <f t="shared" si="5"/>
        <v>16.03650313843627</v>
      </c>
      <c r="AP88">
        <f t="shared" si="6"/>
        <v>1.4621828568373999E-2</v>
      </c>
      <c r="AQ88">
        <f t="shared" si="7"/>
        <v>2.1071803819131549E-3</v>
      </c>
    </row>
    <row r="89" spans="1:43" x14ac:dyDescent="0.45">
      <c r="A89">
        <v>66</v>
      </c>
      <c r="B89" s="1" t="s">
        <v>46</v>
      </c>
      <c r="E89" s="1"/>
      <c r="H89" s="1"/>
      <c r="I89">
        <v>3519.89738549002</v>
      </c>
      <c r="K89" s="1">
        <v>6.8432052011451003E-3</v>
      </c>
      <c r="N89" s="1"/>
      <c r="O89">
        <v>3489.2031336530999</v>
      </c>
      <c r="Q89" s="1">
        <v>8.9247069173923107E-3</v>
      </c>
      <c r="T89" s="1"/>
      <c r="W89" s="1"/>
      <c r="X89">
        <v>3517.60697299302</v>
      </c>
      <c r="Z89" s="1">
        <v>9.4880613016260808E-3</v>
      </c>
      <c r="AC89" s="1"/>
      <c r="AF89" s="1"/>
      <c r="AI89" s="1"/>
      <c r="AL89" s="1"/>
      <c r="AN89">
        <f t="shared" si="4"/>
        <v>3508.9024973787132</v>
      </c>
      <c r="AO89">
        <f t="shared" si="5"/>
        <v>17.098543673281448</v>
      </c>
      <c r="AP89">
        <f t="shared" si="6"/>
        <v>8.4186578067211634E-3</v>
      </c>
      <c r="AQ89">
        <f t="shared" si="7"/>
        <v>1.3931547741981715E-3</v>
      </c>
    </row>
    <row r="90" spans="1:43" x14ac:dyDescent="0.45">
      <c r="A90">
        <v>67</v>
      </c>
      <c r="B90" s="1" t="s">
        <v>46</v>
      </c>
      <c r="E90" s="1"/>
      <c r="H90" s="1"/>
      <c r="I90">
        <v>4133.7499650967302</v>
      </c>
      <c r="K90" s="1">
        <v>1.08178025687628E-2</v>
      </c>
      <c r="N90" s="1"/>
      <c r="O90">
        <v>4099.2214707798103</v>
      </c>
      <c r="Q90" s="1">
        <v>1.2900079615717701E-2</v>
      </c>
      <c r="T90" s="1"/>
      <c r="W90" s="1"/>
      <c r="X90">
        <v>4130.8283614579505</v>
      </c>
      <c r="Z90" s="1">
        <v>1.4112305895763301E-2</v>
      </c>
      <c r="AC90" s="1"/>
      <c r="AF90" s="1"/>
      <c r="AI90" s="1"/>
      <c r="AL90" s="1"/>
      <c r="AN90">
        <f t="shared" si="4"/>
        <v>4121.2665991114973</v>
      </c>
      <c r="AO90">
        <f t="shared" si="5"/>
        <v>19.147446417889114</v>
      </c>
      <c r="AP90">
        <f t="shared" si="6"/>
        <v>1.2610062693414602E-2</v>
      </c>
      <c r="AQ90">
        <f t="shared" si="7"/>
        <v>1.666289411933282E-3</v>
      </c>
    </row>
    <row r="91" spans="1:43" x14ac:dyDescent="0.45">
      <c r="A91">
        <v>70</v>
      </c>
      <c r="B91" s="1" t="s">
        <v>46</v>
      </c>
      <c r="E91" s="1"/>
      <c r="H91" s="1"/>
      <c r="I91">
        <v>3958.7321374641201</v>
      </c>
      <c r="K91" s="1">
        <v>7.50066501560536E-3</v>
      </c>
      <c r="N91" s="1"/>
      <c r="O91">
        <v>3923.79095448834</v>
      </c>
      <c r="Q91" s="1">
        <v>9.4461077481427808E-3</v>
      </c>
      <c r="T91" s="1"/>
      <c r="W91" s="1"/>
      <c r="X91">
        <v>3956.27817370704</v>
      </c>
      <c r="Z91" s="1">
        <v>1.01278526878946E-2</v>
      </c>
      <c r="AC91" s="1"/>
      <c r="AF91" s="1"/>
      <c r="AI91" s="1"/>
      <c r="AL91" s="1"/>
      <c r="AN91">
        <f t="shared" si="4"/>
        <v>3946.2670885531666</v>
      </c>
      <c r="AO91">
        <f t="shared" si="5"/>
        <v>19.503536510215572</v>
      </c>
      <c r="AP91">
        <f t="shared" si="6"/>
        <v>9.0248751505475813E-3</v>
      </c>
      <c r="AQ91">
        <f t="shared" si="7"/>
        <v>1.3633071709320461E-3</v>
      </c>
    </row>
    <row r="92" spans="1:43" x14ac:dyDescent="0.45">
      <c r="A92">
        <v>73</v>
      </c>
      <c r="B92" s="1" t="s">
        <v>46</v>
      </c>
      <c r="E92" s="1"/>
      <c r="H92" s="1"/>
      <c r="I92">
        <v>3974.3667430252299</v>
      </c>
      <c r="K92" s="1">
        <v>7.6192179255947399E-3</v>
      </c>
      <c r="N92" s="1"/>
      <c r="O92">
        <v>3939.3496369868799</v>
      </c>
      <c r="Q92" s="1">
        <v>9.5656982486383192E-3</v>
      </c>
      <c r="T92" s="1"/>
      <c r="W92" s="1"/>
      <c r="X92">
        <v>3971.89276916368</v>
      </c>
      <c r="Z92" s="1">
        <v>1.02451876651033E-2</v>
      </c>
      <c r="AC92" s="1"/>
      <c r="AF92" s="1"/>
      <c r="AI92" s="1"/>
      <c r="AL92" s="1"/>
      <c r="AN92">
        <f t="shared" si="4"/>
        <v>3961.8697163919301</v>
      </c>
      <c r="AO92">
        <f t="shared" si="5"/>
        <v>19.542149804313418</v>
      </c>
      <c r="AP92">
        <f t="shared" si="6"/>
        <v>9.1433679464454545E-3</v>
      </c>
      <c r="AQ92">
        <f t="shared" si="7"/>
        <v>1.3629752130234806E-3</v>
      </c>
    </row>
    <row r="93" spans="1:43" x14ac:dyDescent="0.45">
      <c r="A93">
        <v>74</v>
      </c>
      <c r="B93" s="1" t="s">
        <v>46</v>
      </c>
      <c r="E93" s="1"/>
      <c r="H93" s="1"/>
      <c r="I93">
        <v>2737.54113230967</v>
      </c>
      <c r="K93" s="1">
        <v>5.4935494372753196E-3</v>
      </c>
      <c r="N93" s="1"/>
      <c r="O93">
        <v>2723.7438809513701</v>
      </c>
      <c r="Q93" s="1">
        <v>7.9120513412449696E-3</v>
      </c>
      <c r="T93" s="1"/>
      <c r="W93" s="1"/>
      <c r="X93">
        <v>2735.2067856352701</v>
      </c>
      <c r="Z93" s="1">
        <v>7.2948983264641198E-3</v>
      </c>
      <c r="AC93" s="1"/>
      <c r="AF93" s="1"/>
      <c r="AI93" s="1"/>
      <c r="AL93" s="1"/>
      <c r="AN93">
        <f t="shared" si="4"/>
        <v>2732.1639329654367</v>
      </c>
      <c r="AO93">
        <f t="shared" si="5"/>
        <v>7.3847986119298685</v>
      </c>
      <c r="AP93">
        <f t="shared" si="6"/>
        <v>6.9001663683281372E-3</v>
      </c>
      <c r="AQ93">
        <f t="shared" si="7"/>
        <v>1.2566414977855085E-3</v>
      </c>
    </row>
    <row r="94" spans="1:43" x14ac:dyDescent="0.45">
      <c r="A94">
        <v>75</v>
      </c>
      <c r="B94" s="1" t="s">
        <v>46</v>
      </c>
      <c r="E94" s="1"/>
      <c r="H94" s="1"/>
      <c r="I94">
        <v>3919.5572025206802</v>
      </c>
      <c r="K94" s="1">
        <v>1.1594223443855099E-2</v>
      </c>
      <c r="N94" s="1"/>
      <c r="O94">
        <v>3894.2258884491098</v>
      </c>
      <c r="Q94" s="1">
        <v>1.4207932576145801E-2</v>
      </c>
      <c r="T94" s="1"/>
      <c r="W94" s="1"/>
      <c r="X94">
        <v>3916.5369975639401</v>
      </c>
      <c r="Z94" s="1">
        <v>1.55270448896243E-2</v>
      </c>
      <c r="AC94" s="1"/>
      <c r="AF94" s="1"/>
      <c r="AI94" s="1"/>
      <c r="AL94" s="1"/>
      <c r="AN94">
        <f t="shared" si="4"/>
        <v>3910.1066961779102</v>
      </c>
      <c r="AO94">
        <f t="shared" si="5"/>
        <v>13.835839334298463</v>
      </c>
      <c r="AP94">
        <f t="shared" si="6"/>
        <v>1.3776400303208399E-2</v>
      </c>
      <c r="AQ94">
        <f t="shared" si="7"/>
        <v>2.0016084052619848E-3</v>
      </c>
    </row>
    <row r="95" spans="1:43" x14ac:dyDescent="0.45">
      <c r="A95">
        <v>78</v>
      </c>
      <c r="B95" s="1" t="s">
        <v>46</v>
      </c>
      <c r="E95" s="1"/>
      <c r="H95" s="1"/>
      <c r="I95">
        <v>4045.0170509449499</v>
      </c>
      <c r="K95" s="1">
        <v>6.6188783341487104E-3</v>
      </c>
      <c r="N95" s="1"/>
      <c r="O95">
        <v>4010.1413583501298</v>
      </c>
      <c r="Q95" s="1">
        <v>8.4683926097063392E-3</v>
      </c>
      <c r="T95" s="1"/>
      <c r="W95" s="1"/>
      <c r="X95">
        <v>4042.67078847631</v>
      </c>
      <c r="Z95" s="1">
        <v>9.1900456071569697E-3</v>
      </c>
      <c r="AC95" s="1"/>
      <c r="AF95" s="1"/>
      <c r="AI95" s="1"/>
      <c r="AL95" s="1"/>
      <c r="AN95">
        <f t="shared" si="4"/>
        <v>4032.609732590463</v>
      </c>
      <c r="AO95">
        <f t="shared" si="5"/>
        <v>19.493514758649745</v>
      </c>
      <c r="AP95">
        <f t="shared" si="6"/>
        <v>8.0924388503373409E-3</v>
      </c>
      <c r="AQ95">
        <f t="shared" si="7"/>
        <v>1.3261716360769239E-3</v>
      </c>
    </row>
    <row r="96" spans="1:43" x14ac:dyDescent="0.45">
      <c r="A96">
        <v>79</v>
      </c>
      <c r="B96" s="1" t="s">
        <v>46</v>
      </c>
      <c r="E96" s="1"/>
      <c r="H96" s="1"/>
      <c r="I96">
        <v>2930.48930150959</v>
      </c>
      <c r="K96" s="1">
        <v>6.7605041723030699E-3</v>
      </c>
      <c r="N96" s="1"/>
      <c r="O96">
        <v>2920.5565155240402</v>
      </c>
      <c r="Q96" s="1">
        <v>9.0707350465505897E-3</v>
      </c>
      <c r="T96" s="1"/>
      <c r="W96" s="1"/>
      <c r="X96">
        <v>2928.22507452831</v>
      </c>
      <c r="Z96" s="1">
        <v>8.6551072918906995E-3</v>
      </c>
      <c r="AC96" s="1"/>
      <c r="AF96" s="1"/>
      <c r="AI96" s="1"/>
      <c r="AL96" s="1"/>
      <c r="AN96">
        <f t="shared" si="4"/>
        <v>2926.4236305206468</v>
      </c>
      <c r="AO96">
        <f t="shared" si="5"/>
        <v>5.2056661190709361</v>
      </c>
      <c r="AP96">
        <f t="shared" si="6"/>
        <v>8.1621155035814536E-3</v>
      </c>
      <c r="AQ96">
        <f t="shared" si="7"/>
        <v>1.2314919206340238E-3</v>
      </c>
    </row>
    <row r="97" spans="1:43" x14ac:dyDescent="0.45">
      <c r="A97">
        <v>80</v>
      </c>
      <c r="B97" s="1" t="s">
        <v>46</v>
      </c>
      <c r="E97" s="1"/>
      <c r="H97" s="1"/>
      <c r="I97">
        <v>2811.9616744878699</v>
      </c>
      <c r="K97" s="1">
        <v>6.3158445119677799E-3</v>
      </c>
      <c r="N97" s="1"/>
      <c r="O97">
        <v>2803.8691887525301</v>
      </c>
      <c r="Q97" s="1">
        <v>8.5449283992835995E-3</v>
      </c>
      <c r="T97" s="1"/>
      <c r="W97" s="1"/>
      <c r="X97">
        <v>2809.7654001810502</v>
      </c>
      <c r="Z97" s="1">
        <v>8.0401907481507696E-3</v>
      </c>
      <c r="AC97" s="1"/>
      <c r="AF97" s="1"/>
      <c r="AI97" s="1"/>
      <c r="AL97" s="1"/>
      <c r="AN97">
        <f t="shared" si="4"/>
        <v>2808.5320878071502</v>
      </c>
      <c r="AO97">
        <f t="shared" si="5"/>
        <v>4.1848388144444399</v>
      </c>
      <c r="AP97">
        <f t="shared" si="6"/>
        <v>7.6336545531340491E-3</v>
      </c>
      <c r="AQ97">
        <f t="shared" si="7"/>
        <v>1.1688274049519696E-3</v>
      </c>
    </row>
    <row r="98" spans="1:43" x14ac:dyDescent="0.45">
      <c r="A98">
        <v>81</v>
      </c>
      <c r="B98" s="1" t="s">
        <v>46</v>
      </c>
      <c r="E98" s="1"/>
      <c r="H98" s="1"/>
      <c r="I98">
        <v>3795.39066811983</v>
      </c>
      <c r="K98" s="1">
        <v>7.3249484011285197E-3</v>
      </c>
      <c r="N98" s="1"/>
      <c r="O98">
        <v>3761.1302101385099</v>
      </c>
      <c r="Q98" s="1">
        <v>9.2956193054873001E-3</v>
      </c>
      <c r="T98" s="1"/>
      <c r="W98" s="1"/>
      <c r="X98">
        <v>3793.0252402921001</v>
      </c>
      <c r="Z98" s="1">
        <v>1.00150747737646E-2</v>
      </c>
      <c r="AC98" s="1"/>
      <c r="AF98" s="1"/>
      <c r="AI98" s="1"/>
      <c r="AL98" s="1"/>
      <c r="AN98">
        <f t="shared" si="4"/>
        <v>3783.1820395168129</v>
      </c>
      <c r="AO98">
        <f t="shared" si="5"/>
        <v>19.134032413461721</v>
      </c>
      <c r="AP98">
        <f t="shared" si="6"/>
        <v>8.8785474934601396E-3</v>
      </c>
      <c r="AQ98">
        <f t="shared" si="7"/>
        <v>1.3927155658923155E-3</v>
      </c>
    </row>
    <row r="99" spans="1:43" x14ac:dyDescent="0.45">
      <c r="A99">
        <v>83</v>
      </c>
      <c r="B99" s="1" t="s">
        <v>46</v>
      </c>
      <c r="E99" s="1"/>
      <c r="H99" s="1"/>
      <c r="I99">
        <v>4338.5851472098802</v>
      </c>
      <c r="K99" s="1">
        <v>1.18545264758135E-2</v>
      </c>
      <c r="N99" s="1"/>
      <c r="O99">
        <v>4305.9626358736796</v>
      </c>
      <c r="Q99" s="1">
        <v>1.4161281630348899E-2</v>
      </c>
      <c r="T99" s="1"/>
      <c r="W99" s="1"/>
      <c r="X99">
        <v>4335.52334071735</v>
      </c>
      <c r="Z99" s="1">
        <v>1.5837265785347499E-2</v>
      </c>
      <c r="AC99" s="1"/>
      <c r="AF99" s="1"/>
      <c r="AI99" s="1"/>
      <c r="AL99" s="1"/>
      <c r="AN99">
        <f t="shared" si="4"/>
        <v>4326.6903746003036</v>
      </c>
      <c r="AO99">
        <f t="shared" si="5"/>
        <v>18.015910448512091</v>
      </c>
      <c r="AP99">
        <f t="shared" si="6"/>
        <v>1.39510246305033E-2</v>
      </c>
      <c r="AQ99">
        <f t="shared" si="7"/>
        <v>1.9996772505619228E-3</v>
      </c>
    </row>
    <row r="100" spans="1:43" x14ac:dyDescent="0.45">
      <c r="A100">
        <v>84</v>
      </c>
      <c r="B100" s="1" t="s">
        <v>46</v>
      </c>
      <c r="E100" s="1"/>
      <c r="H100" s="1"/>
      <c r="I100">
        <v>2784.2807969723699</v>
      </c>
      <c r="K100" s="1">
        <v>6.2208220683025797E-3</v>
      </c>
      <c r="N100" s="1"/>
      <c r="O100">
        <v>2776.6119862535702</v>
      </c>
      <c r="Q100" s="1">
        <v>8.4279252419498206E-3</v>
      </c>
      <c r="T100" s="1"/>
      <c r="W100" s="1"/>
      <c r="X100">
        <v>2782.09948563743</v>
      </c>
      <c r="Z100" s="1">
        <v>7.9078449660079497E-3</v>
      </c>
      <c r="AC100" s="1"/>
      <c r="AF100" s="1"/>
      <c r="AI100" s="1"/>
      <c r="AL100" s="1"/>
      <c r="AN100">
        <f t="shared" si="4"/>
        <v>2780.9974229544569</v>
      </c>
      <c r="AO100">
        <f t="shared" si="5"/>
        <v>3.9514011537802709</v>
      </c>
      <c r="AP100">
        <f t="shared" si="6"/>
        <v>7.5188640920867827E-3</v>
      </c>
      <c r="AQ100">
        <f t="shared" si="7"/>
        <v>1.1538222111695919E-3</v>
      </c>
    </row>
    <row r="101" spans="1:43" x14ac:dyDescent="0.45">
      <c r="A101">
        <v>85</v>
      </c>
      <c r="B101" s="1" t="s">
        <v>46</v>
      </c>
      <c r="E101" s="1"/>
      <c r="H101" s="1"/>
      <c r="I101">
        <v>2716.8055665552802</v>
      </c>
      <c r="K101" s="1">
        <v>6.3780709263436099E-3</v>
      </c>
      <c r="N101" s="1"/>
      <c r="O101">
        <v>2703.1918298118999</v>
      </c>
      <c r="Q101" s="1">
        <v>9.0554479215101402E-3</v>
      </c>
      <c r="T101" s="1"/>
      <c r="W101" s="1"/>
      <c r="X101">
        <v>2714.33290770654</v>
      </c>
      <c r="Z101" s="1">
        <v>8.2963927893162197E-3</v>
      </c>
      <c r="AC101" s="1"/>
      <c r="AF101" s="1"/>
      <c r="AI101" s="1"/>
      <c r="AL101" s="1"/>
      <c r="AN101">
        <f t="shared" si="4"/>
        <v>2711.4434346912399</v>
      </c>
      <c r="AO101">
        <f t="shared" si="5"/>
        <v>7.2522581144858451</v>
      </c>
      <c r="AP101">
        <f t="shared" si="6"/>
        <v>7.909970545723323E-3</v>
      </c>
      <c r="AQ101">
        <f t="shared" si="7"/>
        <v>1.3798835118658623E-3</v>
      </c>
    </row>
    <row r="102" spans="1:43" x14ac:dyDescent="0.45">
      <c r="A102">
        <v>86</v>
      </c>
      <c r="B102" s="1" t="s">
        <v>46</v>
      </c>
      <c r="E102" s="1"/>
      <c r="H102" s="1"/>
      <c r="I102">
        <v>4320.5888590220802</v>
      </c>
      <c r="K102" s="1">
        <v>7.24794573733324E-3</v>
      </c>
      <c r="N102" s="1"/>
      <c r="O102">
        <v>4284.4937538294998</v>
      </c>
      <c r="Q102" s="1">
        <v>9.04475589053951E-3</v>
      </c>
      <c r="T102" s="1"/>
      <c r="W102" s="1"/>
      <c r="X102">
        <v>4318.0897518554702</v>
      </c>
      <c r="Z102" s="1">
        <v>9.7326989982719804E-3</v>
      </c>
      <c r="AC102" s="1"/>
      <c r="AF102" s="1"/>
      <c r="AI102" s="1"/>
      <c r="AL102" s="1"/>
      <c r="AN102">
        <f t="shared" si="4"/>
        <v>4307.7241215690165</v>
      </c>
      <c r="AO102">
        <f t="shared" si="5"/>
        <v>20.15685672773515</v>
      </c>
      <c r="AP102">
        <f t="shared" si="6"/>
        <v>8.6751335420482429E-3</v>
      </c>
      <c r="AQ102">
        <f t="shared" si="7"/>
        <v>1.2829517536971434E-3</v>
      </c>
    </row>
    <row r="103" spans="1:43" x14ac:dyDescent="0.45">
      <c r="A103">
        <v>87</v>
      </c>
      <c r="B103" s="1" t="s">
        <v>46</v>
      </c>
      <c r="E103" s="1"/>
      <c r="H103" s="1"/>
      <c r="I103">
        <v>2625.69704662711</v>
      </c>
      <c r="K103" s="1">
        <v>6.1159295127715197E-3</v>
      </c>
      <c r="N103" s="1"/>
      <c r="O103">
        <v>2613.1784691800099</v>
      </c>
      <c r="Q103" s="1">
        <v>8.7695318290579201E-3</v>
      </c>
      <c r="T103" s="1"/>
      <c r="W103" s="1"/>
      <c r="X103">
        <v>2623.2613849567801</v>
      </c>
      <c r="Z103" s="1">
        <v>7.9576714576929195E-3</v>
      </c>
      <c r="AC103" s="1"/>
      <c r="AF103" s="1"/>
      <c r="AI103" s="1"/>
      <c r="AL103" s="1"/>
      <c r="AN103">
        <f t="shared" si="4"/>
        <v>2620.7123002546336</v>
      </c>
      <c r="AO103">
        <f t="shared" si="5"/>
        <v>6.6371733395173758</v>
      </c>
      <c r="AP103">
        <f t="shared" si="6"/>
        <v>7.6143775998407867E-3</v>
      </c>
      <c r="AQ103">
        <f t="shared" si="7"/>
        <v>1.3597019224371892E-3</v>
      </c>
    </row>
    <row r="104" spans="1:43" x14ac:dyDescent="0.45">
      <c r="A104">
        <v>88</v>
      </c>
      <c r="B104" s="1" t="s">
        <v>46</v>
      </c>
      <c r="E104" s="1"/>
      <c r="H104" s="1"/>
      <c r="I104">
        <v>3616.5706852449798</v>
      </c>
      <c r="K104" s="1">
        <v>7.2789681256477303E-3</v>
      </c>
      <c r="N104" s="1"/>
      <c r="O104">
        <v>3585.2023676042099</v>
      </c>
      <c r="Q104" s="1">
        <v>9.3617135140016301E-3</v>
      </c>
      <c r="T104" s="1"/>
      <c r="W104" s="1"/>
      <c r="X104">
        <v>3614.1943720067602</v>
      </c>
      <c r="Z104" s="1">
        <v>9.8978695961299407E-3</v>
      </c>
      <c r="AC104" s="1"/>
      <c r="AF104" s="1"/>
      <c r="AI104" s="1"/>
      <c r="AL104" s="1"/>
      <c r="AN104">
        <f t="shared" si="4"/>
        <v>3605.3224749519832</v>
      </c>
      <c r="AO104">
        <f t="shared" si="5"/>
        <v>17.464986570735682</v>
      </c>
      <c r="AP104">
        <f t="shared" si="6"/>
        <v>8.8461837452597659E-3</v>
      </c>
      <c r="AQ104">
        <f t="shared" si="7"/>
        <v>1.3834700701018977E-3</v>
      </c>
    </row>
    <row r="105" spans="1:43" x14ac:dyDescent="0.45">
      <c r="A105">
        <v>89</v>
      </c>
      <c r="B105" s="1" t="s">
        <v>46</v>
      </c>
      <c r="E105" s="1"/>
      <c r="H105" s="1"/>
      <c r="I105">
        <v>3916.4584438131701</v>
      </c>
      <c r="K105" s="1">
        <v>7.2030417377494304E-3</v>
      </c>
      <c r="N105" s="1"/>
      <c r="O105">
        <v>3881.7226169690098</v>
      </c>
      <c r="Q105" s="1">
        <v>9.1445501304742109E-3</v>
      </c>
      <c r="T105" s="1"/>
      <c r="W105" s="1"/>
      <c r="X105">
        <v>3914.05743938551</v>
      </c>
      <c r="Z105" s="1">
        <v>9.8419913403763899E-3</v>
      </c>
      <c r="AC105" s="1"/>
      <c r="AF105" s="1"/>
      <c r="AI105" s="1"/>
      <c r="AL105" s="1"/>
      <c r="AN105">
        <f t="shared" si="4"/>
        <v>3904.0795000558969</v>
      </c>
      <c r="AO105">
        <f t="shared" si="5"/>
        <v>19.398811086918595</v>
      </c>
      <c r="AP105">
        <f t="shared" si="6"/>
        <v>8.7298610695333428E-3</v>
      </c>
      <c r="AQ105">
        <f t="shared" si="7"/>
        <v>1.3674754163235478E-3</v>
      </c>
    </row>
    <row r="106" spans="1:43" x14ac:dyDescent="0.45">
      <c r="A106">
        <v>90</v>
      </c>
      <c r="B106" s="1" t="s">
        <v>46</v>
      </c>
      <c r="E106" s="1"/>
      <c r="H106" s="1"/>
      <c r="I106">
        <v>2734.4792873676402</v>
      </c>
      <c r="K106" s="1">
        <v>6.06924923051585E-3</v>
      </c>
      <c r="N106" s="1"/>
      <c r="O106">
        <v>2727.2861803484798</v>
      </c>
      <c r="Q106" s="1">
        <v>8.2684619639720302E-3</v>
      </c>
      <c r="T106" s="1"/>
      <c r="W106" s="1"/>
      <c r="X106">
        <v>2732.2710475725899</v>
      </c>
      <c r="Z106" s="1">
        <v>7.6984120018783004E-3</v>
      </c>
      <c r="AC106" s="1"/>
      <c r="AF106" s="1"/>
      <c r="AI106" s="1"/>
      <c r="AL106" s="1"/>
      <c r="AN106">
        <f t="shared" si="4"/>
        <v>2731.3455050962366</v>
      </c>
      <c r="AO106">
        <f t="shared" si="5"/>
        <v>3.6847888411582241</v>
      </c>
      <c r="AP106">
        <f t="shared" si="6"/>
        <v>7.3453743987887269E-3</v>
      </c>
      <c r="AQ106">
        <f t="shared" si="7"/>
        <v>1.1413197727391628E-3</v>
      </c>
    </row>
    <row r="107" spans="1:43" x14ac:dyDescent="0.45">
      <c r="A107">
        <v>92</v>
      </c>
      <c r="B107" s="1" t="s">
        <v>46</v>
      </c>
      <c r="E107" s="1"/>
      <c r="H107" s="1"/>
      <c r="I107">
        <v>4091.3613045929301</v>
      </c>
      <c r="K107" s="1">
        <v>7.0433798705250199E-3</v>
      </c>
      <c r="N107" s="1"/>
      <c r="O107">
        <v>4055.8705609242702</v>
      </c>
      <c r="Q107" s="1">
        <v>8.9260035728923708E-3</v>
      </c>
      <c r="T107" s="1"/>
      <c r="W107" s="1"/>
      <c r="X107">
        <v>4088.9309785406399</v>
      </c>
      <c r="Z107" s="1">
        <v>9.6237590007492903E-3</v>
      </c>
      <c r="AC107" s="1"/>
      <c r="AF107" s="1"/>
      <c r="AI107" s="1"/>
      <c r="AL107" s="1"/>
      <c r="AN107">
        <f t="shared" si="4"/>
        <v>4078.7209480192801</v>
      </c>
      <c r="AO107">
        <f t="shared" si="5"/>
        <v>19.826289717795287</v>
      </c>
      <c r="AP107">
        <f t="shared" si="6"/>
        <v>8.531047481388894E-3</v>
      </c>
      <c r="AQ107">
        <f t="shared" si="7"/>
        <v>1.3347590979596348E-3</v>
      </c>
    </row>
    <row r="108" spans="1:43" x14ac:dyDescent="0.45">
      <c r="A108">
        <v>93</v>
      </c>
      <c r="B108" s="1" t="s">
        <v>46</v>
      </c>
      <c r="E108" s="1"/>
      <c r="H108" s="1"/>
      <c r="I108">
        <v>2545.65064266024</v>
      </c>
      <c r="K108" s="1">
        <v>5.5452775898084204E-3</v>
      </c>
      <c r="N108" s="1"/>
      <c r="O108">
        <v>2541.5301107365199</v>
      </c>
      <c r="Q108" s="1">
        <v>7.5039139492592303E-3</v>
      </c>
      <c r="T108" s="1"/>
      <c r="W108" s="1"/>
      <c r="X108">
        <v>2543.5847640079301</v>
      </c>
      <c r="Z108" s="1">
        <v>6.9468225240800398E-3</v>
      </c>
      <c r="AC108" s="1"/>
      <c r="AF108" s="1"/>
      <c r="AI108" s="1"/>
      <c r="AL108" s="1"/>
      <c r="AN108">
        <f t="shared" si="4"/>
        <v>2543.5885058015633</v>
      </c>
      <c r="AO108">
        <f t="shared" si="5"/>
        <v>2.0602685102587688</v>
      </c>
      <c r="AP108">
        <f t="shared" si="6"/>
        <v>6.665338021049229E-3</v>
      </c>
      <c r="AQ108">
        <f t="shared" si="7"/>
        <v>1.009202279637515E-3</v>
      </c>
    </row>
    <row r="109" spans="1:43" x14ac:dyDescent="0.45">
      <c r="A109">
        <v>94</v>
      </c>
      <c r="B109" s="1" t="s">
        <v>46</v>
      </c>
      <c r="E109" s="1"/>
      <c r="H109" s="1"/>
      <c r="I109">
        <v>4158.325349488</v>
      </c>
      <c r="K109" s="1">
        <v>1.81485654870993E-2</v>
      </c>
      <c r="N109" s="1"/>
      <c r="O109">
        <v>4127.6465096053598</v>
      </c>
      <c r="Q109" s="1">
        <v>2.2667438065193501E-2</v>
      </c>
      <c r="T109" s="1"/>
      <c r="W109" s="1"/>
      <c r="X109">
        <v>4154.4865417865603</v>
      </c>
      <c r="Z109" s="1">
        <v>2.5636609696576201E-2</v>
      </c>
      <c r="AC109" s="1"/>
      <c r="AF109" s="1"/>
      <c r="AI109" s="1"/>
      <c r="AL109" s="1"/>
      <c r="AN109">
        <f t="shared" si="4"/>
        <v>4146.8194669599734</v>
      </c>
      <c r="AO109">
        <f t="shared" si="5"/>
        <v>16.714838660110697</v>
      </c>
      <c r="AP109">
        <f t="shared" si="6"/>
        <v>2.2150871082956335E-2</v>
      </c>
      <c r="AQ109">
        <f t="shared" si="7"/>
        <v>3.7706541350438581E-3</v>
      </c>
    </row>
    <row r="110" spans="1:43" x14ac:dyDescent="0.45">
      <c r="K110">
        <f>MAX(K2:K109)</f>
        <v>57.8221190222432</v>
      </c>
      <c r="Q110">
        <f>MAX(Q2:Q109)</f>
        <v>54.186840639190102</v>
      </c>
      <c r="Z110">
        <f>MAX(Z2:Z109)</f>
        <v>56.256659624549599</v>
      </c>
    </row>
    <row r="212" spans="3:5" x14ac:dyDescent="0.45">
      <c r="C212" s="5" t="s">
        <v>55</v>
      </c>
      <c r="D212" s="5"/>
      <c r="E212" s="5"/>
    </row>
  </sheetData>
  <autoFilter ref="A1:AL1" xr:uid="{3FFBDF3F-8FEE-4BB8-8CE3-6152F31F5900}">
    <sortState xmlns:xlrd2="http://schemas.microsoft.com/office/spreadsheetml/2017/richdata2" ref="A2:AL110">
      <sortCondition ref="B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03DF-D5C6-4F3F-ABF9-EDC9E2A34F16}">
  <dimension ref="L89:M92"/>
  <sheetViews>
    <sheetView tabSelected="1" topLeftCell="A60" zoomScale="80" zoomScaleNormal="80" workbookViewId="0">
      <selection activeCell="L91" sqref="L91"/>
    </sheetView>
  </sheetViews>
  <sheetFormatPr defaultRowHeight="14.25" x14ac:dyDescent="0.45"/>
  <sheetData>
    <row r="89" spans="12:13" x14ac:dyDescent="0.45">
      <c r="L89" t="s">
        <v>57</v>
      </c>
    </row>
    <row r="91" spans="12:13" x14ac:dyDescent="0.45">
      <c r="L91" t="s">
        <v>58</v>
      </c>
    </row>
    <row r="92" spans="12:13" x14ac:dyDescent="0.45">
      <c r="M92" t="s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kmix1 original</vt:lpstr>
      <vt:lpstr>kmix1 figs</vt:lpstr>
      <vt:lpstr>Sheet1</vt:lpstr>
      <vt:lpstr>kmix10 figs</vt:lpstr>
      <vt:lpstr>kmixtenth figs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Duckwall</dc:creator>
  <cp:lastModifiedBy>Casey Duckwall</cp:lastModifiedBy>
  <dcterms:created xsi:type="dcterms:W3CDTF">2023-03-28T02:51:33Z</dcterms:created>
  <dcterms:modified xsi:type="dcterms:W3CDTF">2023-03-29T06:06:46Z</dcterms:modified>
</cp:coreProperties>
</file>