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iklas\Desktop\Github_Projekts\Bachelorarbeit_Niklas_Donhauser\4_Tabellen\Excel_Tabellen\"/>
    </mc:Choice>
  </mc:AlternateContent>
  <xr:revisionPtr revIDLastSave="0" documentId="13_ncr:1_{91992DE4-1F5F-4409-B3DA-A666977871B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olarität_Korpor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" i="1" l="1"/>
  <c r="F3" i="1"/>
  <c r="F4" i="1"/>
  <c r="F5" i="1"/>
  <c r="F6" i="1"/>
  <c r="F7" i="1"/>
  <c r="F8" i="1"/>
  <c r="F9" i="1"/>
  <c r="F10" i="1"/>
  <c r="F11" i="1"/>
  <c r="F12" i="1"/>
  <c r="F13" i="1"/>
  <c r="F14" i="1"/>
  <c r="F16" i="1"/>
  <c r="F17" i="1"/>
  <c r="F18" i="1"/>
  <c r="F19" i="1"/>
  <c r="F20" i="1"/>
  <c r="F21" i="1"/>
  <c r="F2" i="1"/>
  <c r="F22" i="1" s="1"/>
  <c r="C22" i="1"/>
  <c r="D22" i="1"/>
  <c r="B22" i="1"/>
  <c r="L32" i="1"/>
  <c r="K32" i="1"/>
  <c r="L16" i="1"/>
  <c r="M16" i="1"/>
  <c r="K16" i="1"/>
  <c r="L10" i="1"/>
  <c r="M10" i="1"/>
  <c r="K10" i="1"/>
</calcChain>
</file>

<file path=xl/sharedStrings.xml><?xml version="1.0" encoding="utf-8"?>
<sst xmlns="http://schemas.openxmlformats.org/spreadsheetml/2006/main" count="87" uniqueCount="40">
  <si>
    <t>LT01</t>
  </si>
  <si>
    <t>LT02</t>
  </si>
  <si>
    <t>LT03</t>
  </si>
  <si>
    <t>MI01</t>
  </si>
  <si>
    <t>MI02</t>
  </si>
  <si>
    <t>MI03</t>
  </si>
  <si>
    <t>NA01</t>
  </si>
  <si>
    <t>NA02</t>
  </si>
  <si>
    <t>NA03</t>
  </si>
  <si>
    <t>RE01</t>
  </si>
  <si>
    <t>RE02</t>
  </si>
  <si>
    <t>RE03</t>
  </si>
  <si>
    <t>RE04</t>
  </si>
  <si>
    <t>RE05</t>
  </si>
  <si>
    <t>SM01</t>
  </si>
  <si>
    <t>SM02</t>
  </si>
  <si>
    <t>SM03</t>
  </si>
  <si>
    <t>SM04</t>
  </si>
  <si>
    <t>SM05</t>
  </si>
  <si>
    <t>SM06</t>
  </si>
  <si>
    <t>positive</t>
  </si>
  <si>
    <t>negative</t>
  </si>
  <si>
    <t>neutral</t>
  </si>
  <si>
    <t>Ges.</t>
  </si>
  <si>
    <t xml:space="preserve">Ges. </t>
  </si>
  <si>
    <t>Mixed</t>
  </si>
  <si>
    <t>Alle</t>
  </si>
  <si>
    <t>Name</t>
  </si>
  <si>
    <t>summary</t>
  </si>
  <si>
    <t>additional sentiment</t>
  </si>
  <si>
    <t>n</t>
  </si>
  <si>
    <t>y</t>
  </si>
  <si>
    <t>Positive</t>
  </si>
  <si>
    <t>Negative</t>
  </si>
  <si>
    <t>Neutral</t>
  </si>
  <si>
    <t>Berechnung der Summe der Chuncks der großen Korpora</t>
  </si>
  <si>
    <t>y = yes</t>
  </si>
  <si>
    <t xml:space="preserve"> n = no</t>
  </si>
  <si>
    <t>Gesammte Datensätze: 20 Dichotom</t>
  </si>
  <si>
    <t>Gesammte Datensätze: 18 Trichotom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</si>
</sst>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164" fontId="0" fillId="2" borderId="0" xfId="1" applyNumberFormat="1" applyFon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</cellXfs>
  <cellStyles count="2">
    <cellStyle name="Komma" xfId="1" builtinId="3"/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9D4195-4645-458A-AD4F-DB2799317B4C}" name="Tabelle1" displayName="Tabelle1" ref="A1:H24" totalsRowShown="0" dataDxfId="6" dataCellStyle="Komma">
  <autoFilter ref="A1:H24" xr:uid="{FB9D4195-4645-458A-AD4F-DB2799317B4C}"/>
  <tableColumns count="8">
    <tableColumn id="1" xr3:uid="{1127C02D-8E97-4F04-9738-9F5FAE979308}" name="Name"/>
    <tableColumn id="2" xr3:uid="{15C1DD15-E1CC-4E8A-BFA4-ECC1FE44BE6C}" name="positive" dataDxfId="5" dataCellStyle="Komma"/>
    <tableColumn id="3" xr3:uid="{29D109B5-063E-49FE-AD7F-39729A063AE9}" name="negative" dataDxfId="4" dataCellStyle="Komma"/>
    <tableColumn id="4" xr3:uid="{7D67B8A7-1C3B-461C-A812-E8B8CF440853}" name="neutral" dataDxfId="3" dataCellStyle="Komma"/>
    <tableColumn id="5" xr3:uid="{9B2EC901-9781-4054-820A-73219F82ACAE}" name="Mixed"/>
    <tableColumn id="6" xr3:uid="{DEEFCFB7-CEF6-4621-8003-559FE32F0DD2}" name="Alle" dataDxfId="2"/>
    <tableColumn id="7" xr3:uid="{13844A85-9019-42B8-A312-C739B1E5B2E0}" name="summary" dataDxfId="1" dataCellStyle="Komma"/>
    <tableColumn id="8" xr3:uid="{679985BB-A8FB-400B-AB0B-69365BA45CD9}" name="additional sentiment" dataDxfId="0" dataCellStyle="K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zoomScale="145" zoomScaleNormal="145" workbookViewId="0">
      <selection activeCell="E27" sqref="E27"/>
    </sheetView>
  </sheetViews>
  <sheetFormatPr baseColWidth="10" defaultColWidth="9.140625" defaultRowHeight="15" x14ac:dyDescent="0.25"/>
  <cols>
    <col min="2" max="4" width="11.85546875" bestFit="1" customWidth="1"/>
    <col min="6" max="6" width="10.7109375" bestFit="1" customWidth="1"/>
    <col min="8" max="8" width="17.140625" customWidth="1"/>
  </cols>
  <sheetData>
    <row r="1" spans="1:13" x14ac:dyDescent="0.25">
      <c r="A1" t="s">
        <v>27</v>
      </c>
      <c r="B1" t="s">
        <v>20</v>
      </c>
      <c r="C1" t="s">
        <v>21</v>
      </c>
      <c r="D1" t="s">
        <v>22</v>
      </c>
      <c r="E1" t="s">
        <v>25</v>
      </c>
      <c r="F1" t="s">
        <v>26</v>
      </c>
      <c r="G1" t="s">
        <v>28</v>
      </c>
      <c r="H1" t="s">
        <v>29</v>
      </c>
      <c r="J1" t="s">
        <v>35</v>
      </c>
    </row>
    <row r="2" spans="1:13" x14ac:dyDescent="0.25">
      <c r="A2" t="s">
        <v>0</v>
      </c>
      <c r="B2" s="1">
        <v>57</v>
      </c>
      <c r="C2" s="1">
        <v>89</v>
      </c>
      <c r="D2" s="1">
        <v>124</v>
      </c>
      <c r="F2" s="2">
        <f>SUM(B2:E2)</f>
        <v>270</v>
      </c>
      <c r="G2" s="1" t="s">
        <v>30</v>
      </c>
      <c r="H2" s="1" t="s">
        <v>30</v>
      </c>
      <c r="J2" s="6" t="s">
        <v>10</v>
      </c>
      <c r="K2" s="6" t="s">
        <v>32</v>
      </c>
      <c r="L2" s="6" t="s">
        <v>33</v>
      </c>
      <c r="M2" s="6" t="s">
        <v>34</v>
      </c>
    </row>
    <row r="3" spans="1:13" x14ac:dyDescent="0.25">
      <c r="A3" t="s">
        <v>1</v>
      </c>
      <c r="B3" s="1">
        <v>202</v>
      </c>
      <c r="C3" s="1">
        <v>370</v>
      </c>
      <c r="D3" s="1">
        <v>132</v>
      </c>
      <c r="F3" s="2">
        <f t="shared" ref="F3:F21" si="0">SUM(B3:E3)</f>
        <v>704</v>
      </c>
      <c r="G3" s="1" t="s">
        <v>30</v>
      </c>
      <c r="H3" s="1" t="s">
        <v>31</v>
      </c>
      <c r="J3" s="6"/>
      <c r="K3" s="6">
        <v>58855</v>
      </c>
      <c r="L3" s="6">
        <v>31740</v>
      </c>
      <c r="M3" s="6">
        <v>8794</v>
      </c>
    </row>
    <row r="4" spans="1:13" x14ac:dyDescent="0.25">
      <c r="A4" t="s">
        <v>2</v>
      </c>
      <c r="B4" s="1">
        <v>61</v>
      </c>
      <c r="C4" s="1">
        <v>139</v>
      </c>
      <c r="D4" s="1"/>
      <c r="F4" s="2">
        <f t="shared" si="0"/>
        <v>200</v>
      </c>
      <c r="G4" s="1" t="s">
        <v>30</v>
      </c>
      <c r="H4" s="1" t="s">
        <v>31</v>
      </c>
      <c r="J4" s="6"/>
      <c r="K4" s="6">
        <v>58499</v>
      </c>
      <c r="L4" s="6">
        <v>32150</v>
      </c>
      <c r="M4" s="6">
        <v>8806</v>
      </c>
    </row>
    <row r="5" spans="1:13" x14ac:dyDescent="0.25">
      <c r="A5" t="s">
        <v>3</v>
      </c>
      <c r="B5" s="1">
        <v>69</v>
      </c>
      <c r="C5" s="1">
        <v>110</v>
      </c>
      <c r="D5" s="1">
        <v>91</v>
      </c>
      <c r="F5" s="2">
        <f t="shared" si="0"/>
        <v>270</v>
      </c>
      <c r="G5" s="1" t="s">
        <v>30</v>
      </c>
      <c r="H5" s="1" t="s">
        <v>31</v>
      </c>
      <c r="J5" s="6"/>
      <c r="K5" s="6">
        <v>69158</v>
      </c>
      <c r="L5" s="6">
        <v>21579</v>
      </c>
      <c r="M5" s="6">
        <v>8696</v>
      </c>
    </row>
    <row r="6" spans="1:13" x14ac:dyDescent="0.25">
      <c r="A6" t="s">
        <v>4</v>
      </c>
      <c r="B6" s="1">
        <v>1537</v>
      </c>
      <c r="C6" s="1">
        <v>6887</v>
      </c>
      <c r="D6" s="1">
        <v>18256</v>
      </c>
      <c r="F6" s="2">
        <f t="shared" si="0"/>
        <v>26680</v>
      </c>
      <c r="G6" s="1" t="s">
        <v>30</v>
      </c>
      <c r="H6" s="1" t="s">
        <v>30</v>
      </c>
      <c r="J6" s="6"/>
      <c r="K6" s="6">
        <v>67138</v>
      </c>
      <c r="L6" s="6">
        <v>23090</v>
      </c>
      <c r="M6" s="6">
        <v>9133</v>
      </c>
    </row>
    <row r="7" spans="1:13" x14ac:dyDescent="0.25">
      <c r="A7" t="s">
        <v>5</v>
      </c>
      <c r="B7" s="1">
        <v>333</v>
      </c>
      <c r="C7" s="1">
        <v>475</v>
      </c>
      <c r="D7" s="1">
        <v>617</v>
      </c>
      <c r="F7" s="2">
        <f t="shared" si="0"/>
        <v>1425</v>
      </c>
      <c r="G7" s="1" t="s">
        <v>30</v>
      </c>
      <c r="H7" s="1" t="s">
        <v>31</v>
      </c>
      <c r="J7" s="6"/>
      <c r="K7" s="6">
        <v>53300</v>
      </c>
      <c r="L7" s="6">
        <v>35165</v>
      </c>
      <c r="M7" s="6">
        <v>11001</v>
      </c>
    </row>
    <row r="8" spans="1:13" x14ac:dyDescent="0.25">
      <c r="A8" t="s">
        <v>6</v>
      </c>
      <c r="B8" s="1">
        <v>372</v>
      </c>
      <c r="C8" s="1">
        <v>485</v>
      </c>
      <c r="D8" s="1">
        <v>1477</v>
      </c>
      <c r="F8" s="2">
        <f t="shared" si="0"/>
        <v>2334</v>
      </c>
      <c r="G8" s="1" t="s">
        <v>30</v>
      </c>
      <c r="H8" s="1" t="s">
        <v>30</v>
      </c>
      <c r="J8" s="6"/>
      <c r="K8" s="6">
        <v>59582</v>
      </c>
      <c r="L8" s="6">
        <v>30849</v>
      </c>
      <c r="M8" s="6">
        <v>9172</v>
      </c>
    </row>
    <row r="9" spans="1:13" x14ac:dyDescent="0.25">
      <c r="A9" t="s">
        <v>7</v>
      </c>
      <c r="B9" s="1">
        <v>71</v>
      </c>
      <c r="C9" s="1">
        <v>38</v>
      </c>
      <c r="D9" s="1">
        <v>742</v>
      </c>
      <c r="F9" s="2">
        <f t="shared" si="0"/>
        <v>851</v>
      </c>
      <c r="G9" s="1" t="s">
        <v>30</v>
      </c>
      <c r="H9" s="1" t="s">
        <v>30</v>
      </c>
      <c r="J9" s="6"/>
      <c r="K9" s="6">
        <v>49531</v>
      </c>
      <c r="L9" s="6">
        <v>10631</v>
      </c>
      <c r="M9" s="6">
        <v>4996</v>
      </c>
    </row>
    <row r="10" spans="1:13" x14ac:dyDescent="0.25">
      <c r="A10" t="s">
        <v>8</v>
      </c>
      <c r="B10" s="1">
        <v>43</v>
      </c>
      <c r="C10" s="1">
        <v>1596</v>
      </c>
      <c r="D10" s="1">
        <v>1762</v>
      </c>
      <c r="F10" s="2">
        <f t="shared" si="0"/>
        <v>3401</v>
      </c>
      <c r="G10" s="1" t="s">
        <v>31</v>
      </c>
      <c r="H10" s="1" t="s">
        <v>31</v>
      </c>
      <c r="J10" s="6" t="s">
        <v>23</v>
      </c>
      <c r="K10" s="6">
        <f>SUM(K3:K9)</f>
        <v>416063</v>
      </c>
      <c r="L10" s="6">
        <f t="shared" ref="L10:M10" si="1">SUM(L3:L9)</f>
        <v>185204</v>
      </c>
      <c r="M10" s="6">
        <f t="shared" si="1"/>
        <v>60598</v>
      </c>
    </row>
    <row r="11" spans="1:13" x14ac:dyDescent="0.25">
      <c r="A11" t="s">
        <v>9</v>
      </c>
      <c r="B11" s="1">
        <v>506</v>
      </c>
      <c r="C11" s="1">
        <v>50</v>
      </c>
      <c r="D11" s="1">
        <v>34</v>
      </c>
      <c r="F11" s="2">
        <f t="shared" si="0"/>
        <v>590</v>
      </c>
      <c r="G11" s="1" t="s">
        <v>31</v>
      </c>
      <c r="H11" s="1" t="s">
        <v>30</v>
      </c>
    </row>
    <row r="12" spans="1:13" x14ac:dyDescent="0.25">
      <c r="A12" t="s">
        <v>10</v>
      </c>
      <c r="B12" s="1">
        <v>416063</v>
      </c>
      <c r="C12" s="1">
        <v>185204</v>
      </c>
      <c r="D12" s="1">
        <v>60598</v>
      </c>
      <c r="F12" s="2">
        <f t="shared" si="0"/>
        <v>661865</v>
      </c>
      <c r="G12" s="1" t="s">
        <v>31</v>
      </c>
      <c r="H12" s="1" t="s">
        <v>30</v>
      </c>
      <c r="J12" s="6" t="s">
        <v>12</v>
      </c>
      <c r="K12" s="6" t="s">
        <v>32</v>
      </c>
      <c r="L12" s="6" t="s">
        <v>33</v>
      </c>
      <c r="M12" s="6" t="s">
        <v>34</v>
      </c>
    </row>
    <row r="13" spans="1:13" x14ac:dyDescent="0.25">
      <c r="A13" s="4" t="s">
        <v>11</v>
      </c>
      <c r="B13" s="3">
        <v>718</v>
      </c>
      <c r="C13" s="3">
        <v>290</v>
      </c>
      <c r="D13" s="3">
        <v>677</v>
      </c>
      <c r="E13" s="4"/>
      <c r="F13" s="5">
        <f t="shared" si="0"/>
        <v>1685</v>
      </c>
      <c r="G13" s="1" t="s">
        <v>30</v>
      </c>
      <c r="H13" s="1" t="s">
        <v>30</v>
      </c>
      <c r="J13" s="6"/>
      <c r="K13" s="6">
        <v>17529</v>
      </c>
      <c r="L13" s="6">
        <v>3561</v>
      </c>
      <c r="M13" s="6">
        <v>3908</v>
      </c>
    </row>
    <row r="14" spans="1:13" x14ac:dyDescent="0.25">
      <c r="A14" t="s">
        <v>12</v>
      </c>
      <c r="B14" s="1">
        <v>39615</v>
      </c>
      <c r="C14" s="1">
        <v>15434</v>
      </c>
      <c r="D14" s="1">
        <v>15384</v>
      </c>
      <c r="F14" s="2">
        <f t="shared" si="0"/>
        <v>70433</v>
      </c>
      <c r="G14" s="1" t="s">
        <v>30</v>
      </c>
      <c r="H14" s="1" t="s">
        <v>30</v>
      </c>
      <c r="J14" s="6"/>
      <c r="K14" s="6">
        <v>13204</v>
      </c>
      <c r="L14" s="6">
        <v>5604</v>
      </c>
      <c r="M14" s="6">
        <v>6187</v>
      </c>
    </row>
    <row r="15" spans="1:13" x14ac:dyDescent="0.25">
      <c r="A15" t="s">
        <v>13</v>
      </c>
      <c r="B15" s="1">
        <v>159810</v>
      </c>
      <c r="C15" s="1">
        <v>136222</v>
      </c>
      <c r="D15" s="1"/>
      <c r="F15" s="2">
        <f>SUM(B15:E15)</f>
        <v>296032</v>
      </c>
      <c r="G15" s="1" t="s">
        <v>31</v>
      </c>
      <c r="H15" s="1" t="s">
        <v>30</v>
      </c>
      <c r="J15" s="6"/>
      <c r="K15" s="6">
        <v>8882</v>
      </c>
      <c r="L15" s="6">
        <v>6269</v>
      </c>
      <c r="M15" s="6">
        <v>5289</v>
      </c>
    </row>
    <row r="16" spans="1:13" x14ac:dyDescent="0.25">
      <c r="A16" t="s">
        <v>14</v>
      </c>
      <c r="B16" s="1">
        <v>1703</v>
      </c>
      <c r="C16" s="1">
        <v>1117</v>
      </c>
      <c r="D16" s="1">
        <v>4608</v>
      </c>
      <c r="F16" s="2">
        <f t="shared" si="0"/>
        <v>7428</v>
      </c>
      <c r="G16" s="1" t="s">
        <v>30</v>
      </c>
      <c r="H16" s="1" t="s">
        <v>30</v>
      </c>
      <c r="J16" s="6" t="s">
        <v>24</v>
      </c>
      <c r="K16" s="6">
        <f>SUM(K13:K15)</f>
        <v>39615</v>
      </c>
      <c r="L16" s="6">
        <f t="shared" ref="L16:M16" si="2">SUM(L13:L15)</f>
        <v>15434</v>
      </c>
      <c r="M16" s="6">
        <f t="shared" si="2"/>
        <v>15384</v>
      </c>
    </row>
    <row r="17" spans="1:13" x14ac:dyDescent="0.25">
      <c r="A17" t="s">
        <v>15</v>
      </c>
      <c r="B17" s="1">
        <v>3349</v>
      </c>
      <c r="C17" s="1">
        <v>1510</v>
      </c>
      <c r="D17" s="1">
        <v>2435</v>
      </c>
      <c r="E17">
        <v>478</v>
      </c>
      <c r="F17" s="2">
        <f t="shared" si="0"/>
        <v>7772</v>
      </c>
      <c r="G17" s="1" t="s">
        <v>30</v>
      </c>
      <c r="H17" s="1" t="s">
        <v>30</v>
      </c>
      <c r="J17" s="6"/>
      <c r="K17" s="6"/>
      <c r="L17" s="6"/>
      <c r="M17" s="6"/>
    </row>
    <row r="18" spans="1:13" x14ac:dyDescent="0.25">
      <c r="A18" t="s">
        <v>16</v>
      </c>
      <c r="B18" s="1">
        <v>350</v>
      </c>
      <c r="C18" s="1">
        <v>237</v>
      </c>
      <c r="D18" s="1">
        <v>1071</v>
      </c>
      <c r="F18" s="2">
        <f t="shared" si="0"/>
        <v>1658</v>
      </c>
      <c r="G18" s="1" t="s">
        <v>30</v>
      </c>
      <c r="H18" s="1" t="s">
        <v>31</v>
      </c>
    </row>
    <row r="19" spans="1:13" x14ac:dyDescent="0.25">
      <c r="A19" t="s">
        <v>17</v>
      </c>
      <c r="B19" s="1">
        <v>16466</v>
      </c>
      <c r="C19" s="1">
        <v>11671</v>
      </c>
      <c r="D19" s="1">
        <v>36364</v>
      </c>
      <c r="F19" s="2">
        <f t="shared" si="0"/>
        <v>64501</v>
      </c>
      <c r="G19" s="1" t="s">
        <v>30</v>
      </c>
      <c r="H19" s="1" t="s">
        <v>30</v>
      </c>
      <c r="J19" s="6" t="s">
        <v>13</v>
      </c>
      <c r="K19" s="6" t="s">
        <v>32</v>
      </c>
      <c r="L19" s="6" t="s">
        <v>33</v>
      </c>
    </row>
    <row r="20" spans="1:13" x14ac:dyDescent="0.25">
      <c r="A20" t="s">
        <v>18</v>
      </c>
      <c r="B20" s="1">
        <v>49</v>
      </c>
      <c r="C20" s="1">
        <v>107</v>
      </c>
      <c r="D20" s="1">
        <v>7</v>
      </c>
      <c r="F20" s="2">
        <f t="shared" si="0"/>
        <v>163</v>
      </c>
      <c r="G20" s="1" t="s">
        <v>30</v>
      </c>
      <c r="H20" s="1" t="s">
        <v>30</v>
      </c>
      <c r="J20" s="6"/>
      <c r="K20" s="6">
        <v>13468</v>
      </c>
      <c r="L20" s="6">
        <v>11531</v>
      </c>
    </row>
    <row r="21" spans="1:13" x14ac:dyDescent="0.25">
      <c r="A21" t="s">
        <v>19</v>
      </c>
      <c r="B21" s="1">
        <v>278</v>
      </c>
      <c r="C21" s="1">
        <v>190</v>
      </c>
      <c r="D21" s="1">
        <v>22</v>
      </c>
      <c r="F21" s="2">
        <f t="shared" si="0"/>
        <v>490</v>
      </c>
      <c r="G21" s="1" t="s">
        <v>30</v>
      </c>
      <c r="H21" s="1" t="s">
        <v>31</v>
      </c>
      <c r="J21" s="6"/>
      <c r="K21" s="6">
        <v>13783</v>
      </c>
      <c r="L21" s="6">
        <v>11213</v>
      </c>
    </row>
    <row r="22" spans="1:13" x14ac:dyDescent="0.25">
      <c r="B22" s="1">
        <f>SUM(B2:B21)</f>
        <v>641652</v>
      </c>
      <c r="C22" s="1">
        <f t="shared" ref="C22:D22" si="3">SUM(C2:C21)</f>
        <v>362221</v>
      </c>
      <c r="D22" s="1">
        <f t="shared" si="3"/>
        <v>144401</v>
      </c>
      <c r="F22" s="2">
        <f>SUM(F2:F21)</f>
        <v>1148752</v>
      </c>
      <c r="G22" s="1"/>
      <c r="H22" s="1"/>
      <c r="J22" s="6"/>
      <c r="K22" s="6">
        <v>13861</v>
      </c>
      <c r="L22" s="6">
        <v>11136</v>
      </c>
    </row>
    <row r="23" spans="1:13" x14ac:dyDescent="0.25">
      <c r="A23" t="s">
        <v>38</v>
      </c>
      <c r="B23" s="1"/>
      <c r="C23" s="1"/>
      <c r="D23" s="1"/>
      <c r="F23" s="2"/>
      <c r="G23" s="1" t="s">
        <v>37</v>
      </c>
      <c r="H23" s="1"/>
      <c r="J23" s="6"/>
      <c r="K23" s="6">
        <v>13644</v>
      </c>
      <c r="L23" s="6">
        <v>11351</v>
      </c>
    </row>
    <row r="24" spans="1:13" x14ac:dyDescent="0.25">
      <c r="A24" t="s">
        <v>39</v>
      </c>
      <c r="B24" s="1"/>
      <c r="C24" s="1"/>
      <c r="D24" s="1"/>
      <c r="F24" s="2"/>
      <c r="G24" s="1" t="s">
        <v>36</v>
      </c>
      <c r="H24" s="1"/>
      <c r="J24" s="6"/>
      <c r="K24" s="6">
        <v>13488</v>
      </c>
      <c r="L24" s="6">
        <v>11509</v>
      </c>
    </row>
    <row r="25" spans="1:13" x14ac:dyDescent="0.25">
      <c r="J25" s="6"/>
      <c r="K25" s="6">
        <v>12761</v>
      </c>
      <c r="L25" s="6">
        <v>12232</v>
      </c>
    </row>
    <row r="26" spans="1:13" x14ac:dyDescent="0.25">
      <c r="J26" s="6"/>
      <c r="K26" s="6">
        <v>13893</v>
      </c>
      <c r="L26" s="6">
        <v>11105</v>
      </c>
    </row>
    <row r="27" spans="1:13" x14ac:dyDescent="0.25">
      <c r="J27" s="6"/>
      <c r="K27" s="6">
        <v>14146</v>
      </c>
      <c r="L27" s="6">
        <v>10849</v>
      </c>
    </row>
    <row r="28" spans="1:13" x14ac:dyDescent="0.25">
      <c r="J28" s="6"/>
      <c r="K28" s="6">
        <v>13151</v>
      </c>
      <c r="L28" s="6">
        <v>11843</v>
      </c>
    </row>
    <row r="29" spans="1:13" x14ac:dyDescent="0.25">
      <c r="J29" s="6"/>
      <c r="K29" s="6">
        <v>12300</v>
      </c>
      <c r="L29" s="6">
        <v>12696</v>
      </c>
    </row>
    <row r="30" spans="1:13" x14ac:dyDescent="0.25">
      <c r="J30" s="6"/>
      <c r="K30" s="6">
        <v>14016</v>
      </c>
      <c r="L30" s="6">
        <v>10984</v>
      </c>
    </row>
    <row r="31" spans="1:13" x14ac:dyDescent="0.25">
      <c r="J31" s="6"/>
      <c r="K31" s="6">
        <v>11299</v>
      </c>
      <c r="L31" s="6">
        <v>9773</v>
      </c>
    </row>
    <row r="32" spans="1:13" x14ac:dyDescent="0.25">
      <c r="J32" s="6" t="s">
        <v>23</v>
      </c>
      <c r="K32" s="6">
        <f>SUM(K20:K31)</f>
        <v>159810</v>
      </c>
      <c r="L32" s="6">
        <f>SUM(L20:L31)</f>
        <v>136222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Polarität_Korpora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Donhauser</dc:creator>
  <cp:lastModifiedBy>Niklas</cp:lastModifiedBy>
  <dcterms:created xsi:type="dcterms:W3CDTF">2015-06-05T18:19:34Z</dcterms:created>
  <dcterms:modified xsi:type="dcterms:W3CDTF">2023-02-10T08:20:05Z</dcterms:modified>
</cp:coreProperties>
</file>