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20" yWindow="480" windowWidth="25600" windowHeight="14540" tabRatio="500"/>
  </bookViews>
  <sheets>
    <sheet name="Caw Ridge_Lifetime Data" sheetId="1" r:id="rId1"/>
  </sheets>
  <definedNames>
    <definedName name="_xlnm._FilterDatabase" localSheetId="0" hidden="1">'Caw Ridge_Lifetime Data'!$A$2:$S$143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1" l="1"/>
  <c r="P7" i="1"/>
  <c r="P9" i="1"/>
  <c r="P10" i="1"/>
  <c r="P13" i="1"/>
  <c r="P17" i="1"/>
  <c r="P18" i="1"/>
  <c r="P20" i="1"/>
  <c r="P27" i="1"/>
  <c r="P28" i="1"/>
  <c r="P29" i="1"/>
  <c r="P30" i="1"/>
  <c r="P33" i="1"/>
  <c r="P34" i="1"/>
  <c r="P35" i="1"/>
  <c r="P36" i="1"/>
  <c r="P39" i="1"/>
  <c r="P41" i="1"/>
  <c r="P43" i="1"/>
  <c r="P45" i="1"/>
  <c r="P46" i="1"/>
  <c r="P47" i="1"/>
  <c r="P48" i="1"/>
  <c r="P49" i="1"/>
  <c r="P52" i="1"/>
  <c r="P53" i="1"/>
  <c r="P54" i="1"/>
  <c r="P55" i="1"/>
  <c r="P56" i="1"/>
  <c r="P57" i="1"/>
  <c r="P58" i="1"/>
  <c r="P59" i="1"/>
  <c r="P61" i="1"/>
  <c r="P62" i="1"/>
  <c r="P63" i="1"/>
  <c r="P64" i="1"/>
  <c r="P65" i="1"/>
  <c r="P66" i="1"/>
  <c r="P67" i="1"/>
  <c r="P68" i="1"/>
  <c r="P69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8" i="1"/>
  <c r="P119" i="1"/>
  <c r="P120" i="1"/>
  <c r="P121" i="1"/>
  <c r="P122" i="1"/>
  <c r="P123" i="1"/>
  <c r="P124" i="1"/>
  <c r="P125" i="1"/>
  <c r="P127" i="1"/>
  <c r="P128" i="1"/>
  <c r="P129" i="1"/>
  <c r="P130" i="1"/>
  <c r="P131" i="1"/>
  <c r="P133" i="1"/>
  <c r="P134" i="1"/>
  <c r="P135" i="1"/>
  <c r="P136" i="1"/>
  <c r="P137" i="1"/>
  <c r="P138" i="1"/>
  <c r="P139" i="1"/>
  <c r="P140" i="1"/>
  <c r="P141" i="1"/>
  <c r="P142" i="1"/>
  <c r="P143" i="1"/>
  <c r="O6" i="1"/>
  <c r="O7" i="1"/>
  <c r="O9" i="1"/>
  <c r="O10" i="1"/>
  <c r="O13" i="1"/>
  <c r="O17" i="1"/>
  <c r="O18" i="1"/>
  <c r="O20" i="1"/>
  <c r="O27" i="1"/>
  <c r="O28" i="1"/>
  <c r="O29" i="1"/>
  <c r="O30" i="1"/>
  <c r="O33" i="1"/>
  <c r="O34" i="1"/>
  <c r="O35" i="1"/>
  <c r="O36" i="1"/>
  <c r="O39" i="1"/>
  <c r="O41" i="1"/>
  <c r="O43" i="1"/>
  <c r="O45" i="1"/>
  <c r="O46" i="1"/>
  <c r="O47" i="1"/>
  <c r="O48" i="1"/>
  <c r="O49" i="1"/>
  <c r="O52" i="1"/>
  <c r="O53" i="1"/>
  <c r="O54" i="1"/>
  <c r="O55" i="1"/>
  <c r="O56" i="1"/>
  <c r="O57" i="1"/>
  <c r="O58" i="1"/>
  <c r="O59" i="1"/>
  <c r="O61" i="1"/>
  <c r="O62" i="1"/>
  <c r="O63" i="1"/>
  <c r="O64" i="1"/>
  <c r="O65" i="1"/>
  <c r="O66" i="1"/>
  <c r="O67" i="1"/>
  <c r="O68" i="1"/>
  <c r="O69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8" i="1"/>
  <c r="O119" i="1"/>
  <c r="O120" i="1"/>
  <c r="O121" i="1"/>
  <c r="O122" i="1"/>
  <c r="O123" i="1"/>
  <c r="O124" i="1"/>
  <c r="O125" i="1"/>
  <c r="O127" i="1"/>
  <c r="O128" i="1"/>
  <c r="O129" i="1"/>
  <c r="O130" i="1"/>
  <c r="O131" i="1"/>
  <c r="O133" i="1"/>
  <c r="O134" i="1"/>
  <c r="O135" i="1"/>
  <c r="O136" i="1"/>
  <c r="O137" i="1"/>
  <c r="O138" i="1"/>
  <c r="O139" i="1"/>
  <c r="O140" i="1"/>
  <c r="O141" i="1"/>
  <c r="O142" i="1"/>
  <c r="O143" i="1"/>
</calcChain>
</file>

<file path=xl/sharedStrings.xml><?xml version="1.0" encoding="utf-8"?>
<sst xmlns="http://schemas.openxmlformats.org/spreadsheetml/2006/main" count="484" uniqueCount="21">
  <si>
    <t>NA</t>
  </si>
  <si>
    <t>AFR</t>
  </si>
  <si>
    <t>ALR</t>
  </si>
  <si>
    <t>LRSbirth</t>
  </si>
  <si>
    <t>never</t>
  </si>
  <si>
    <t>longevity</t>
  </si>
  <si>
    <t>densityYOB</t>
  </si>
  <si>
    <t>ers34birth</t>
  </si>
  <si>
    <t>ers34wean</t>
  </si>
  <si>
    <t>ers3456birth</t>
  </si>
  <si>
    <t>ers3456wean</t>
  </si>
  <si>
    <t>ers123birth</t>
  </si>
  <si>
    <t>ers123wean</t>
  </si>
  <si>
    <t>LRSwean</t>
  </si>
  <si>
    <t>YOB</t>
  </si>
  <si>
    <t>agecaptured</t>
  </si>
  <si>
    <t>meddensity</t>
  </si>
  <si>
    <t>lateRSbirth</t>
  </si>
  <si>
    <t>lateRSwean</t>
  </si>
  <si>
    <t>quality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</si>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</sst>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showRuler="0" workbookViewId="0">
      <selection activeCell="A2" sqref="A2"/>
    </sheetView>
  </sheetViews>
  <sheetFormatPr baseColWidth="10" defaultColWidth="20.1640625" defaultRowHeight="15" x14ac:dyDescent="0"/>
  <cols>
    <col min="1" max="1" width="10.83203125" style="1"/>
    <col min="2" max="16384" width="20.1640625" style="1"/>
  </cols>
  <sheetData>
    <row r="1" spans="1:28">
      <c r="A1" s="6" t="s">
        <v>20</v>
      </c>
      <c r="B1" s="3" t="s">
        <v>14</v>
      </c>
      <c r="C1" s="3" t="s">
        <v>15</v>
      </c>
      <c r="D1" s="3" t="s">
        <v>5</v>
      </c>
      <c r="E1" s="3" t="s">
        <v>1</v>
      </c>
      <c r="F1" s="3" t="s">
        <v>2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3</v>
      </c>
      <c r="N1" s="3" t="s">
        <v>13</v>
      </c>
      <c r="O1" s="3" t="s">
        <v>17</v>
      </c>
      <c r="P1" s="3" t="s">
        <v>18</v>
      </c>
      <c r="Q1" s="5" t="s">
        <v>16</v>
      </c>
      <c r="R1" s="3" t="s">
        <v>6</v>
      </c>
      <c r="S1" s="3" t="s">
        <v>19</v>
      </c>
      <c r="T1" s="4"/>
      <c r="U1" s="4"/>
      <c r="V1" s="4"/>
      <c r="W1" s="4"/>
      <c r="X1" s="4"/>
      <c r="Y1" s="4"/>
      <c r="Z1" s="4"/>
      <c r="AA1" s="4"/>
      <c r="AB1" s="4"/>
    </row>
    <row r="2" spans="1:28">
      <c r="A2" s="1">
        <v>1</v>
      </c>
      <c r="B2" s="2">
        <v>1983</v>
      </c>
      <c r="C2" s="2">
        <v>4</v>
      </c>
      <c r="D2" s="2">
        <v>13</v>
      </c>
      <c r="E2" s="2" t="s">
        <v>0</v>
      </c>
      <c r="F2" s="2">
        <v>10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2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28">
      <c r="A3" s="1">
        <v>2</v>
      </c>
      <c r="B3" s="2">
        <v>1984</v>
      </c>
      <c r="C3" s="2">
        <v>4</v>
      </c>
      <c r="D3" s="2">
        <v>15</v>
      </c>
      <c r="E3" s="2" t="s">
        <v>0</v>
      </c>
      <c r="F3" s="2">
        <v>15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>
        <v>81</v>
      </c>
      <c r="R3" s="1" t="s">
        <v>0</v>
      </c>
      <c r="S3" s="1">
        <v>2.8090000000000002</v>
      </c>
    </row>
    <row r="4" spans="1:28">
      <c r="A4" s="1">
        <v>3</v>
      </c>
      <c r="B4" s="2">
        <v>1983</v>
      </c>
      <c r="C4" s="2">
        <v>5</v>
      </c>
      <c r="D4" s="2">
        <v>11</v>
      </c>
      <c r="E4" s="2" t="s">
        <v>0</v>
      </c>
      <c r="F4" s="2">
        <v>11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2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28">
      <c r="A5" s="1">
        <v>4</v>
      </c>
      <c r="B5" s="2">
        <v>1984</v>
      </c>
      <c r="C5" s="2">
        <v>4</v>
      </c>
      <c r="D5" s="2">
        <v>11</v>
      </c>
      <c r="E5" s="2" t="s">
        <v>0</v>
      </c>
      <c r="F5" s="2">
        <v>8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2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>
        <v>81</v>
      </c>
      <c r="R5" s="1" t="s">
        <v>0</v>
      </c>
      <c r="S5" s="1" t="s">
        <v>0</v>
      </c>
    </row>
    <row r="6" spans="1:28">
      <c r="A6" s="1">
        <v>5</v>
      </c>
      <c r="B6" s="1">
        <v>1988</v>
      </c>
      <c r="C6" s="1">
        <v>1</v>
      </c>
      <c r="D6" s="1">
        <v>10</v>
      </c>
      <c r="E6" s="2">
        <v>4</v>
      </c>
      <c r="F6" s="2">
        <v>10</v>
      </c>
      <c r="G6" s="2">
        <v>1</v>
      </c>
      <c r="H6" s="2">
        <v>1</v>
      </c>
      <c r="I6" s="2">
        <v>3</v>
      </c>
      <c r="J6" s="2">
        <v>2</v>
      </c>
      <c r="K6" s="2">
        <v>3</v>
      </c>
      <c r="L6" s="2">
        <v>2</v>
      </c>
      <c r="M6" s="1">
        <v>6</v>
      </c>
      <c r="N6" s="1">
        <v>5</v>
      </c>
      <c r="O6" s="1">
        <f>(M6-I6)</f>
        <v>3</v>
      </c>
      <c r="P6" s="1">
        <f>(N6-J6)</f>
        <v>3</v>
      </c>
      <c r="Q6" s="1">
        <v>96</v>
      </c>
      <c r="R6" s="1" t="s">
        <v>0</v>
      </c>
      <c r="S6" s="2">
        <v>0.39400000000000002</v>
      </c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>
        <v>6</v>
      </c>
      <c r="B7" s="1">
        <v>1989</v>
      </c>
      <c r="C7" s="1">
        <v>1</v>
      </c>
      <c r="D7" s="1">
        <v>10</v>
      </c>
      <c r="E7" s="1">
        <v>4</v>
      </c>
      <c r="F7" s="1">
        <v>10</v>
      </c>
      <c r="G7" s="1">
        <v>1</v>
      </c>
      <c r="H7" s="1">
        <v>1</v>
      </c>
      <c r="I7" s="1">
        <v>3</v>
      </c>
      <c r="J7" s="1">
        <v>3</v>
      </c>
      <c r="K7" s="1">
        <v>3</v>
      </c>
      <c r="L7" s="1">
        <v>3</v>
      </c>
      <c r="M7" s="1">
        <v>6</v>
      </c>
      <c r="N7" s="1">
        <v>6</v>
      </c>
      <c r="O7" s="1">
        <f>(M7-I7)</f>
        <v>3</v>
      </c>
      <c r="P7" s="1">
        <f>(N7-J7)</f>
        <v>3</v>
      </c>
      <c r="Q7" s="1">
        <v>104</v>
      </c>
      <c r="R7" s="1" t="s">
        <v>0</v>
      </c>
      <c r="S7" s="1">
        <v>1.675</v>
      </c>
    </row>
    <row r="8" spans="1:28">
      <c r="A8" s="1">
        <v>7</v>
      </c>
      <c r="B8" s="1">
        <v>1985</v>
      </c>
      <c r="C8" s="1">
        <v>4</v>
      </c>
      <c r="D8" s="1">
        <v>4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2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>
        <v>85</v>
      </c>
      <c r="R8" s="1" t="s">
        <v>0</v>
      </c>
      <c r="S8" s="1" t="s">
        <v>0</v>
      </c>
    </row>
    <row r="9" spans="1:28">
      <c r="A9" s="1">
        <v>8</v>
      </c>
      <c r="B9" s="1">
        <v>1989</v>
      </c>
      <c r="C9" s="1">
        <v>1</v>
      </c>
      <c r="D9" s="1">
        <v>13</v>
      </c>
      <c r="E9" s="1">
        <v>5</v>
      </c>
      <c r="F9" s="1">
        <v>12</v>
      </c>
      <c r="G9" s="1">
        <v>0</v>
      </c>
      <c r="H9" s="1">
        <v>0</v>
      </c>
      <c r="I9" s="1">
        <v>2</v>
      </c>
      <c r="J9" s="1">
        <v>1</v>
      </c>
      <c r="K9" s="1">
        <v>3</v>
      </c>
      <c r="L9" s="1">
        <v>1</v>
      </c>
      <c r="M9" s="1">
        <v>7</v>
      </c>
      <c r="N9" s="1">
        <v>4</v>
      </c>
      <c r="O9" s="1">
        <f>(M9-I9)</f>
        <v>5</v>
      </c>
      <c r="P9" s="1">
        <f>(N9-J9)</f>
        <v>3</v>
      </c>
      <c r="Q9" s="1">
        <v>104</v>
      </c>
      <c r="R9" s="1" t="s">
        <v>0</v>
      </c>
      <c r="S9" s="1">
        <v>-1.304</v>
      </c>
    </row>
    <row r="10" spans="1:28">
      <c r="A10" s="1">
        <v>9</v>
      </c>
      <c r="B10" s="1">
        <v>1987</v>
      </c>
      <c r="C10" s="1">
        <v>2</v>
      </c>
      <c r="D10" s="1">
        <v>8</v>
      </c>
      <c r="E10" s="1">
        <v>6</v>
      </c>
      <c r="F10" s="1">
        <v>8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2</v>
      </c>
      <c r="N10" s="1">
        <v>1</v>
      </c>
      <c r="O10" s="1">
        <f>(M10-I10)</f>
        <v>1</v>
      </c>
      <c r="P10" s="1">
        <f>(N10-J10)</f>
        <v>0</v>
      </c>
      <c r="Q10" s="1">
        <v>87</v>
      </c>
      <c r="R10" s="1" t="s">
        <v>0</v>
      </c>
      <c r="S10" s="1">
        <v>-1.577</v>
      </c>
    </row>
    <row r="11" spans="1:28">
      <c r="A11" s="1">
        <v>10</v>
      </c>
      <c r="B11" s="1">
        <v>1984</v>
      </c>
      <c r="C11" s="1">
        <v>5</v>
      </c>
      <c r="D11" s="1">
        <v>6</v>
      </c>
      <c r="E11" s="1" t="s">
        <v>0</v>
      </c>
      <c r="F11" s="1">
        <v>6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2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81</v>
      </c>
      <c r="R11" s="1" t="s">
        <v>0</v>
      </c>
      <c r="S11" s="2" t="s">
        <v>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>
        <v>11</v>
      </c>
      <c r="B12" s="1">
        <v>1982</v>
      </c>
      <c r="C12" s="1">
        <v>7</v>
      </c>
      <c r="D12" s="1">
        <v>13</v>
      </c>
      <c r="E12" s="1" t="s">
        <v>0</v>
      </c>
      <c r="F12" s="1">
        <v>13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2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2" t="s">
        <v>0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>
        <v>12</v>
      </c>
      <c r="B13" s="1">
        <v>1989</v>
      </c>
      <c r="C13" s="1">
        <v>1</v>
      </c>
      <c r="D13" s="1">
        <v>7</v>
      </c>
      <c r="E13" s="1">
        <v>7</v>
      </c>
      <c r="F13" s="1">
        <v>7</v>
      </c>
      <c r="G13" s="1">
        <v>0</v>
      </c>
      <c r="H13" s="1">
        <v>0</v>
      </c>
      <c r="I13" s="1">
        <v>0</v>
      </c>
      <c r="J13" s="1">
        <v>0</v>
      </c>
      <c r="K13" s="1" t="s">
        <v>0</v>
      </c>
      <c r="L13" s="1" t="s">
        <v>0</v>
      </c>
      <c r="M13" s="1">
        <v>1</v>
      </c>
      <c r="N13" s="1">
        <v>1</v>
      </c>
      <c r="O13" s="1">
        <f>(M13-I13)</f>
        <v>1</v>
      </c>
      <c r="P13" s="1">
        <f>(N13-J13)</f>
        <v>1</v>
      </c>
      <c r="Q13" s="1">
        <v>104</v>
      </c>
      <c r="R13" s="1" t="s">
        <v>0</v>
      </c>
      <c r="S13" s="1">
        <v>0.248</v>
      </c>
    </row>
    <row r="14" spans="1:28">
      <c r="A14" s="1">
        <v>13</v>
      </c>
      <c r="B14" s="1">
        <v>1982</v>
      </c>
      <c r="C14" s="1">
        <v>7</v>
      </c>
      <c r="D14" s="1">
        <v>7</v>
      </c>
      <c r="E14" s="1" t="s">
        <v>0</v>
      </c>
      <c r="F14" s="1">
        <v>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2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</row>
    <row r="15" spans="1:28">
      <c r="A15" s="1">
        <v>14</v>
      </c>
      <c r="B15" s="1">
        <v>1982</v>
      </c>
      <c r="C15" s="1">
        <v>7</v>
      </c>
      <c r="D15" s="1">
        <v>16</v>
      </c>
      <c r="E15" s="1" t="s">
        <v>0</v>
      </c>
      <c r="F15" s="1">
        <v>16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2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</row>
    <row r="16" spans="1:28">
      <c r="A16" s="1">
        <v>15</v>
      </c>
      <c r="B16" s="1">
        <v>1982</v>
      </c>
      <c r="C16" s="1">
        <v>7</v>
      </c>
      <c r="D16" s="1">
        <v>10</v>
      </c>
      <c r="E16" s="1" t="s">
        <v>0</v>
      </c>
      <c r="F16" s="1">
        <v>9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2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</row>
    <row r="17" spans="1:28">
      <c r="A17" s="1">
        <v>16</v>
      </c>
      <c r="B17" s="1">
        <v>1989</v>
      </c>
      <c r="C17" s="1">
        <v>1</v>
      </c>
      <c r="D17" s="1">
        <v>4</v>
      </c>
      <c r="E17" s="1" t="s">
        <v>4</v>
      </c>
      <c r="F17" s="1" t="s">
        <v>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f>(M17-I17)</f>
        <v>0</v>
      </c>
      <c r="P17" s="1">
        <f>(N17-J17)</f>
        <v>0</v>
      </c>
      <c r="Q17" s="1">
        <v>104</v>
      </c>
      <c r="R17" s="1" t="s">
        <v>0</v>
      </c>
      <c r="S17" s="1">
        <v>-0.55700000000000005</v>
      </c>
    </row>
    <row r="18" spans="1:28">
      <c r="A18" s="1">
        <v>17</v>
      </c>
      <c r="B18" s="1">
        <v>1988</v>
      </c>
      <c r="C18" s="1">
        <v>1</v>
      </c>
      <c r="D18" s="1">
        <v>8</v>
      </c>
      <c r="E18" s="1">
        <v>4</v>
      </c>
      <c r="F18" s="1">
        <v>8</v>
      </c>
      <c r="G18" s="1">
        <v>1</v>
      </c>
      <c r="H18" s="1">
        <v>0</v>
      </c>
      <c r="I18" s="1">
        <v>3</v>
      </c>
      <c r="J18" s="1">
        <v>2</v>
      </c>
      <c r="K18" s="1">
        <v>3</v>
      </c>
      <c r="L18" s="1">
        <v>2</v>
      </c>
      <c r="M18" s="1">
        <v>5</v>
      </c>
      <c r="N18" s="1">
        <v>4</v>
      </c>
      <c r="O18" s="1">
        <f>(M18-I18)</f>
        <v>2</v>
      </c>
      <c r="P18" s="1">
        <f>(N18-J18)</f>
        <v>2</v>
      </c>
      <c r="Q18" s="1">
        <v>96</v>
      </c>
      <c r="R18" s="1" t="s">
        <v>0</v>
      </c>
      <c r="S18" s="1">
        <v>0.54600000000000004</v>
      </c>
    </row>
    <row r="19" spans="1:28">
      <c r="A19" s="1">
        <v>18</v>
      </c>
      <c r="B19" s="1">
        <v>1985</v>
      </c>
      <c r="C19" s="1">
        <v>4</v>
      </c>
      <c r="D19" s="1">
        <v>18</v>
      </c>
      <c r="E19" s="1" t="s">
        <v>0</v>
      </c>
      <c r="F19" s="1">
        <v>17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2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>
        <v>85</v>
      </c>
      <c r="R19" s="1" t="s">
        <v>0</v>
      </c>
      <c r="S19" s="2">
        <v>-5.4790000000000001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>
        <v>19</v>
      </c>
      <c r="B20" s="1">
        <v>1987</v>
      </c>
      <c r="C20" s="1">
        <v>3</v>
      </c>
      <c r="D20" s="1">
        <v>17</v>
      </c>
      <c r="E20" s="1">
        <v>5</v>
      </c>
      <c r="F20" s="1">
        <v>17</v>
      </c>
      <c r="G20" s="1">
        <v>0</v>
      </c>
      <c r="H20" s="1">
        <v>0</v>
      </c>
      <c r="I20" s="1">
        <v>1</v>
      </c>
      <c r="J20" s="1">
        <v>1</v>
      </c>
      <c r="K20" s="1">
        <v>2</v>
      </c>
      <c r="L20" s="1">
        <v>2</v>
      </c>
      <c r="M20" s="1">
        <v>10</v>
      </c>
      <c r="N20" s="1">
        <v>10</v>
      </c>
      <c r="O20" s="1">
        <f>(M20-I20)</f>
        <v>9</v>
      </c>
      <c r="P20" s="1">
        <f>(N20-J20)</f>
        <v>9</v>
      </c>
      <c r="Q20" s="1">
        <v>87</v>
      </c>
      <c r="R20" s="1" t="s">
        <v>0</v>
      </c>
      <c r="S20" s="1">
        <v>1.1120000000000001</v>
      </c>
    </row>
    <row r="21" spans="1:28">
      <c r="A21" s="1">
        <v>20</v>
      </c>
      <c r="B21" s="1">
        <v>1985</v>
      </c>
      <c r="C21" s="1">
        <v>5</v>
      </c>
      <c r="D21" s="1">
        <v>8</v>
      </c>
      <c r="E21" s="1" t="s">
        <v>0</v>
      </c>
      <c r="F21" s="1">
        <v>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2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>
        <v>85</v>
      </c>
      <c r="R21" s="1" t="s">
        <v>0</v>
      </c>
      <c r="S21" s="1">
        <v>-1.621</v>
      </c>
    </row>
    <row r="22" spans="1:28">
      <c r="A22" s="1">
        <v>21</v>
      </c>
      <c r="B22" s="1">
        <v>1983</v>
      </c>
      <c r="C22" s="1">
        <v>7</v>
      </c>
      <c r="D22" s="1">
        <v>7</v>
      </c>
      <c r="E22" s="1" t="s">
        <v>0</v>
      </c>
      <c r="F22" s="1">
        <v>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2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</row>
    <row r="23" spans="1:28">
      <c r="A23" s="1">
        <v>22</v>
      </c>
      <c r="B23" s="1">
        <v>1984</v>
      </c>
      <c r="C23" s="1">
        <v>6</v>
      </c>
      <c r="D23" s="1">
        <v>11</v>
      </c>
      <c r="E23" s="1" t="s">
        <v>0</v>
      </c>
      <c r="F23" s="1">
        <v>11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2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>
        <v>81</v>
      </c>
      <c r="R23" s="1" t="s">
        <v>0</v>
      </c>
      <c r="S23" s="1">
        <v>0.33300000000000002</v>
      </c>
    </row>
    <row r="24" spans="1:28">
      <c r="A24" s="1">
        <v>23</v>
      </c>
      <c r="B24" s="1">
        <v>1986</v>
      </c>
      <c r="C24" s="1">
        <v>4</v>
      </c>
      <c r="D24" s="1">
        <v>11</v>
      </c>
      <c r="E24" s="1" t="s">
        <v>0</v>
      </c>
      <c r="F24" s="1">
        <v>11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2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>
        <v>85</v>
      </c>
      <c r="R24" s="1" t="s">
        <v>0</v>
      </c>
      <c r="S24" s="1">
        <v>-0.44600000000000001</v>
      </c>
    </row>
    <row r="25" spans="1:28">
      <c r="A25" s="1">
        <v>24</v>
      </c>
      <c r="B25" s="1">
        <v>1984</v>
      </c>
      <c r="C25" s="1">
        <v>6</v>
      </c>
      <c r="D25" s="1">
        <v>12</v>
      </c>
      <c r="E25" s="1" t="s">
        <v>0</v>
      </c>
      <c r="F25" s="1">
        <v>12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2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>
        <v>81</v>
      </c>
      <c r="R25" s="1" t="s">
        <v>0</v>
      </c>
      <c r="S25" s="1">
        <v>1.351</v>
      </c>
    </row>
    <row r="26" spans="1:28">
      <c r="A26" s="1">
        <v>25</v>
      </c>
      <c r="B26" s="1">
        <v>1986</v>
      </c>
      <c r="C26" s="1">
        <v>4</v>
      </c>
      <c r="D26" s="1">
        <v>16</v>
      </c>
      <c r="E26" s="1" t="s">
        <v>0</v>
      </c>
      <c r="F26" s="1">
        <v>16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2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>
        <v>85</v>
      </c>
      <c r="R26" s="1" t="s">
        <v>0</v>
      </c>
      <c r="S26" s="1">
        <v>1.03</v>
      </c>
    </row>
    <row r="27" spans="1:28">
      <c r="A27" s="1">
        <v>26</v>
      </c>
      <c r="B27" s="1">
        <v>1989</v>
      </c>
      <c r="C27" s="1">
        <v>1</v>
      </c>
      <c r="D27" s="1">
        <v>14</v>
      </c>
      <c r="E27" s="1">
        <v>4</v>
      </c>
      <c r="F27" s="1">
        <v>14</v>
      </c>
      <c r="G27" s="1">
        <v>1</v>
      </c>
      <c r="H27" s="1">
        <v>1</v>
      </c>
      <c r="I27" s="1">
        <v>3</v>
      </c>
      <c r="J27" s="1">
        <v>3</v>
      </c>
      <c r="K27" s="1">
        <v>3</v>
      </c>
      <c r="L27" s="1">
        <v>3</v>
      </c>
      <c r="M27" s="1">
        <v>9</v>
      </c>
      <c r="N27" s="1">
        <v>8</v>
      </c>
      <c r="O27" s="1">
        <f t="shared" ref="O27:P30" si="0">(M27-I27)</f>
        <v>6</v>
      </c>
      <c r="P27" s="1">
        <f t="shared" si="0"/>
        <v>5</v>
      </c>
      <c r="Q27" s="1">
        <v>104</v>
      </c>
      <c r="R27" s="1" t="s">
        <v>0</v>
      </c>
      <c r="S27" s="1">
        <v>0.19700000000000001</v>
      </c>
    </row>
    <row r="28" spans="1:28">
      <c r="A28" s="1">
        <v>27</v>
      </c>
      <c r="B28" s="1">
        <v>1990</v>
      </c>
      <c r="C28" s="1">
        <v>1</v>
      </c>
      <c r="D28" s="1">
        <v>3</v>
      </c>
      <c r="E28" s="1" t="s">
        <v>4</v>
      </c>
      <c r="F28" s="1" t="s">
        <v>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f t="shared" si="0"/>
        <v>0</v>
      </c>
      <c r="P28" s="1">
        <f t="shared" si="0"/>
        <v>0</v>
      </c>
      <c r="Q28" s="1">
        <v>106</v>
      </c>
      <c r="R28" s="1">
        <v>81</v>
      </c>
      <c r="S28" s="1" t="s">
        <v>0</v>
      </c>
    </row>
    <row r="29" spans="1:28">
      <c r="A29" s="1">
        <v>28</v>
      </c>
      <c r="B29" s="1">
        <v>1988</v>
      </c>
      <c r="C29" s="1">
        <v>2</v>
      </c>
      <c r="D29" s="1">
        <v>3</v>
      </c>
      <c r="E29" s="1" t="s">
        <v>4</v>
      </c>
      <c r="F29" s="1" t="s">
        <v>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f t="shared" si="0"/>
        <v>0</v>
      </c>
      <c r="P29" s="1">
        <f t="shared" si="0"/>
        <v>0</v>
      </c>
      <c r="Q29" s="1">
        <v>96</v>
      </c>
      <c r="R29" s="1" t="s">
        <v>0</v>
      </c>
      <c r="S29" s="1" t="s">
        <v>0</v>
      </c>
    </row>
    <row r="30" spans="1:28">
      <c r="A30" s="1">
        <v>29</v>
      </c>
      <c r="B30" s="1">
        <v>1988</v>
      </c>
      <c r="C30" s="1">
        <v>2</v>
      </c>
      <c r="D30" s="1">
        <v>14</v>
      </c>
      <c r="E30" s="1">
        <v>5</v>
      </c>
      <c r="F30" s="1">
        <v>14</v>
      </c>
      <c r="G30" s="1">
        <v>0</v>
      </c>
      <c r="H30" s="1">
        <v>0</v>
      </c>
      <c r="I30" s="1">
        <v>2</v>
      </c>
      <c r="J30" s="1">
        <v>1</v>
      </c>
      <c r="K30" s="1">
        <v>3</v>
      </c>
      <c r="L30" s="1">
        <v>2</v>
      </c>
      <c r="M30" s="1">
        <v>9</v>
      </c>
      <c r="N30" s="1">
        <v>7</v>
      </c>
      <c r="O30" s="1">
        <f t="shared" si="0"/>
        <v>7</v>
      </c>
      <c r="P30" s="1">
        <f t="shared" si="0"/>
        <v>6</v>
      </c>
      <c r="Q30" s="1">
        <v>96</v>
      </c>
      <c r="R30" s="1" t="s">
        <v>0</v>
      </c>
      <c r="S30" s="1">
        <v>3.08</v>
      </c>
    </row>
    <row r="31" spans="1:28">
      <c r="A31" s="1">
        <v>30</v>
      </c>
      <c r="B31" s="1">
        <v>1985</v>
      </c>
      <c r="C31" s="1">
        <v>5</v>
      </c>
      <c r="D31" s="1">
        <v>12</v>
      </c>
      <c r="E31" s="1" t="s">
        <v>0</v>
      </c>
      <c r="F31" s="1">
        <v>12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2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>
        <v>85</v>
      </c>
      <c r="R31" s="1" t="s">
        <v>0</v>
      </c>
      <c r="S31" s="1">
        <v>-2.7069999999999999</v>
      </c>
    </row>
    <row r="32" spans="1:28">
      <c r="A32" s="1">
        <v>31</v>
      </c>
      <c r="B32" s="1">
        <v>1985</v>
      </c>
      <c r="C32" s="1">
        <v>5</v>
      </c>
      <c r="D32" s="1">
        <v>7</v>
      </c>
      <c r="E32" s="1" t="s">
        <v>0</v>
      </c>
      <c r="F32" s="1">
        <v>6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2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>
        <v>85</v>
      </c>
      <c r="R32" s="1" t="s">
        <v>0</v>
      </c>
      <c r="S32" s="1">
        <v>-0.35599999999999998</v>
      </c>
    </row>
    <row r="33" spans="1:19">
      <c r="A33" s="1">
        <v>32</v>
      </c>
      <c r="B33" s="1">
        <v>1990</v>
      </c>
      <c r="C33" s="1">
        <v>1</v>
      </c>
      <c r="D33" s="1">
        <v>14</v>
      </c>
      <c r="E33" s="1">
        <v>4</v>
      </c>
      <c r="F33" s="1">
        <v>14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  <c r="L33" s="1">
        <v>2</v>
      </c>
      <c r="M33" s="1">
        <v>9</v>
      </c>
      <c r="N33" s="1">
        <v>7</v>
      </c>
      <c r="O33" s="1">
        <f t="shared" ref="O33:P36" si="1">(M33-I33)</f>
        <v>7</v>
      </c>
      <c r="P33" s="1">
        <f t="shared" si="1"/>
        <v>5</v>
      </c>
      <c r="Q33" s="1">
        <v>106</v>
      </c>
      <c r="R33" s="1">
        <v>81</v>
      </c>
      <c r="S33" s="1">
        <v>6.6000000000000003E-2</v>
      </c>
    </row>
    <row r="34" spans="1:19">
      <c r="A34" s="1">
        <v>33</v>
      </c>
      <c r="B34" s="1">
        <v>1990</v>
      </c>
      <c r="C34" s="1">
        <v>1</v>
      </c>
      <c r="D34" s="1">
        <v>3</v>
      </c>
      <c r="E34" s="1" t="s">
        <v>4</v>
      </c>
      <c r="F34" s="1" t="s">
        <v>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f t="shared" si="1"/>
        <v>0</v>
      </c>
      <c r="P34" s="1">
        <f t="shared" si="1"/>
        <v>0</v>
      </c>
      <c r="Q34" s="1">
        <v>106</v>
      </c>
      <c r="R34" s="1">
        <v>81</v>
      </c>
      <c r="S34" s="1" t="s">
        <v>0</v>
      </c>
    </row>
    <row r="35" spans="1:19">
      <c r="A35" s="1">
        <v>34</v>
      </c>
      <c r="B35" s="1">
        <v>1991</v>
      </c>
      <c r="C35" s="1">
        <v>1</v>
      </c>
      <c r="D35" s="1">
        <v>14</v>
      </c>
      <c r="E35" s="1">
        <v>4</v>
      </c>
      <c r="F35" s="1">
        <v>12</v>
      </c>
      <c r="G35" s="1">
        <v>1</v>
      </c>
      <c r="H35" s="1">
        <v>1</v>
      </c>
      <c r="I35" s="1">
        <v>2</v>
      </c>
      <c r="J35" s="1">
        <v>1</v>
      </c>
      <c r="K35" s="1">
        <v>2</v>
      </c>
      <c r="L35" s="1">
        <v>1</v>
      </c>
      <c r="M35" s="1">
        <v>7</v>
      </c>
      <c r="N35" s="1">
        <v>5</v>
      </c>
      <c r="O35" s="1">
        <f t="shared" si="1"/>
        <v>5</v>
      </c>
      <c r="P35" s="1">
        <f t="shared" si="1"/>
        <v>4</v>
      </c>
      <c r="Q35" s="1">
        <v>106</v>
      </c>
      <c r="R35" s="1">
        <v>89</v>
      </c>
      <c r="S35" s="1">
        <v>-0.91</v>
      </c>
    </row>
    <row r="36" spans="1:19">
      <c r="A36" s="1">
        <v>35</v>
      </c>
      <c r="B36" s="1">
        <v>1988</v>
      </c>
      <c r="C36" s="1">
        <v>3</v>
      </c>
      <c r="D36" s="1">
        <v>10</v>
      </c>
      <c r="E36" s="1">
        <v>6</v>
      </c>
      <c r="F36" s="1">
        <v>10</v>
      </c>
      <c r="G36" s="1">
        <v>0</v>
      </c>
      <c r="H36" s="1">
        <v>0</v>
      </c>
      <c r="I36" s="1">
        <v>1</v>
      </c>
      <c r="J36" s="1">
        <v>0</v>
      </c>
      <c r="K36" s="1">
        <v>3</v>
      </c>
      <c r="L36" s="1">
        <v>1</v>
      </c>
      <c r="M36" s="1">
        <v>5</v>
      </c>
      <c r="N36" s="1">
        <v>2</v>
      </c>
      <c r="O36" s="1">
        <f t="shared" si="1"/>
        <v>4</v>
      </c>
      <c r="P36" s="1">
        <f t="shared" si="1"/>
        <v>2</v>
      </c>
      <c r="Q36" s="1">
        <v>96</v>
      </c>
      <c r="R36" s="1" t="s">
        <v>0</v>
      </c>
      <c r="S36" s="1">
        <v>0.73499999999999999</v>
      </c>
    </row>
    <row r="37" spans="1:19">
      <c r="A37" s="1">
        <v>36</v>
      </c>
      <c r="B37" s="1">
        <v>1986</v>
      </c>
      <c r="C37" s="1">
        <v>5</v>
      </c>
      <c r="D37" s="1">
        <v>14</v>
      </c>
      <c r="E37" s="1" t="s">
        <v>0</v>
      </c>
      <c r="F37" s="1">
        <v>14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2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>
        <v>85</v>
      </c>
      <c r="R37" s="1" t="s">
        <v>0</v>
      </c>
      <c r="S37" s="1">
        <v>-1.1299999999999999</v>
      </c>
    </row>
    <row r="38" spans="1:19">
      <c r="A38" s="1">
        <v>37</v>
      </c>
      <c r="B38" s="1">
        <v>1987</v>
      </c>
      <c r="C38" s="1">
        <v>5</v>
      </c>
      <c r="D38" s="1">
        <v>14</v>
      </c>
      <c r="E38" s="1" t="s">
        <v>0</v>
      </c>
      <c r="F38" s="1">
        <v>14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2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>
        <v>87</v>
      </c>
      <c r="R38" s="1" t="s">
        <v>0</v>
      </c>
      <c r="S38" s="1">
        <v>-1.0089999999999999</v>
      </c>
    </row>
    <row r="39" spans="1:19">
      <c r="A39" s="1">
        <v>38</v>
      </c>
      <c r="B39" s="1">
        <v>1992</v>
      </c>
      <c r="C39" s="1">
        <v>1</v>
      </c>
      <c r="D39" s="1">
        <v>11</v>
      </c>
      <c r="E39" s="1">
        <v>5</v>
      </c>
      <c r="F39" s="1">
        <v>11</v>
      </c>
      <c r="G39" s="1">
        <v>0</v>
      </c>
      <c r="H39" s="1">
        <v>0</v>
      </c>
      <c r="I39" s="1">
        <v>2</v>
      </c>
      <c r="J39" s="1">
        <v>2</v>
      </c>
      <c r="K39" s="1">
        <v>3</v>
      </c>
      <c r="L39" s="1">
        <v>3</v>
      </c>
      <c r="M39" s="1">
        <v>5</v>
      </c>
      <c r="N39" s="1">
        <v>5</v>
      </c>
      <c r="O39" s="1">
        <f>(M39-I39)</f>
        <v>3</v>
      </c>
      <c r="P39" s="1">
        <f>(N39-J39)</f>
        <v>3</v>
      </c>
      <c r="Q39" s="1">
        <v>111</v>
      </c>
      <c r="R39" s="1">
        <v>85</v>
      </c>
      <c r="S39" s="1">
        <v>-0.216</v>
      </c>
    </row>
    <row r="40" spans="1:19">
      <c r="A40" s="1">
        <v>39</v>
      </c>
      <c r="B40" s="1">
        <v>1985</v>
      </c>
      <c r="C40" s="1">
        <v>7</v>
      </c>
      <c r="D40" s="1">
        <v>11</v>
      </c>
      <c r="E40" s="1" t="s">
        <v>0</v>
      </c>
      <c r="F40" s="1">
        <v>11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2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>
        <v>85</v>
      </c>
      <c r="R40" s="1" t="s">
        <v>0</v>
      </c>
      <c r="S40" s="1" t="s">
        <v>0</v>
      </c>
    </row>
    <row r="41" spans="1:19">
      <c r="A41" s="1">
        <v>40</v>
      </c>
      <c r="B41" s="1">
        <v>1989</v>
      </c>
      <c r="C41" s="1">
        <v>3</v>
      </c>
      <c r="D41" s="1">
        <v>16</v>
      </c>
      <c r="E41" s="1">
        <v>5</v>
      </c>
      <c r="F41" s="1">
        <v>16</v>
      </c>
      <c r="G41" s="1">
        <v>0</v>
      </c>
      <c r="H41" s="1">
        <v>0</v>
      </c>
      <c r="I41" s="1">
        <v>1</v>
      </c>
      <c r="J41" s="1">
        <v>1</v>
      </c>
      <c r="K41" s="1">
        <v>2</v>
      </c>
      <c r="L41" s="1">
        <v>2</v>
      </c>
      <c r="M41" s="1">
        <v>9</v>
      </c>
      <c r="N41" s="1">
        <v>8</v>
      </c>
      <c r="O41" s="1">
        <f>(M41-I41)</f>
        <v>8</v>
      </c>
      <c r="P41" s="1">
        <f>(N41-J41)</f>
        <v>7</v>
      </c>
      <c r="Q41" s="1">
        <v>104</v>
      </c>
      <c r="R41" s="1" t="s">
        <v>0</v>
      </c>
      <c r="S41" s="1">
        <v>-1.304</v>
      </c>
    </row>
    <row r="42" spans="1:19">
      <c r="A42" s="1">
        <v>41</v>
      </c>
      <c r="B42" s="1">
        <v>1986</v>
      </c>
      <c r="C42" s="1">
        <v>6</v>
      </c>
      <c r="D42" s="1">
        <v>12</v>
      </c>
      <c r="E42" s="1" t="s">
        <v>0</v>
      </c>
      <c r="F42" s="1">
        <v>9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2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>
        <v>85</v>
      </c>
      <c r="R42" s="1" t="s">
        <v>0</v>
      </c>
      <c r="S42" s="1">
        <v>4.8520000000000003</v>
      </c>
    </row>
    <row r="43" spans="1:19">
      <c r="A43" s="1">
        <v>42</v>
      </c>
      <c r="B43" s="1">
        <v>1992</v>
      </c>
      <c r="C43" s="1">
        <v>1</v>
      </c>
      <c r="D43" s="1">
        <v>3</v>
      </c>
      <c r="E43" s="1" t="s">
        <v>4</v>
      </c>
      <c r="F43" s="1" t="s">
        <v>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f>(M43-I43)</f>
        <v>0</v>
      </c>
      <c r="P43" s="1">
        <f>(N43-J43)</f>
        <v>0</v>
      </c>
      <c r="Q43" s="1">
        <v>111</v>
      </c>
      <c r="R43" s="1">
        <v>85</v>
      </c>
      <c r="S43" s="1">
        <v>0.10299999999999999</v>
      </c>
    </row>
    <row r="44" spans="1:19">
      <c r="A44" s="1">
        <v>43</v>
      </c>
      <c r="B44" s="1">
        <v>1985</v>
      </c>
      <c r="C44" s="1">
        <v>7</v>
      </c>
      <c r="D44" s="1">
        <v>14</v>
      </c>
      <c r="E44" s="1" t="s">
        <v>0</v>
      </c>
      <c r="F44" s="1">
        <v>10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2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>
        <v>85</v>
      </c>
      <c r="R44" s="1" t="s">
        <v>0</v>
      </c>
      <c r="S44" s="1" t="s">
        <v>0</v>
      </c>
    </row>
    <row r="45" spans="1:19">
      <c r="A45" s="1">
        <v>44</v>
      </c>
      <c r="B45" s="1">
        <v>1992</v>
      </c>
      <c r="C45" s="1">
        <v>1</v>
      </c>
      <c r="D45" s="1">
        <v>13</v>
      </c>
      <c r="E45" s="1">
        <v>5</v>
      </c>
      <c r="F45" s="1">
        <v>13</v>
      </c>
      <c r="G45" s="1">
        <v>0</v>
      </c>
      <c r="H45" s="1">
        <v>0</v>
      </c>
      <c r="I45" s="1">
        <v>2</v>
      </c>
      <c r="J45" s="1">
        <v>2</v>
      </c>
      <c r="K45" s="1">
        <v>3</v>
      </c>
      <c r="L45" s="1">
        <v>2</v>
      </c>
      <c r="M45" s="1">
        <v>8</v>
      </c>
      <c r="N45" s="1">
        <v>7</v>
      </c>
      <c r="O45" s="1">
        <f t="shared" ref="O45:P49" si="2">(M45-I45)</f>
        <v>6</v>
      </c>
      <c r="P45" s="1">
        <f t="shared" si="2"/>
        <v>5</v>
      </c>
      <c r="Q45" s="1">
        <v>111</v>
      </c>
      <c r="R45" s="1">
        <v>85</v>
      </c>
      <c r="S45" s="1">
        <v>0.154</v>
      </c>
    </row>
    <row r="46" spans="1:19">
      <c r="A46" s="1">
        <v>45</v>
      </c>
      <c r="B46" s="1">
        <v>1991</v>
      </c>
      <c r="C46" s="1">
        <v>1</v>
      </c>
      <c r="D46" s="1">
        <v>8</v>
      </c>
      <c r="E46" s="1">
        <v>3</v>
      </c>
      <c r="F46" s="1">
        <v>7</v>
      </c>
      <c r="G46" s="1">
        <v>1</v>
      </c>
      <c r="H46" s="1">
        <v>1</v>
      </c>
      <c r="I46" s="1">
        <v>2</v>
      </c>
      <c r="J46" s="1">
        <v>2</v>
      </c>
      <c r="K46" s="1">
        <v>2</v>
      </c>
      <c r="L46" s="1">
        <v>2</v>
      </c>
      <c r="M46" s="1">
        <v>3</v>
      </c>
      <c r="N46" s="1">
        <v>3</v>
      </c>
      <c r="O46" s="1">
        <f t="shared" si="2"/>
        <v>1</v>
      </c>
      <c r="P46" s="1">
        <f t="shared" si="2"/>
        <v>1</v>
      </c>
      <c r="Q46" s="1">
        <v>106</v>
      </c>
      <c r="R46" s="1">
        <v>89</v>
      </c>
      <c r="S46" s="1">
        <v>-0.94899999999999995</v>
      </c>
    </row>
    <row r="47" spans="1:19">
      <c r="A47" s="1">
        <v>46</v>
      </c>
      <c r="B47" s="1">
        <v>1991</v>
      </c>
      <c r="C47" s="1">
        <v>1</v>
      </c>
      <c r="D47" s="1">
        <v>5</v>
      </c>
      <c r="E47" s="1" t="s">
        <v>4</v>
      </c>
      <c r="F47" s="1" t="s">
        <v>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f t="shared" si="2"/>
        <v>0</v>
      </c>
      <c r="P47" s="1">
        <f t="shared" si="2"/>
        <v>0</v>
      </c>
      <c r="Q47" s="1">
        <v>106</v>
      </c>
      <c r="R47" s="1">
        <v>89</v>
      </c>
      <c r="S47" s="1">
        <v>0.27700000000000002</v>
      </c>
    </row>
    <row r="48" spans="1:19">
      <c r="A48" s="1">
        <v>47</v>
      </c>
      <c r="B48" s="1">
        <v>1992</v>
      </c>
      <c r="C48" s="1">
        <v>1</v>
      </c>
      <c r="D48" s="1">
        <v>11</v>
      </c>
      <c r="E48" s="1">
        <v>3</v>
      </c>
      <c r="F48" s="1">
        <v>11</v>
      </c>
      <c r="G48" s="1">
        <v>1</v>
      </c>
      <c r="H48" s="1">
        <v>0</v>
      </c>
      <c r="I48" s="1">
        <v>3</v>
      </c>
      <c r="J48" s="1">
        <v>1</v>
      </c>
      <c r="K48" s="1">
        <v>2</v>
      </c>
      <c r="L48" s="1">
        <v>0</v>
      </c>
      <c r="M48" s="1">
        <v>8</v>
      </c>
      <c r="N48" s="1">
        <v>5</v>
      </c>
      <c r="O48" s="1">
        <f t="shared" si="2"/>
        <v>5</v>
      </c>
      <c r="P48" s="1">
        <f t="shared" si="2"/>
        <v>4</v>
      </c>
      <c r="Q48" s="1">
        <v>111</v>
      </c>
      <c r="R48" s="1">
        <v>85</v>
      </c>
      <c r="S48" s="1">
        <v>0.89300000000000002</v>
      </c>
    </row>
    <row r="49" spans="1:19">
      <c r="A49" s="1">
        <v>48</v>
      </c>
      <c r="B49" s="1">
        <v>1992</v>
      </c>
      <c r="C49" s="1">
        <v>1</v>
      </c>
      <c r="D49" s="1">
        <v>15</v>
      </c>
      <c r="E49" s="1">
        <v>6</v>
      </c>
      <c r="F49" s="1">
        <v>14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6</v>
      </c>
      <c r="N49" s="1">
        <v>5</v>
      </c>
      <c r="O49" s="1">
        <f t="shared" si="2"/>
        <v>5</v>
      </c>
      <c r="P49" s="1">
        <f t="shared" si="2"/>
        <v>4</v>
      </c>
      <c r="Q49" s="1">
        <v>111</v>
      </c>
      <c r="R49" s="1">
        <v>85</v>
      </c>
      <c r="S49" s="1">
        <v>1.232</v>
      </c>
    </row>
    <row r="50" spans="1:19">
      <c r="A50" s="1">
        <v>49</v>
      </c>
      <c r="B50" s="1">
        <v>1986</v>
      </c>
      <c r="C50" s="1">
        <v>7</v>
      </c>
      <c r="D50" s="1">
        <v>12</v>
      </c>
      <c r="E50" s="1" t="s">
        <v>0</v>
      </c>
      <c r="F50" s="1">
        <v>12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2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85</v>
      </c>
      <c r="R50" s="1" t="s">
        <v>0</v>
      </c>
      <c r="S50" s="1" t="s">
        <v>0</v>
      </c>
    </row>
    <row r="51" spans="1:19">
      <c r="A51" s="1">
        <v>50</v>
      </c>
      <c r="B51" s="1">
        <v>1988</v>
      </c>
      <c r="C51" s="1">
        <v>5</v>
      </c>
      <c r="D51" s="1">
        <v>11</v>
      </c>
      <c r="E51" s="1" t="s">
        <v>0</v>
      </c>
      <c r="F51" s="1">
        <v>11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2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>
        <v>96</v>
      </c>
      <c r="R51" s="1" t="s">
        <v>0</v>
      </c>
      <c r="S51" s="1">
        <v>-0.38400000000000001</v>
      </c>
    </row>
    <row r="52" spans="1:19">
      <c r="A52" s="1">
        <v>51</v>
      </c>
      <c r="B52" s="1">
        <v>1993</v>
      </c>
      <c r="C52" s="1">
        <v>1</v>
      </c>
      <c r="D52" s="1">
        <v>14</v>
      </c>
      <c r="E52" s="1">
        <v>5</v>
      </c>
      <c r="F52" s="1">
        <v>11</v>
      </c>
      <c r="G52" s="1">
        <v>0</v>
      </c>
      <c r="H52" s="1">
        <v>0</v>
      </c>
      <c r="I52" s="1">
        <v>2</v>
      </c>
      <c r="J52" s="1">
        <v>1</v>
      </c>
      <c r="K52" s="1">
        <v>3</v>
      </c>
      <c r="L52" s="1">
        <v>2</v>
      </c>
      <c r="M52" s="1">
        <v>6</v>
      </c>
      <c r="N52" s="1">
        <v>4</v>
      </c>
      <c r="O52" s="1">
        <f t="shared" ref="O52:P59" si="3">(M52-I52)</f>
        <v>4</v>
      </c>
      <c r="P52" s="1">
        <f t="shared" si="3"/>
        <v>3</v>
      </c>
      <c r="Q52" s="1">
        <v>115</v>
      </c>
      <c r="R52" s="1">
        <v>103</v>
      </c>
      <c r="S52" s="1">
        <v>0.70899999999999996</v>
      </c>
    </row>
    <row r="53" spans="1:19">
      <c r="A53" s="1">
        <v>52</v>
      </c>
      <c r="B53" s="1">
        <v>1993</v>
      </c>
      <c r="C53" s="1">
        <v>1</v>
      </c>
      <c r="D53" s="1">
        <v>13</v>
      </c>
      <c r="E53" s="1">
        <v>5</v>
      </c>
      <c r="F53" s="1">
        <v>13</v>
      </c>
      <c r="G53" s="1">
        <v>0</v>
      </c>
      <c r="H53" s="1">
        <v>0</v>
      </c>
      <c r="I53" s="1">
        <v>1</v>
      </c>
      <c r="J53" s="1">
        <v>1</v>
      </c>
      <c r="K53" s="1">
        <v>2</v>
      </c>
      <c r="L53" s="1">
        <v>2</v>
      </c>
      <c r="M53" s="1">
        <v>5</v>
      </c>
      <c r="N53" s="1">
        <v>3</v>
      </c>
      <c r="O53" s="1">
        <f t="shared" si="3"/>
        <v>4</v>
      </c>
      <c r="P53" s="1">
        <f t="shared" si="3"/>
        <v>2</v>
      </c>
      <c r="Q53" s="1">
        <v>115</v>
      </c>
      <c r="R53" s="1">
        <v>103</v>
      </c>
      <c r="S53" s="1">
        <v>-0.33500000000000002</v>
      </c>
    </row>
    <row r="54" spans="1:19">
      <c r="A54" s="1">
        <v>53</v>
      </c>
      <c r="B54" s="1">
        <v>1993</v>
      </c>
      <c r="C54" s="1">
        <v>1</v>
      </c>
      <c r="D54" s="1">
        <v>3</v>
      </c>
      <c r="E54" s="1" t="s">
        <v>4</v>
      </c>
      <c r="F54" s="1" t="s">
        <v>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f t="shared" si="3"/>
        <v>0</v>
      </c>
      <c r="P54" s="1">
        <f t="shared" si="3"/>
        <v>0</v>
      </c>
      <c r="Q54" s="1">
        <v>115</v>
      </c>
      <c r="R54" s="1">
        <v>103</v>
      </c>
      <c r="S54" s="1" t="s">
        <v>0</v>
      </c>
    </row>
    <row r="55" spans="1:19">
      <c r="A55" s="1">
        <v>54</v>
      </c>
      <c r="B55" s="1">
        <v>1993</v>
      </c>
      <c r="C55" s="1">
        <v>1</v>
      </c>
      <c r="D55" s="1">
        <v>4</v>
      </c>
      <c r="E55" s="1" t="s">
        <v>4</v>
      </c>
      <c r="F55" s="1" t="s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f t="shared" si="3"/>
        <v>0</v>
      </c>
      <c r="P55" s="1">
        <f t="shared" si="3"/>
        <v>0</v>
      </c>
      <c r="Q55" s="1">
        <v>115</v>
      </c>
      <c r="R55" s="1">
        <v>103</v>
      </c>
      <c r="S55" s="1">
        <v>-0.43</v>
      </c>
    </row>
    <row r="56" spans="1:19">
      <c r="A56" s="1">
        <v>55</v>
      </c>
      <c r="B56" s="1">
        <v>1990</v>
      </c>
      <c r="C56" s="1">
        <v>3</v>
      </c>
      <c r="D56" s="1">
        <v>13</v>
      </c>
      <c r="E56" s="1">
        <v>4</v>
      </c>
      <c r="F56" s="1">
        <v>13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7</v>
      </c>
      <c r="N56" s="1">
        <v>5</v>
      </c>
      <c r="O56" s="1">
        <f t="shared" si="3"/>
        <v>6</v>
      </c>
      <c r="P56" s="1">
        <f t="shared" si="3"/>
        <v>5</v>
      </c>
      <c r="Q56" s="1">
        <v>106</v>
      </c>
      <c r="R56" s="1">
        <v>81</v>
      </c>
      <c r="S56" s="1">
        <v>-2.9319999999999999</v>
      </c>
    </row>
    <row r="57" spans="1:19">
      <c r="A57" s="1">
        <v>56</v>
      </c>
      <c r="B57" s="1">
        <v>1993</v>
      </c>
      <c r="C57" s="1">
        <v>1</v>
      </c>
      <c r="D57" s="1">
        <v>11</v>
      </c>
      <c r="E57" s="1">
        <v>4</v>
      </c>
      <c r="F57" s="1">
        <v>10</v>
      </c>
      <c r="G57" s="1">
        <v>1</v>
      </c>
      <c r="H57" s="1">
        <v>1</v>
      </c>
      <c r="I57" s="1">
        <v>3</v>
      </c>
      <c r="J57" s="1">
        <v>3</v>
      </c>
      <c r="K57" s="1">
        <v>3</v>
      </c>
      <c r="L57" s="1">
        <v>3</v>
      </c>
      <c r="M57" s="1">
        <v>7</v>
      </c>
      <c r="N57" s="1">
        <v>6</v>
      </c>
      <c r="O57" s="1">
        <f t="shared" si="3"/>
        <v>4</v>
      </c>
      <c r="P57" s="1">
        <f t="shared" si="3"/>
        <v>3</v>
      </c>
      <c r="Q57" s="1">
        <v>115</v>
      </c>
      <c r="R57" s="1">
        <v>103</v>
      </c>
      <c r="S57" s="1">
        <v>-1.6919999999999999</v>
      </c>
    </row>
    <row r="58" spans="1:19">
      <c r="A58" s="1">
        <v>57</v>
      </c>
      <c r="B58" s="1">
        <v>1993</v>
      </c>
      <c r="C58" s="1">
        <v>1</v>
      </c>
      <c r="D58" s="1">
        <v>10</v>
      </c>
      <c r="E58" s="1">
        <v>5</v>
      </c>
      <c r="F58" s="1">
        <v>10</v>
      </c>
      <c r="G58" s="1">
        <v>0</v>
      </c>
      <c r="H58" s="1">
        <v>0</v>
      </c>
      <c r="I58" s="1">
        <v>2</v>
      </c>
      <c r="J58" s="1">
        <v>2</v>
      </c>
      <c r="K58" s="1">
        <v>3</v>
      </c>
      <c r="L58" s="1">
        <v>3</v>
      </c>
      <c r="M58" s="1">
        <v>6</v>
      </c>
      <c r="N58" s="1">
        <v>6</v>
      </c>
      <c r="O58" s="1">
        <f t="shared" si="3"/>
        <v>4</v>
      </c>
      <c r="P58" s="1">
        <f t="shared" si="3"/>
        <v>4</v>
      </c>
      <c r="Q58" s="1">
        <v>115</v>
      </c>
      <c r="R58" s="1">
        <v>103</v>
      </c>
      <c r="S58" s="1">
        <v>0.17399999999999999</v>
      </c>
    </row>
    <row r="59" spans="1:19">
      <c r="A59" s="1">
        <v>58</v>
      </c>
      <c r="B59" s="1">
        <v>1994</v>
      </c>
      <c r="C59" s="1">
        <v>1</v>
      </c>
      <c r="D59" s="1">
        <v>12</v>
      </c>
      <c r="E59" s="1">
        <v>4</v>
      </c>
      <c r="F59" s="1">
        <v>12</v>
      </c>
      <c r="G59" s="1">
        <v>1</v>
      </c>
      <c r="H59" s="1">
        <v>1</v>
      </c>
      <c r="I59" s="1">
        <v>3</v>
      </c>
      <c r="J59" s="1">
        <v>2</v>
      </c>
      <c r="K59" s="1">
        <v>3</v>
      </c>
      <c r="L59" s="1">
        <v>2</v>
      </c>
      <c r="M59" s="1">
        <v>9</v>
      </c>
      <c r="N59" s="1">
        <v>7</v>
      </c>
      <c r="O59" s="1">
        <f t="shared" si="3"/>
        <v>6</v>
      </c>
      <c r="P59" s="1">
        <f t="shared" si="3"/>
        <v>5</v>
      </c>
      <c r="Q59" s="1">
        <v>129</v>
      </c>
      <c r="R59" s="1">
        <v>105</v>
      </c>
      <c r="S59" s="1">
        <v>1.4530000000000001</v>
      </c>
    </row>
    <row r="60" spans="1:19">
      <c r="A60" s="1">
        <v>59</v>
      </c>
      <c r="B60" s="1">
        <v>1990</v>
      </c>
      <c r="C60" s="1">
        <v>4</v>
      </c>
      <c r="D60" s="1">
        <v>18</v>
      </c>
      <c r="E60" s="1" t="s">
        <v>0</v>
      </c>
      <c r="F60" s="1">
        <v>15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2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>
        <v>106</v>
      </c>
      <c r="R60" s="1">
        <v>81</v>
      </c>
      <c r="S60" s="1">
        <v>-0.34799999999999998</v>
      </c>
    </row>
    <row r="61" spans="1:19">
      <c r="A61" s="1">
        <v>60</v>
      </c>
      <c r="B61" s="1">
        <v>1994</v>
      </c>
      <c r="C61" s="1">
        <v>1</v>
      </c>
      <c r="D61" s="1">
        <v>11</v>
      </c>
      <c r="E61" s="1">
        <v>5</v>
      </c>
      <c r="F61" s="1">
        <v>11</v>
      </c>
      <c r="G61" s="1">
        <v>0</v>
      </c>
      <c r="H61" s="1">
        <v>0</v>
      </c>
      <c r="I61" s="1">
        <v>2</v>
      </c>
      <c r="J61" s="1">
        <v>2</v>
      </c>
      <c r="K61" s="1">
        <v>2</v>
      </c>
      <c r="L61" s="1">
        <v>2</v>
      </c>
      <c r="M61" s="1">
        <v>6</v>
      </c>
      <c r="N61" s="1">
        <v>6</v>
      </c>
      <c r="O61" s="1">
        <f t="shared" ref="O61:O69" si="4">(M61-I61)</f>
        <v>4</v>
      </c>
      <c r="P61" s="1">
        <f t="shared" ref="P61:P69" si="5">(N61-J61)</f>
        <v>4</v>
      </c>
      <c r="Q61" s="1">
        <v>129</v>
      </c>
      <c r="R61" s="1">
        <v>105</v>
      </c>
      <c r="S61" s="1">
        <v>-0.46899999999999997</v>
      </c>
    </row>
    <row r="62" spans="1:19">
      <c r="A62" s="1">
        <v>61</v>
      </c>
      <c r="B62" s="1">
        <v>1994</v>
      </c>
      <c r="C62" s="1">
        <v>1</v>
      </c>
      <c r="D62" s="1">
        <v>6</v>
      </c>
      <c r="E62" s="1">
        <v>5</v>
      </c>
      <c r="F62" s="1">
        <v>6</v>
      </c>
      <c r="G62" s="1">
        <v>0</v>
      </c>
      <c r="H62" s="1">
        <v>0</v>
      </c>
      <c r="I62" s="1">
        <v>2</v>
      </c>
      <c r="J62" s="1">
        <v>2</v>
      </c>
      <c r="K62" s="1" t="s">
        <v>0</v>
      </c>
      <c r="L62" s="1" t="s">
        <v>0</v>
      </c>
      <c r="M62" s="1">
        <v>2</v>
      </c>
      <c r="N62" s="1">
        <v>2</v>
      </c>
      <c r="O62" s="1">
        <f t="shared" si="4"/>
        <v>0</v>
      </c>
      <c r="P62" s="1">
        <f t="shared" si="5"/>
        <v>0</v>
      </c>
      <c r="Q62" s="1">
        <v>129</v>
      </c>
      <c r="R62" s="1">
        <v>105</v>
      </c>
      <c r="S62" s="1">
        <v>0.41799999999999998</v>
      </c>
    </row>
    <row r="63" spans="1:19">
      <c r="A63" s="1">
        <v>62</v>
      </c>
      <c r="B63" s="1">
        <v>1993</v>
      </c>
      <c r="C63" s="1">
        <v>2</v>
      </c>
      <c r="D63" s="1">
        <v>16</v>
      </c>
      <c r="E63" s="1">
        <v>5</v>
      </c>
      <c r="F63" s="1">
        <v>16</v>
      </c>
      <c r="G63" s="1">
        <v>0</v>
      </c>
      <c r="H63" s="1">
        <v>0</v>
      </c>
      <c r="I63" s="1">
        <v>2</v>
      </c>
      <c r="J63" s="1">
        <v>2</v>
      </c>
      <c r="K63" s="1">
        <v>3</v>
      </c>
      <c r="L63" s="1">
        <v>3</v>
      </c>
      <c r="M63" s="1">
        <v>11</v>
      </c>
      <c r="N63" s="1">
        <v>10</v>
      </c>
      <c r="O63" s="1">
        <f t="shared" si="4"/>
        <v>9</v>
      </c>
      <c r="P63" s="1">
        <f t="shared" si="5"/>
        <v>8</v>
      </c>
      <c r="Q63" s="1">
        <v>115</v>
      </c>
      <c r="R63" s="1">
        <v>103</v>
      </c>
      <c r="S63" s="1">
        <v>0.19800000000000001</v>
      </c>
    </row>
    <row r="64" spans="1:19">
      <c r="A64" s="1">
        <v>63</v>
      </c>
      <c r="B64" s="1">
        <v>1993</v>
      </c>
      <c r="C64" s="1">
        <v>2</v>
      </c>
      <c r="D64" s="1">
        <v>3</v>
      </c>
      <c r="E64" s="1" t="s">
        <v>4</v>
      </c>
      <c r="F64" s="1" t="s">
        <v>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f t="shared" si="4"/>
        <v>0</v>
      </c>
      <c r="P64" s="1">
        <f t="shared" si="5"/>
        <v>0</v>
      </c>
      <c r="Q64" s="1">
        <v>115</v>
      </c>
      <c r="R64" s="1">
        <v>103</v>
      </c>
      <c r="S64" s="1">
        <v>1.27</v>
      </c>
    </row>
    <row r="65" spans="1:19">
      <c r="A65" s="1">
        <v>64</v>
      </c>
      <c r="B65" s="1">
        <v>1994</v>
      </c>
      <c r="C65" s="1">
        <v>1</v>
      </c>
      <c r="D65" s="1">
        <v>15</v>
      </c>
      <c r="E65" s="1">
        <v>4</v>
      </c>
      <c r="F65" s="1">
        <v>15</v>
      </c>
      <c r="G65" s="1">
        <v>1</v>
      </c>
      <c r="H65" s="1">
        <v>1</v>
      </c>
      <c r="I65" s="1">
        <v>2</v>
      </c>
      <c r="J65" s="1">
        <v>2</v>
      </c>
      <c r="K65" s="1">
        <v>2</v>
      </c>
      <c r="L65" s="1">
        <v>2</v>
      </c>
      <c r="M65" s="1">
        <v>9</v>
      </c>
      <c r="N65" s="1">
        <v>8</v>
      </c>
      <c r="O65" s="1">
        <f t="shared" si="4"/>
        <v>7</v>
      </c>
      <c r="P65" s="1">
        <f t="shared" si="5"/>
        <v>6</v>
      </c>
      <c r="Q65" s="1">
        <v>129</v>
      </c>
      <c r="R65" s="1">
        <v>105</v>
      </c>
      <c r="S65" s="1">
        <v>-0.17299999999999999</v>
      </c>
    </row>
    <row r="66" spans="1:19">
      <c r="A66" s="1">
        <v>65</v>
      </c>
      <c r="B66" s="1">
        <v>1994</v>
      </c>
      <c r="C66" s="1">
        <v>1</v>
      </c>
      <c r="D66" s="1">
        <v>14</v>
      </c>
      <c r="E66" s="1">
        <v>4</v>
      </c>
      <c r="F66" s="1">
        <v>14</v>
      </c>
      <c r="G66" s="1">
        <v>1</v>
      </c>
      <c r="H66" s="1">
        <v>1</v>
      </c>
      <c r="I66" s="1">
        <v>2</v>
      </c>
      <c r="J66" s="1">
        <v>1</v>
      </c>
      <c r="K66" s="1">
        <v>2</v>
      </c>
      <c r="L66" s="1">
        <v>1</v>
      </c>
      <c r="M66" s="1">
        <v>7</v>
      </c>
      <c r="N66" s="1">
        <v>5</v>
      </c>
      <c r="O66" s="1">
        <f t="shared" si="4"/>
        <v>5</v>
      </c>
      <c r="P66" s="1">
        <f t="shared" si="5"/>
        <v>4</v>
      </c>
      <c r="Q66" s="1">
        <v>129</v>
      </c>
      <c r="R66" s="1">
        <v>105</v>
      </c>
      <c r="S66" s="1">
        <v>-1.504</v>
      </c>
    </row>
    <row r="67" spans="1:19">
      <c r="A67" s="1">
        <v>66</v>
      </c>
      <c r="B67" s="1">
        <v>1994</v>
      </c>
      <c r="C67" s="1">
        <v>1</v>
      </c>
      <c r="D67" s="1">
        <v>14</v>
      </c>
      <c r="E67" s="1">
        <v>4</v>
      </c>
      <c r="F67" s="1">
        <v>14</v>
      </c>
      <c r="G67" s="1">
        <v>1</v>
      </c>
      <c r="H67" s="1">
        <v>1</v>
      </c>
      <c r="I67" s="1">
        <v>2</v>
      </c>
      <c r="J67" s="1">
        <v>2</v>
      </c>
      <c r="K67" s="1">
        <v>2</v>
      </c>
      <c r="L67" s="1">
        <v>2</v>
      </c>
      <c r="M67" s="1">
        <v>8</v>
      </c>
      <c r="N67" s="1">
        <v>7</v>
      </c>
      <c r="O67" s="1">
        <f t="shared" si="4"/>
        <v>6</v>
      </c>
      <c r="P67" s="1">
        <f t="shared" si="5"/>
        <v>5</v>
      </c>
      <c r="Q67" s="1">
        <v>129</v>
      </c>
      <c r="R67" s="1">
        <v>105</v>
      </c>
      <c r="S67" s="1">
        <v>-0.91200000000000003</v>
      </c>
    </row>
    <row r="68" spans="1:19">
      <c r="A68" s="1">
        <v>67</v>
      </c>
      <c r="B68" s="1">
        <v>1995</v>
      </c>
      <c r="C68" s="1">
        <v>1</v>
      </c>
      <c r="D68" s="1">
        <v>14</v>
      </c>
      <c r="E68" s="1">
        <v>5</v>
      </c>
      <c r="F68" s="1">
        <v>13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7</v>
      </c>
      <c r="N68" s="1">
        <v>3</v>
      </c>
      <c r="O68" s="1">
        <f t="shared" si="4"/>
        <v>6</v>
      </c>
      <c r="P68" s="1">
        <f t="shared" si="5"/>
        <v>2</v>
      </c>
      <c r="Q68" s="1">
        <v>129</v>
      </c>
      <c r="R68" s="1">
        <v>114</v>
      </c>
      <c r="S68" s="1">
        <v>0.19400000000000001</v>
      </c>
    </row>
    <row r="69" spans="1:19">
      <c r="A69" s="1">
        <v>68</v>
      </c>
      <c r="B69" s="1">
        <v>1994</v>
      </c>
      <c r="C69" s="1">
        <v>1</v>
      </c>
      <c r="D69" s="1">
        <v>6</v>
      </c>
      <c r="E69" s="1">
        <v>4</v>
      </c>
      <c r="F69" s="1">
        <v>6</v>
      </c>
      <c r="G69" s="1">
        <v>1</v>
      </c>
      <c r="H69" s="1">
        <v>1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f t="shared" si="4"/>
        <v>0</v>
      </c>
      <c r="P69" s="1">
        <f t="shared" si="5"/>
        <v>0</v>
      </c>
      <c r="Q69" s="1">
        <v>129</v>
      </c>
      <c r="R69" s="1">
        <v>105</v>
      </c>
      <c r="S69" s="1">
        <v>-0.34799999999999998</v>
      </c>
    </row>
    <row r="70" spans="1:19">
      <c r="A70" s="1">
        <v>69</v>
      </c>
      <c r="B70" s="1">
        <v>1995</v>
      </c>
      <c r="C70" s="1">
        <v>1</v>
      </c>
      <c r="D70" s="1">
        <v>5</v>
      </c>
      <c r="E70" s="1">
        <v>5</v>
      </c>
      <c r="F70" s="1">
        <v>5</v>
      </c>
      <c r="G70" s="1">
        <v>0</v>
      </c>
      <c r="H70" s="1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>
        <v>1</v>
      </c>
      <c r="N70" s="1">
        <v>1</v>
      </c>
      <c r="O70" s="1" t="s">
        <v>0</v>
      </c>
      <c r="P70" s="1" t="s">
        <v>0</v>
      </c>
      <c r="Q70" s="1">
        <v>129</v>
      </c>
      <c r="R70" s="1">
        <v>114</v>
      </c>
      <c r="S70" s="1" t="s">
        <v>0</v>
      </c>
    </row>
    <row r="71" spans="1:19">
      <c r="A71" s="1">
        <v>70</v>
      </c>
      <c r="B71" s="1">
        <v>1995</v>
      </c>
      <c r="C71" s="1">
        <v>1</v>
      </c>
      <c r="D71" s="1">
        <v>13</v>
      </c>
      <c r="E71" s="1">
        <v>4</v>
      </c>
      <c r="F71" s="1">
        <v>13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7</v>
      </c>
      <c r="N71" s="1">
        <v>4</v>
      </c>
      <c r="O71" s="1">
        <f t="shared" ref="O71:O93" si="6">(M71-I71)</f>
        <v>6</v>
      </c>
      <c r="P71" s="1">
        <f t="shared" ref="P71:P93" si="7">(N71-J71)</f>
        <v>3</v>
      </c>
      <c r="Q71" s="1">
        <v>129</v>
      </c>
      <c r="R71" s="1">
        <v>114</v>
      </c>
      <c r="S71" s="1">
        <v>0.32700000000000001</v>
      </c>
    </row>
    <row r="72" spans="1:19">
      <c r="A72" s="1">
        <v>71</v>
      </c>
      <c r="B72" s="1">
        <v>1995</v>
      </c>
      <c r="C72" s="1">
        <v>1</v>
      </c>
      <c r="D72" s="1">
        <v>13</v>
      </c>
      <c r="E72" s="1">
        <v>4</v>
      </c>
      <c r="F72" s="1">
        <v>13</v>
      </c>
      <c r="G72" s="1">
        <v>1</v>
      </c>
      <c r="H72" s="1">
        <v>1</v>
      </c>
      <c r="I72" s="1">
        <v>3</v>
      </c>
      <c r="J72" s="1">
        <v>3</v>
      </c>
      <c r="K72" s="1">
        <v>3</v>
      </c>
      <c r="L72" s="1">
        <v>3</v>
      </c>
      <c r="M72" s="1">
        <v>10</v>
      </c>
      <c r="N72" s="1">
        <v>7</v>
      </c>
      <c r="O72" s="1">
        <f t="shared" si="6"/>
        <v>7</v>
      </c>
      <c r="P72" s="1">
        <f t="shared" si="7"/>
        <v>4</v>
      </c>
      <c r="Q72" s="1">
        <v>129</v>
      </c>
      <c r="R72" s="1">
        <v>114</v>
      </c>
      <c r="S72" s="1">
        <v>-0.94399999999999995</v>
      </c>
    </row>
    <row r="73" spans="1:19">
      <c r="A73" s="1">
        <v>72</v>
      </c>
      <c r="B73" s="1">
        <v>1993</v>
      </c>
      <c r="C73" s="1">
        <v>2</v>
      </c>
      <c r="D73" s="1">
        <v>13</v>
      </c>
      <c r="E73" s="1">
        <v>5</v>
      </c>
      <c r="F73" s="1">
        <v>13</v>
      </c>
      <c r="G73" s="1">
        <v>0</v>
      </c>
      <c r="H73" s="1">
        <v>0</v>
      </c>
      <c r="I73" s="1">
        <v>2</v>
      </c>
      <c r="J73" s="1">
        <v>2</v>
      </c>
      <c r="K73" s="1">
        <v>3</v>
      </c>
      <c r="L73" s="1">
        <v>3</v>
      </c>
      <c r="M73" s="1">
        <v>8</v>
      </c>
      <c r="N73" s="1">
        <v>8</v>
      </c>
      <c r="O73" s="1">
        <f t="shared" si="6"/>
        <v>6</v>
      </c>
      <c r="P73" s="1">
        <f t="shared" si="7"/>
        <v>6</v>
      </c>
      <c r="Q73" s="1">
        <v>115</v>
      </c>
      <c r="R73" s="1">
        <v>103</v>
      </c>
      <c r="S73" s="1">
        <v>0.95399999999999996</v>
      </c>
    </row>
    <row r="74" spans="1:19">
      <c r="A74" s="1">
        <v>73</v>
      </c>
      <c r="B74" s="1">
        <v>1996</v>
      </c>
      <c r="C74" s="1">
        <v>1</v>
      </c>
      <c r="D74" s="1">
        <v>13</v>
      </c>
      <c r="E74" s="1">
        <v>4</v>
      </c>
      <c r="F74" s="1">
        <v>12</v>
      </c>
      <c r="G74" s="1">
        <v>1</v>
      </c>
      <c r="H74" s="1">
        <v>1</v>
      </c>
      <c r="I74" s="1">
        <v>2</v>
      </c>
      <c r="J74" s="1">
        <v>2</v>
      </c>
      <c r="K74" s="1">
        <v>2</v>
      </c>
      <c r="L74" s="1">
        <v>2</v>
      </c>
      <c r="M74" s="1">
        <v>8</v>
      </c>
      <c r="N74" s="1">
        <v>7</v>
      </c>
      <c r="O74" s="1">
        <f t="shared" si="6"/>
        <v>6</v>
      </c>
      <c r="P74" s="1">
        <f t="shared" si="7"/>
        <v>5</v>
      </c>
      <c r="Q74" s="1">
        <v>137</v>
      </c>
      <c r="R74" s="1">
        <v>107</v>
      </c>
      <c r="S74" s="1">
        <v>0.36299999999999999</v>
      </c>
    </row>
    <row r="75" spans="1:19">
      <c r="A75" s="1">
        <v>74</v>
      </c>
      <c r="B75" s="1">
        <v>1996</v>
      </c>
      <c r="C75" s="1">
        <v>1</v>
      </c>
      <c r="D75" s="1">
        <v>14</v>
      </c>
      <c r="E75" s="1">
        <v>4</v>
      </c>
      <c r="F75" s="1">
        <v>13</v>
      </c>
      <c r="G75" s="1">
        <v>1</v>
      </c>
      <c r="H75" s="1">
        <v>1</v>
      </c>
      <c r="I75" s="1">
        <v>2</v>
      </c>
      <c r="J75" s="1">
        <v>2</v>
      </c>
      <c r="K75" s="1">
        <v>2</v>
      </c>
      <c r="L75" s="1">
        <v>2</v>
      </c>
      <c r="M75" s="1">
        <v>9</v>
      </c>
      <c r="N75" s="1">
        <v>7</v>
      </c>
      <c r="O75" s="1">
        <f t="shared" si="6"/>
        <v>7</v>
      </c>
      <c r="P75" s="1">
        <f t="shared" si="7"/>
        <v>5</v>
      </c>
      <c r="Q75" s="1">
        <v>137</v>
      </c>
      <c r="R75" s="1">
        <v>107</v>
      </c>
      <c r="S75" s="1">
        <v>0.78400000000000003</v>
      </c>
    </row>
    <row r="76" spans="1:19">
      <c r="A76" s="1">
        <v>75</v>
      </c>
      <c r="B76" s="1">
        <v>1994</v>
      </c>
      <c r="C76" s="1">
        <v>2</v>
      </c>
      <c r="D76" s="1">
        <v>13</v>
      </c>
      <c r="E76" s="1">
        <v>4</v>
      </c>
      <c r="F76" s="1">
        <v>13</v>
      </c>
      <c r="G76" s="1">
        <v>1</v>
      </c>
      <c r="H76" s="1">
        <v>1</v>
      </c>
      <c r="I76" s="1">
        <v>3</v>
      </c>
      <c r="J76" s="1">
        <v>3</v>
      </c>
      <c r="K76" s="1">
        <v>3</v>
      </c>
      <c r="L76" s="1">
        <v>3</v>
      </c>
      <c r="M76" s="1">
        <v>9</v>
      </c>
      <c r="N76" s="1">
        <v>7</v>
      </c>
      <c r="O76" s="1">
        <f t="shared" si="6"/>
        <v>6</v>
      </c>
      <c r="P76" s="1">
        <f t="shared" si="7"/>
        <v>4</v>
      </c>
      <c r="Q76" s="1">
        <v>129</v>
      </c>
      <c r="R76" s="1">
        <v>105</v>
      </c>
      <c r="S76" s="1">
        <v>0.86099999999999999</v>
      </c>
    </row>
    <row r="77" spans="1:19">
      <c r="A77" s="1">
        <v>76</v>
      </c>
      <c r="B77" s="1">
        <v>1997</v>
      </c>
      <c r="C77" s="1">
        <v>1</v>
      </c>
      <c r="D77" s="1">
        <v>3</v>
      </c>
      <c r="E77" s="1" t="s">
        <v>4</v>
      </c>
      <c r="F77" s="1" t="s">
        <v>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f t="shared" si="6"/>
        <v>0</v>
      </c>
      <c r="P77" s="1">
        <f t="shared" si="7"/>
        <v>0</v>
      </c>
      <c r="Q77" s="1">
        <v>143</v>
      </c>
      <c r="R77" s="1">
        <v>102</v>
      </c>
      <c r="S77" s="1" t="s">
        <v>0</v>
      </c>
    </row>
    <row r="78" spans="1:19">
      <c r="A78" s="1">
        <v>77</v>
      </c>
      <c r="B78" s="1">
        <v>1997</v>
      </c>
      <c r="C78" s="1">
        <v>1</v>
      </c>
      <c r="D78" s="1">
        <v>11</v>
      </c>
      <c r="E78" s="1">
        <v>5</v>
      </c>
      <c r="F78" s="1">
        <v>11</v>
      </c>
      <c r="G78" s="1">
        <v>0</v>
      </c>
      <c r="H78" s="1">
        <v>0</v>
      </c>
      <c r="I78" s="1">
        <v>1</v>
      </c>
      <c r="J78" s="1">
        <v>1</v>
      </c>
      <c r="K78" s="1">
        <v>2</v>
      </c>
      <c r="L78" s="1">
        <v>2</v>
      </c>
      <c r="M78" s="1">
        <v>4</v>
      </c>
      <c r="N78" s="1">
        <v>3</v>
      </c>
      <c r="O78" s="1">
        <f t="shared" si="6"/>
        <v>3</v>
      </c>
      <c r="P78" s="1">
        <f t="shared" si="7"/>
        <v>2</v>
      </c>
      <c r="Q78" s="1">
        <v>143</v>
      </c>
      <c r="R78" s="1">
        <v>102</v>
      </c>
      <c r="S78" s="1">
        <v>-9.0999999999999998E-2</v>
      </c>
    </row>
    <row r="79" spans="1:19">
      <c r="A79" s="1">
        <v>78</v>
      </c>
      <c r="B79" s="1">
        <v>1996</v>
      </c>
      <c r="C79" s="1">
        <v>2</v>
      </c>
      <c r="D79" s="1">
        <v>14</v>
      </c>
      <c r="E79" s="1">
        <v>6</v>
      </c>
      <c r="F79" s="1">
        <v>12</v>
      </c>
      <c r="G79" s="1">
        <v>0</v>
      </c>
      <c r="H79" s="1">
        <v>0</v>
      </c>
      <c r="I79" s="1">
        <v>1</v>
      </c>
      <c r="J79" s="1">
        <v>0</v>
      </c>
      <c r="K79" s="1">
        <v>2</v>
      </c>
      <c r="L79" s="1">
        <v>1</v>
      </c>
      <c r="M79" s="1">
        <v>4</v>
      </c>
      <c r="N79" s="1">
        <v>2</v>
      </c>
      <c r="O79" s="1">
        <f t="shared" si="6"/>
        <v>3</v>
      </c>
      <c r="P79" s="1">
        <f t="shared" si="7"/>
        <v>2</v>
      </c>
      <c r="Q79" s="1">
        <v>137</v>
      </c>
      <c r="R79" s="1">
        <v>107</v>
      </c>
      <c r="S79" s="1">
        <v>-0.67700000000000005</v>
      </c>
    </row>
    <row r="80" spans="1:19">
      <c r="A80" s="1">
        <v>79</v>
      </c>
      <c r="B80" s="1">
        <v>1998</v>
      </c>
      <c r="C80" s="1">
        <v>1</v>
      </c>
      <c r="D80" s="1">
        <v>3</v>
      </c>
      <c r="E80" s="1" t="s">
        <v>4</v>
      </c>
      <c r="F80" s="1" t="s">
        <v>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f t="shared" si="6"/>
        <v>0</v>
      </c>
      <c r="P80" s="1">
        <f t="shared" si="7"/>
        <v>0</v>
      </c>
      <c r="Q80" s="1">
        <v>150</v>
      </c>
      <c r="R80" s="1">
        <v>122</v>
      </c>
      <c r="S80" s="1">
        <v>1.0780000000000001</v>
      </c>
    </row>
    <row r="81" spans="1:19">
      <c r="A81" s="1">
        <v>80</v>
      </c>
      <c r="B81" s="1">
        <v>1998</v>
      </c>
      <c r="C81" s="1">
        <v>1</v>
      </c>
      <c r="D81" s="1">
        <v>14</v>
      </c>
      <c r="E81" s="1">
        <v>4</v>
      </c>
      <c r="F81" s="1">
        <v>14</v>
      </c>
      <c r="G81" s="1">
        <v>1</v>
      </c>
      <c r="H81" s="1">
        <v>1</v>
      </c>
      <c r="I81" s="1">
        <v>3</v>
      </c>
      <c r="J81" s="1">
        <v>3</v>
      </c>
      <c r="K81" s="1">
        <v>3</v>
      </c>
      <c r="L81" s="1">
        <v>3</v>
      </c>
      <c r="M81" s="1">
        <v>11</v>
      </c>
      <c r="N81" s="1">
        <v>7</v>
      </c>
      <c r="O81" s="1">
        <f t="shared" si="6"/>
        <v>8</v>
      </c>
      <c r="P81" s="1">
        <f t="shared" si="7"/>
        <v>4</v>
      </c>
      <c r="Q81" s="1">
        <v>150</v>
      </c>
      <c r="R81" s="1">
        <v>122</v>
      </c>
      <c r="S81" s="1">
        <v>9.5000000000000001E-2</v>
      </c>
    </row>
    <row r="82" spans="1:19">
      <c r="A82" s="1">
        <v>81</v>
      </c>
      <c r="B82" s="1">
        <v>1998</v>
      </c>
      <c r="C82" s="1">
        <v>1</v>
      </c>
      <c r="D82" s="1">
        <v>10</v>
      </c>
      <c r="E82" s="1">
        <v>7</v>
      </c>
      <c r="F82" s="1">
        <v>10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2</v>
      </c>
      <c r="M82" s="1">
        <v>3</v>
      </c>
      <c r="N82" s="1">
        <v>2</v>
      </c>
      <c r="O82" s="1">
        <f t="shared" si="6"/>
        <v>3</v>
      </c>
      <c r="P82" s="1">
        <f t="shared" si="7"/>
        <v>2</v>
      </c>
      <c r="Q82" s="1">
        <v>150</v>
      </c>
      <c r="R82" s="1">
        <v>122</v>
      </c>
      <c r="S82" s="1">
        <v>-0.99</v>
      </c>
    </row>
    <row r="83" spans="1:19">
      <c r="A83" s="1">
        <v>82</v>
      </c>
      <c r="B83" s="1">
        <v>1998</v>
      </c>
      <c r="C83" s="1">
        <v>1</v>
      </c>
      <c r="D83" s="1">
        <v>13</v>
      </c>
      <c r="E83" s="1">
        <v>5</v>
      </c>
      <c r="F83" s="1">
        <v>13</v>
      </c>
      <c r="G83" s="1">
        <v>0</v>
      </c>
      <c r="H83" s="1">
        <v>0</v>
      </c>
      <c r="I83" s="1">
        <v>2</v>
      </c>
      <c r="J83" s="1">
        <v>0</v>
      </c>
      <c r="K83" s="1">
        <v>3</v>
      </c>
      <c r="L83" s="1">
        <v>1</v>
      </c>
      <c r="M83" s="1">
        <v>6</v>
      </c>
      <c r="N83" s="1">
        <v>4</v>
      </c>
      <c r="O83" s="1">
        <f t="shared" si="6"/>
        <v>4</v>
      </c>
      <c r="P83" s="1">
        <f t="shared" si="7"/>
        <v>4</v>
      </c>
      <c r="Q83" s="1">
        <v>150</v>
      </c>
      <c r="R83" s="1">
        <v>122</v>
      </c>
      <c r="S83" s="1">
        <v>0.65800000000000003</v>
      </c>
    </row>
    <row r="84" spans="1:19">
      <c r="A84" s="1">
        <v>83</v>
      </c>
      <c r="B84" s="1">
        <v>1998</v>
      </c>
      <c r="C84" s="1">
        <v>1</v>
      </c>
      <c r="D84" s="1">
        <v>8</v>
      </c>
      <c r="E84" s="1">
        <v>4</v>
      </c>
      <c r="F84" s="1">
        <v>8</v>
      </c>
      <c r="G84" s="1">
        <v>1</v>
      </c>
      <c r="H84" s="1">
        <v>1</v>
      </c>
      <c r="I84" s="1">
        <v>3</v>
      </c>
      <c r="J84" s="1">
        <v>2</v>
      </c>
      <c r="K84" s="1">
        <v>3</v>
      </c>
      <c r="L84" s="1">
        <v>2</v>
      </c>
      <c r="M84" s="1">
        <v>5</v>
      </c>
      <c r="N84" s="1">
        <v>3</v>
      </c>
      <c r="O84" s="1">
        <f t="shared" si="6"/>
        <v>2</v>
      </c>
      <c r="P84" s="1">
        <f t="shared" si="7"/>
        <v>1</v>
      </c>
      <c r="Q84" s="1">
        <v>150</v>
      </c>
      <c r="R84" s="1">
        <v>122</v>
      </c>
      <c r="S84" s="1">
        <v>1.069</v>
      </c>
    </row>
    <row r="85" spans="1:19">
      <c r="A85" s="1">
        <v>84</v>
      </c>
      <c r="B85" s="1">
        <v>1999</v>
      </c>
      <c r="C85" s="1">
        <v>1</v>
      </c>
      <c r="D85" s="1">
        <v>12</v>
      </c>
      <c r="E85" s="1">
        <v>3</v>
      </c>
      <c r="F85" s="1">
        <v>9</v>
      </c>
      <c r="G85" s="1">
        <v>2</v>
      </c>
      <c r="H85" s="1">
        <v>2</v>
      </c>
      <c r="I85" s="1">
        <v>4</v>
      </c>
      <c r="J85" s="1">
        <v>3</v>
      </c>
      <c r="K85" s="1">
        <v>3</v>
      </c>
      <c r="L85" s="1">
        <v>2</v>
      </c>
      <c r="M85" s="1">
        <v>7</v>
      </c>
      <c r="N85" s="1">
        <v>5</v>
      </c>
      <c r="O85" s="1">
        <f t="shared" si="6"/>
        <v>3</v>
      </c>
      <c r="P85" s="1">
        <f t="shared" si="7"/>
        <v>2</v>
      </c>
      <c r="Q85" s="1">
        <v>153</v>
      </c>
      <c r="R85" s="1">
        <v>135</v>
      </c>
      <c r="S85" s="1">
        <v>0.23100000000000001</v>
      </c>
    </row>
    <row r="86" spans="1:19">
      <c r="A86" s="1">
        <v>85</v>
      </c>
      <c r="B86" s="1">
        <v>1999</v>
      </c>
      <c r="C86" s="1">
        <v>1</v>
      </c>
      <c r="D86" s="1">
        <v>11</v>
      </c>
      <c r="E86" s="1">
        <v>4</v>
      </c>
      <c r="F86" s="1">
        <v>10</v>
      </c>
      <c r="G86" s="1">
        <v>1</v>
      </c>
      <c r="H86" s="1">
        <v>1</v>
      </c>
      <c r="I86" s="1">
        <v>2</v>
      </c>
      <c r="J86" s="1">
        <v>2</v>
      </c>
      <c r="K86" s="1">
        <v>2</v>
      </c>
      <c r="L86" s="1">
        <v>2</v>
      </c>
      <c r="M86" s="1">
        <v>4</v>
      </c>
      <c r="N86" s="1">
        <v>3</v>
      </c>
      <c r="O86" s="1">
        <f t="shared" si="6"/>
        <v>2</v>
      </c>
      <c r="P86" s="1">
        <f t="shared" si="7"/>
        <v>1</v>
      </c>
      <c r="Q86" s="1">
        <v>153</v>
      </c>
      <c r="R86" s="1">
        <v>135</v>
      </c>
      <c r="S86" s="1">
        <v>1.0999999999999999E-2</v>
      </c>
    </row>
    <row r="87" spans="1:19">
      <c r="A87" s="1">
        <v>86</v>
      </c>
      <c r="B87" s="1">
        <v>1999</v>
      </c>
      <c r="C87" s="1">
        <v>1</v>
      </c>
      <c r="D87" s="1">
        <v>11</v>
      </c>
      <c r="E87" s="1" t="s">
        <v>4</v>
      </c>
      <c r="F87" s="1" t="s">
        <v>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f t="shared" si="6"/>
        <v>0</v>
      </c>
      <c r="P87" s="1">
        <f t="shared" si="7"/>
        <v>0</v>
      </c>
      <c r="Q87" s="1">
        <v>153</v>
      </c>
      <c r="R87" s="1">
        <v>135</v>
      </c>
      <c r="S87" s="1">
        <v>0.502</v>
      </c>
    </row>
    <row r="88" spans="1:19">
      <c r="A88" s="1">
        <v>87</v>
      </c>
      <c r="B88" s="1">
        <v>1998</v>
      </c>
      <c r="C88" s="1">
        <v>2</v>
      </c>
      <c r="D88" s="1">
        <v>10</v>
      </c>
      <c r="E88" s="1">
        <v>4</v>
      </c>
      <c r="F88" s="1">
        <v>9</v>
      </c>
      <c r="G88" s="1">
        <v>1</v>
      </c>
      <c r="H88" s="1">
        <v>1</v>
      </c>
      <c r="I88" s="1">
        <v>2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  <c r="O88" s="1">
        <f t="shared" si="6"/>
        <v>1</v>
      </c>
      <c r="P88" s="1">
        <f t="shared" si="7"/>
        <v>0</v>
      </c>
      <c r="Q88" s="1">
        <v>150</v>
      </c>
      <c r="R88" s="1">
        <v>122</v>
      </c>
      <c r="S88" s="1">
        <v>0.55400000000000005</v>
      </c>
    </row>
    <row r="89" spans="1:19">
      <c r="A89" s="1">
        <v>88</v>
      </c>
      <c r="B89" s="1">
        <v>1999</v>
      </c>
      <c r="C89" s="1">
        <v>1</v>
      </c>
      <c r="D89" s="1">
        <v>8</v>
      </c>
      <c r="E89" s="1">
        <v>5</v>
      </c>
      <c r="F89" s="1">
        <v>7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2</v>
      </c>
      <c r="M89" s="1">
        <v>2</v>
      </c>
      <c r="N89" s="1">
        <v>2</v>
      </c>
      <c r="O89" s="1">
        <f t="shared" si="6"/>
        <v>1</v>
      </c>
      <c r="P89" s="1">
        <f t="shared" si="7"/>
        <v>1</v>
      </c>
      <c r="Q89" s="1">
        <v>153</v>
      </c>
      <c r="R89" s="1">
        <v>135</v>
      </c>
      <c r="S89" s="1">
        <v>1.768</v>
      </c>
    </row>
    <row r="90" spans="1:19">
      <c r="A90" s="1">
        <v>89</v>
      </c>
      <c r="B90" s="1">
        <v>1998</v>
      </c>
      <c r="C90" s="1">
        <v>2</v>
      </c>
      <c r="D90" s="1">
        <v>7</v>
      </c>
      <c r="E90" s="1">
        <v>4</v>
      </c>
      <c r="F90" s="1">
        <v>7</v>
      </c>
      <c r="G90" s="1">
        <v>1</v>
      </c>
      <c r="H90" s="1">
        <v>1</v>
      </c>
      <c r="I90" s="1">
        <v>2</v>
      </c>
      <c r="J90" s="1">
        <v>2</v>
      </c>
      <c r="K90" s="1">
        <v>2</v>
      </c>
      <c r="L90" s="1">
        <v>2</v>
      </c>
      <c r="M90" s="1">
        <v>3</v>
      </c>
      <c r="N90" s="1">
        <v>3</v>
      </c>
      <c r="O90" s="1">
        <f t="shared" si="6"/>
        <v>1</v>
      </c>
      <c r="P90" s="1">
        <f t="shared" si="7"/>
        <v>1</v>
      </c>
      <c r="Q90" s="1">
        <v>150</v>
      </c>
      <c r="R90" s="1">
        <v>122</v>
      </c>
      <c r="S90" s="1">
        <v>-0.38600000000000001</v>
      </c>
    </row>
    <row r="91" spans="1:19">
      <c r="A91" s="1">
        <v>90</v>
      </c>
      <c r="B91" s="1">
        <v>1999</v>
      </c>
      <c r="C91" s="1">
        <v>1</v>
      </c>
      <c r="D91" s="1">
        <v>3</v>
      </c>
      <c r="E91" s="1" t="s">
        <v>4</v>
      </c>
      <c r="F91" s="1" t="s">
        <v>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f t="shared" si="6"/>
        <v>0</v>
      </c>
      <c r="P91" s="1">
        <f t="shared" si="7"/>
        <v>0</v>
      </c>
      <c r="Q91" s="1">
        <v>153</v>
      </c>
      <c r="R91" s="1">
        <v>135</v>
      </c>
      <c r="S91" s="1">
        <v>-5.2999999999999999E-2</v>
      </c>
    </row>
    <row r="92" spans="1:19">
      <c r="A92" s="1">
        <v>91</v>
      </c>
      <c r="B92" s="1">
        <v>1999</v>
      </c>
      <c r="C92" s="1">
        <v>2</v>
      </c>
      <c r="D92" s="1">
        <v>12</v>
      </c>
      <c r="E92" s="1">
        <v>4</v>
      </c>
      <c r="F92" s="1">
        <v>12</v>
      </c>
      <c r="G92" s="1">
        <v>1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7</v>
      </c>
      <c r="N92" s="1">
        <v>5</v>
      </c>
      <c r="O92" s="1">
        <f t="shared" si="6"/>
        <v>5</v>
      </c>
      <c r="P92" s="1">
        <f t="shared" si="7"/>
        <v>4</v>
      </c>
      <c r="Q92" s="1">
        <v>153</v>
      </c>
      <c r="R92" s="1">
        <v>135</v>
      </c>
      <c r="S92" s="1">
        <v>-0.67800000000000005</v>
      </c>
    </row>
    <row r="93" spans="1:19">
      <c r="A93" s="1">
        <v>92</v>
      </c>
      <c r="B93" s="1">
        <v>1999</v>
      </c>
      <c r="C93" s="1">
        <v>2</v>
      </c>
      <c r="D93" s="1">
        <v>8</v>
      </c>
      <c r="E93" s="1">
        <v>5</v>
      </c>
      <c r="F93" s="1">
        <v>7</v>
      </c>
      <c r="G93" s="1">
        <v>0</v>
      </c>
      <c r="H93" s="1">
        <v>0</v>
      </c>
      <c r="I93" s="1">
        <v>1</v>
      </c>
      <c r="J93" s="1">
        <v>1</v>
      </c>
      <c r="K93" s="1">
        <v>2</v>
      </c>
      <c r="L93" s="1">
        <v>1</v>
      </c>
      <c r="M93" s="1">
        <v>2</v>
      </c>
      <c r="N93" s="1">
        <v>1</v>
      </c>
      <c r="O93" s="1">
        <f t="shared" si="6"/>
        <v>1</v>
      </c>
      <c r="P93" s="1">
        <f t="shared" si="7"/>
        <v>0</v>
      </c>
      <c r="Q93" s="1">
        <v>153</v>
      </c>
      <c r="R93" s="1">
        <v>135</v>
      </c>
      <c r="S93" s="1">
        <v>0.66900000000000004</v>
      </c>
    </row>
    <row r="94" spans="1:19">
      <c r="A94" s="1">
        <v>93</v>
      </c>
      <c r="B94" s="1">
        <v>2000</v>
      </c>
      <c r="C94" s="1">
        <v>1</v>
      </c>
      <c r="D94" s="1">
        <v>5</v>
      </c>
      <c r="E94" s="1">
        <v>4</v>
      </c>
      <c r="F94" s="1">
        <v>4</v>
      </c>
      <c r="G94" s="1">
        <v>1</v>
      </c>
      <c r="H94" s="1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>
        <v>1</v>
      </c>
      <c r="N94" s="1">
        <v>0</v>
      </c>
      <c r="O94" s="1" t="s">
        <v>0</v>
      </c>
      <c r="P94" s="1" t="s">
        <v>0</v>
      </c>
      <c r="Q94" s="1">
        <v>156</v>
      </c>
      <c r="R94" s="1">
        <v>138</v>
      </c>
      <c r="S94" s="1">
        <v>0.85899999999999999</v>
      </c>
    </row>
    <row r="95" spans="1:19">
      <c r="A95" s="1">
        <v>94</v>
      </c>
      <c r="B95" s="1">
        <v>1998</v>
      </c>
      <c r="C95" s="1">
        <v>3</v>
      </c>
      <c r="D95" s="1">
        <v>13</v>
      </c>
      <c r="E95" s="1">
        <v>4</v>
      </c>
      <c r="F95" s="1">
        <v>12</v>
      </c>
      <c r="G95" s="1">
        <v>1</v>
      </c>
      <c r="H95" s="1">
        <v>1</v>
      </c>
      <c r="I95" s="1">
        <v>2</v>
      </c>
      <c r="J95" s="1">
        <v>2</v>
      </c>
      <c r="K95" s="1">
        <v>2</v>
      </c>
      <c r="L95" s="1">
        <v>2</v>
      </c>
      <c r="M95" s="1">
        <v>6</v>
      </c>
      <c r="N95" s="1">
        <v>5</v>
      </c>
      <c r="O95" s="1">
        <f t="shared" ref="O95:O116" si="8">(M95-I95)</f>
        <v>4</v>
      </c>
      <c r="P95" s="1">
        <f t="shared" ref="P95:P116" si="9">(N95-J95)</f>
        <v>3</v>
      </c>
      <c r="Q95" s="1">
        <v>150</v>
      </c>
      <c r="R95" s="1">
        <v>122</v>
      </c>
      <c r="S95" s="1">
        <v>0.02</v>
      </c>
    </row>
    <row r="96" spans="1:19">
      <c r="A96" s="1">
        <v>95</v>
      </c>
      <c r="B96" s="1">
        <v>1998</v>
      </c>
      <c r="C96" s="1">
        <v>3</v>
      </c>
      <c r="D96" s="1">
        <v>12</v>
      </c>
      <c r="E96" s="1">
        <v>4</v>
      </c>
      <c r="F96" s="1">
        <v>10</v>
      </c>
      <c r="G96" s="1">
        <v>1</v>
      </c>
      <c r="H96" s="1">
        <v>0</v>
      </c>
      <c r="I96" s="1">
        <v>2</v>
      </c>
      <c r="J96" s="1">
        <v>1</v>
      </c>
      <c r="K96" s="1">
        <v>2</v>
      </c>
      <c r="L96" s="1">
        <v>1</v>
      </c>
      <c r="M96" s="1">
        <v>5</v>
      </c>
      <c r="N96" s="1">
        <v>4</v>
      </c>
      <c r="O96" s="1">
        <f t="shared" si="8"/>
        <v>3</v>
      </c>
      <c r="P96" s="1">
        <f t="shared" si="9"/>
        <v>3</v>
      </c>
      <c r="Q96" s="1">
        <v>150</v>
      </c>
      <c r="R96" s="1">
        <v>122</v>
      </c>
      <c r="S96" s="1">
        <v>1.129</v>
      </c>
    </row>
    <row r="97" spans="1:19">
      <c r="A97" s="1">
        <v>96</v>
      </c>
      <c r="B97" s="1">
        <v>2001</v>
      </c>
      <c r="C97" s="1">
        <v>1</v>
      </c>
      <c r="D97" s="1">
        <v>7</v>
      </c>
      <c r="E97" s="1">
        <v>5</v>
      </c>
      <c r="F97" s="1">
        <v>7</v>
      </c>
      <c r="G97" s="1">
        <v>0</v>
      </c>
      <c r="H97" s="1">
        <v>0</v>
      </c>
      <c r="I97" s="1">
        <v>2</v>
      </c>
      <c r="J97" s="1">
        <v>2</v>
      </c>
      <c r="K97" s="1">
        <v>3</v>
      </c>
      <c r="L97" s="1">
        <v>3</v>
      </c>
      <c r="M97" s="1">
        <v>3</v>
      </c>
      <c r="N97" s="1">
        <v>3</v>
      </c>
      <c r="O97" s="1">
        <f t="shared" si="8"/>
        <v>1</v>
      </c>
      <c r="P97" s="1">
        <f t="shared" si="9"/>
        <v>1</v>
      </c>
      <c r="Q97" s="1">
        <v>156</v>
      </c>
      <c r="R97" s="1">
        <v>124</v>
      </c>
      <c r="S97" s="1">
        <v>0.77300000000000002</v>
      </c>
    </row>
    <row r="98" spans="1:19">
      <c r="A98" s="1">
        <v>97</v>
      </c>
      <c r="B98" s="1">
        <v>2000</v>
      </c>
      <c r="C98" s="1">
        <v>1</v>
      </c>
      <c r="D98" s="1">
        <v>12</v>
      </c>
      <c r="E98" s="1">
        <v>5</v>
      </c>
      <c r="F98" s="1">
        <v>12</v>
      </c>
      <c r="G98" s="1">
        <v>0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5</v>
      </c>
      <c r="N98" s="1">
        <v>4</v>
      </c>
      <c r="O98" s="1">
        <f t="shared" si="8"/>
        <v>4</v>
      </c>
      <c r="P98" s="1">
        <f t="shared" si="9"/>
        <v>3</v>
      </c>
      <c r="Q98" s="1">
        <v>156</v>
      </c>
      <c r="R98" s="1">
        <v>138</v>
      </c>
      <c r="S98" s="1">
        <v>0.13200000000000001</v>
      </c>
    </row>
    <row r="99" spans="1:19">
      <c r="A99" s="1">
        <v>98</v>
      </c>
      <c r="B99" s="1">
        <v>2000</v>
      </c>
      <c r="C99" s="1">
        <v>1</v>
      </c>
      <c r="D99" s="1">
        <v>12</v>
      </c>
      <c r="E99" s="1">
        <v>5</v>
      </c>
      <c r="F99" s="1">
        <v>12</v>
      </c>
      <c r="G99" s="1">
        <v>0</v>
      </c>
      <c r="H99" s="1">
        <v>0</v>
      </c>
      <c r="I99" s="1">
        <v>2</v>
      </c>
      <c r="J99" s="1">
        <v>1</v>
      </c>
      <c r="K99" s="1">
        <v>2</v>
      </c>
      <c r="L99" s="1">
        <v>1</v>
      </c>
      <c r="M99" s="1">
        <v>6</v>
      </c>
      <c r="N99" s="1">
        <v>1</v>
      </c>
      <c r="O99" s="1">
        <f t="shared" si="8"/>
        <v>4</v>
      </c>
      <c r="P99" s="1">
        <f t="shared" si="9"/>
        <v>0</v>
      </c>
      <c r="Q99" s="1">
        <v>156</v>
      </c>
      <c r="R99" s="1">
        <v>138</v>
      </c>
      <c r="S99" s="1">
        <v>-0.91100000000000003</v>
      </c>
    </row>
    <row r="100" spans="1:19">
      <c r="A100" s="1">
        <v>99</v>
      </c>
      <c r="B100" s="1">
        <v>2000</v>
      </c>
      <c r="C100" s="1">
        <v>1</v>
      </c>
      <c r="D100" s="1">
        <v>10</v>
      </c>
      <c r="E100" s="1">
        <v>4</v>
      </c>
      <c r="F100" s="1">
        <v>9</v>
      </c>
      <c r="G100" s="1">
        <v>1</v>
      </c>
      <c r="H100" s="1">
        <v>0</v>
      </c>
      <c r="I100" s="1">
        <v>2</v>
      </c>
      <c r="J100" s="1">
        <v>1</v>
      </c>
      <c r="K100" s="1">
        <v>2</v>
      </c>
      <c r="L100" s="1">
        <v>1</v>
      </c>
      <c r="M100" s="1">
        <v>4</v>
      </c>
      <c r="N100" s="1">
        <v>3</v>
      </c>
      <c r="O100" s="1">
        <f t="shared" si="8"/>
        <v>2</v>
      </c>
      <c r="P100" s="1">
        <f t="shared" si="9"/>
        <v>2</v>
      </c>
      <c r="Q100" s="1">
        <v>156</v>
      </c>
      <c r="R100" s="1">
        <v>138</v>
      </c>
      <c r="S100" s="1">
        <v>-3.4000000000000002E-2</v>
      </c>
    </row>
    <row r="101" spans="1:19">
      <c r="A101" s="1">
        <v>100</v>
      </c>
      <c r="B101" s="1">
        <v>1999</v>
      </c>
      <c r="C101" s="1">
        <v>2</v>
      </c>
      <c r="D101" s="1">
        <v>11</v>
      </c>
      <c r="E101" s="1">
        <v>6</v>
      </c>
      <c r="F101" s="1">
        <v>9</v>
      </c>
      <c r="G101" s="1">
        <v>0</v>
      </c>
      <c r="H101" s="1">
        <v>0</v>
      </c>
      <c r="I101" s="1">
        <v>1</v>
      </c>
      <c r="J101" s="1">
        <v>1</v>
      </c>
      <c r="K101" s="1">
        <v>2</v>
      </c>
      <c r="L101" s="1">
        <v>2</v>
      </c>
      <c r="M101" s="1">
        <v>3</v>
      </c>
      <c r="N101" s="1">
        <v>3</v>
      </c>
      <c r="O101" s="1">
        <f t="shared" si="8"/>
        <v>2</v>
      </c>
      <c r="P101" s="1">
        <f t="shared" si="9"/>
        <v>2</v>
      </c>
      <c r="Q101" s="1">
        <v>153</v>
      </c>
      <c r="R101" s="1">
        <v>135</v>
      </c>
      <c r="S101" s="1">
        <v>-0.749</v>
      </c>
    </row>
    <row r="102" spans="1:19">
      <c r="A102" s="1">
        <v>101</v>
      </c>
      <c r="B102" s="1">
        <v>2000</v>
      </c>
      <c r="C102" s="1">
        <v>1</v>
      </c>
      <c r="D102" s="1">
        <v>3</v>
      </c>
      <c r="E102" s="1" t="s">
        <v>4</v>
      </c>
      <c r="F102" s="1" t="s">
        <v>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f t="shared" si="8"/>
        <v>0</v>
      </c>
      <c r="P102" s="1">
        <f t="shared" si="9"/>
        <v>0</v>
      </c>
      <c r="Q102" s="1">
        <v>156</v>
      </c>
      <c r="R102" s="1">
        <v>138</v>
      </c>
      <c r="S102" s="1">
        <v>-0.48799999999999999</v>
      </c>
    </row>
    <row r="103" spans="1:19">
      <c r="A103" s="1">
        <v>102</v>
      </c>
      <c r="B103" s="1">
        <v>2000</v>
      </c>
      <c r="C103" s="1">
        <v>1</v>
      </c>
      <c r="D103" s="1">
        <v>12</v>
      </c>
      <c r="E103" s="1">
        <v>5</v>
      </c>
      <c r="F103" s="1">
        <v>12</v>
      </c>
      <c r="G103" s="1">
        <v>0</v>
      </c>
      <c r="H103" s="1">
        <v>0</v>
      </c>
      <c r="I103" s="1">
        <v>2</v>
      </c>
      <c r="J103" s="1">
        <v>0</v>
      </c>
      <c r="K103" s="1">
        <v>3</v>
      </c>
      <c r="L103" s="1">
        <v>1</v>
      </c>
      <c r="M103" s="1">
        <v>6</v>
      </c>
      <c r="N103" s="1">
        <v>4</v>
      </c>
      <c r="O103" s="1">
        <f t="shared" si="8"/>
        <v>4</v>
      </c>
      <c r="P103" s="1">
        <f t="shared" si="9"/>
        <v>4</v>
      </c>
      <c r="Q103" s="1">
        <v>156</v>
      </c>
      <c r="R103" s="1">
        <v>138</v>
      </c>
      <c r="S103" s="1">
        <v>-0.12</v>
      </c>
    </row>
    <row r="104" spans="1:19">
      <c r="A104" s="1">
        <v>103</v>
      </c>
      <c r="B104" s="1">
        <v>2000</v>
      </c>
      <c r="C104" s="1">
        <v>1</v>
      </c>
      <c r="D104" s="1">
        <v>3</v>
      </c>
      <c r="E104" s="1" t="s">
        <v>4</v>
      </c>
      <c r="F104" s="1" t="s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f t="shared" si="8"/>
        <v>0</v>
      </c>
      <c r="P104" s="1">
        <f t="shared" si="9"/>
        <v>0</v>
      </c>
      <c r="Q104" s="1">
        <v>156</v>
      </c>
      <c r="R104" s="1">
        <v>138</v>
      </c>
      <c r="S104" s="1">
        <v>0.01</v>
      </c>
    </row>
    <row r="105" spans="1:19">
      <c r="A105" s="1">
        <v>104</v>
      </c>
      <c r="B105" s="1">
        <v>2000</v>
      </c>
      <c r="C105" s="1">
        <v>2</v>
      </c>
      <c r="D105" s="1">
        <v>12</v>
      </c>
      <c r="E105" s="1">
        <v>4</v>
      </c>
      <c r="F105" s="1">
        <v>11</v>
      </c>
      <c r="G105" s="1">
        <v>1</v>
      </c>
      <c r="H105" s="1">
        <v>0</v>
      </c>
      <c r="I105" s="1">
        <v>2</v>
      </c>
      <c r="J105" s="1">
        <v>1</v>
      </c>
      <c r="K105" s="1">
        <v>2</v>
      </c>
      <c r="L105" s="1">
        <v>1</v>
      </c>
      <c r="M105" s="1">
        <v>5</v>
      </c>
      <c r="N105" s="1">
        <v>4</v>
      </c>
      <c r="O105" s="1">
        <f t="shared" si="8"/>
        <v>3</v>
      </c>
      <c r="P105" s="1">
        <f t="shared" si="9"/>
        <v>3</v>
      </c>
      <c r="Q105" s="1">
        <v>156</v>
      </c>
      <c r="R105" s="1">
        <v>138</v>
      </c>
      <c r="S105" s="1">
        <v>0.39700000000000002</v>
      </c>
    </row>
    <row r="106" spans="1:19">
      <c r="A106" s="1">
        <v>105</v>
      </c>
      <c r="B106" s="1">
        <v>2001</v>
      </c>
      <c r="C106" s="1">
        <v>1</v>
      </c>
      <c r="D106" s="1">
        <v>3</v>
      </c>
      <c r="E106" s="1" t="s">
        <v>4</v>
      </c>
      <c r="F106" s="1" t="s">
        <v>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f t="shared" si="8"/>
        <v>0</v>
      </c>
      <c r="P106" s="1">
        <f t="shared" si="9"/>
        <v>0</v>
      </c>
      <c r="Q106" s="1">
        <v>156</v>
      </c>
      <c r="R106" s="1">
        <v>124</v>
      </c>
      <c r="S106" s="1">
        <v>0.92200000000000004</v>
      </c>
    </row>
    <row r="107" spans="1:19">
      <c r="A107" s="1">
        <v>106</v>
      </c>
      <c r="B107" s="1">
        <v>2001</v>
      </c>
      <c r="C107" s="1">
        <v>2</v>
      </c>
      <c r="D107" s="1">
        <v>3</v>
      </c>
      <c r="E107" s="1" t="s">
        <v>4</v>
      </c>
      <c r="F107" s="1" t="s">
        <v>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f t="shared" si="8"/>
        <v>0</v>
      </c>
      <c r="P107" s="1">
        <f t="shared" si="9"/>
        <v>0</v>
      </c>
      <c r="Q107" s="1">
        <v>156</v>
      </c>
      <c r="R107" s="1">
        <v>124</v>
      </c>
      <c r="S107" s="1">
        <v>-0.80900000000000005</v>
      </c>
    </row>
    <row r="108" spans="1:19">
      <c r="A108" s="1">
        <v>107</v>
      </c>
      <c r="B108" s="1">
        <v>2002</v>
      </c>
      <c r="C108" s="1">
        <v>1</v>
      </c>
      <c r="D108" s="1">
        <v>9</v>
      </c>
      <c r="E108" s="1">
        <v>4</v>
      </c>
      <c r="F108" s="1">
        <v>7</v>
      </c>
      <c r="G108" s="1">
        <v>1</v>
      </c>
      <c r="H108" s="1">
        <v>1</v>
      </c>
      <c r="I108" s="1">
        <v>2</v>
      </c>
      <c r="J108" s="1">
        <v>2</v>
      </c>
      <c r="K108" s="1">
        <v>2</v>
      </c>
      <c r="L108" s="1">
        <v>2</v>
      </c>
      <c r="M108" s="1">
        <v>3</v>
      </c>
      <c r="N108" s="1">
        <v>3</v>
      </c>
      <c r="O108" s="1">
        <f t="shared" si="8"/>
        <v>1</v>
      </c>
      <c r="P108" s="1">
        <f t="shared" si="9"/>
        <v>1</v>
      </c>
      <c r="Q108" s="1">
        <v>156</v>
      </c>
      <c r="R108" s="1">
        <v>147</v>
      </c>
      <c r="S108" s="1">
        <v>-0.5</v>
      </c>
    </row>
    <row r="109" spans="1:19">
      <c r="A109" s="1">
        <v>108</v>
      </c>
      <c r="B109" s="1">
        <v>2002</v>
      </c>
      <c r="C109" s="1">
        <v>1</v>
      </c>
      <c r="D109" s="1">
        <v>9</v>
      </c>
      <c r="E109" s="1">
        <v>5</v>
      </c>
      <c r="F109" s="1">
        <v>6</v>
      </c>
      <c r="G109" s="1">
        <v>0</v>
      </c>
      <c r="H109" s="1">
        <v>0</v>
      </c>
      <c r="I109" s="1">
        <v>2</v>
      </c>
      <c r="J109" s="1">
        <v>0</v>
      </c>
      <c r="K109" s="1">
        <v>2</v>
      </c>
      <c r="L109" s="1">
        <v>0</v>
      </c>
      <c r="M109" s="1">
        <v>2</v>
      </c>
      <c r="N109" s="1">
        <v>0</v>
      </c>
      <c r="O109" s="1">
        <f t="shared" si="8"/>
        <v>0</v>
      </c>
      <c r="P109" s="1">
        <f t="shared" si="9"/>
        <v>0</v>
      </c>
      <c r="Q109" s="1">
        <v>156</v>
      </c>
      <c r="R109" s="1">
        <v>147</v>
      </c>
      <c r="S109" s="1">
        <v>4.9000000000000002E-2</v>
      </c>
    </row>
    <row r="110" spans="1:19">
      <c r="A110" s="1">
        <v>109</v>
      </c>
      <c r="B110" s="1">
        <v>2002</v>
      </c>
      <c r="C110" s="1">
        <v>1</v>
      </c>
      <c r="D110" s="1">
        <v>7</v>
      </c>
      <c r="E110" s="1" t="s">
        <v>4</v>
      </c>
      <c r="F110" s="1" t="s">
        <v>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f t="shared" si="8"/>
        <v>0</v>
      </c>
      <c r="P110" s="1">
        <f t="shared" si="9"/>
        <v>0</v>
      </c>
      <c r="Q110" s="1">
        <v>156</v>
      </c>
      <c r="R110" s="1">
        <v>147</v>
      </c>
      <c r="S110" s="1">
        <v>-0.90800000000000003</v>
      </c>
    </row>
    <row r="111" spans="1:19">
      <c r="A111" s="1">
        <v>110</v>
      </c>
      <c r="B111" s="1">
        <v>2002</v>
      </c>
      <c r="C111" s="1">
        <v>1</v>
      </c>
      <c r="D111" s="1">
        <v>7</v>
      </c>
      <c r="E111" s="1">
        <v>6</v>
      </c>
      <c r="F111" s="1">
        <v>7</v>
      </c>
      <c r="G111" s="1">
        <v>0</v>
      </c>
      <c r="H111" s="1">
        <v>0</v>
      </c>
      <c r="I111" s="1">
        <v>1</v>
      </c>
      <c r="J111" s="1">
        <v>0</v>
      </c>
      <c r="K111" s="1" t="s">
        <v>0</v>
      </c>
      <c r="L111" s="1" t="s">
        <v>0</v>
      </c>
      <c r="M111" s="1">
        <v>2</v>
      </c>
      <c r="N111" s="1">
        <v>0</v>
      </c>
      <c r="O111" s="1">
        <f t="shared" si="8"/>
        <v>1</v>
      </c>
      <c r="P111" s="1">
        <f t="shared" si="9"/>
        <v>0</v>
      </c>
      <c r="Q111" s="1">
        <v>156</v>
      </c>
      <c r="R111" s="1">
        <v>147</v>
      </c>
      <c r="S111" s="1">
        <v>1.6220000000000001</v>
      </c>
    </row>
    <row r="112" spans="1:19">
      <c r="A112" s="1">
        <v>111</v>
      </c>
      <c r="B112" s="1">
        <v>2002</v>
      </c>
      <c r="C112" s="1">
        <v>1</v>
      </c>
      <c r="D112" s="1">
        <v>8</v>
      </c>
      <c r="E112" s="1">
        <v>3</v>
      </c>
      <c r="F112" s="1">
        <v>7</v>
      </c>
      <c r="G112" s="1">
        <v>1</v>
      </c>
      <c r="H112" s="1">
        <v>1</v>
      </c>
      <c r="I112" s="1">
        <v>2</v>
      </c>
      <c r="J112" s="1">
        <v>2</v>
      </c>
      <c r="K112" s="1">
        <v>2</v>
      </c>
      <c r="L112" s="1">
        <v>2</v>
      </c>
      <c r="M112" s="1">
        <v>3</v>
      </c>
      <c r="N112" s="1">
        <v>3</v>
      </c>
      <c r="O112" s="1">
        <f t="shared" si="8"/>
        <v>1</v>
      </c>
      <c r="P112" s="1">
        <f t="shared" si="9"/>
        <v>1</v>
      </c>
      <c r="Q112" s="1">
        <v>156</v>
      </c>
      <c r="R112" s="1">
        <v>147</v>
      </c>
      <c r="S112" s="1">
        <v>-0.96599999999999997</v>
      </c>
    </row>
    <row r="113" spans="1:19">
      <c r="A113" s="1">
        <v>112</v>
      </c>
      <c r="B113" s="1">
        <v>2001</v>
      </c>
      <c r="C113" s="1">
        <v>2</v>
      </c>
      <c r="D113" s="1">
        <v>12</v>
      </c>
      <c r="E113" s="1">
        <v>5</v>
      </c>
      <c r="F113" s="1">
        <v>12</v>
      </c>
      <c r="G113" s="1">
        <v>0</v>
      </c>
      <c r="H113" s="1">
        <v>0</v>
      </c>
      <c r="I113" s="1">
        <v>2</v>
      </c>
      <c r="J113" s="1">
        <v>1</v>
      </c>
      <c r="K113" s="1">
        <v>3</v>
      </c>
      <c r="L113" s="1">
        <v>2</v>
      </c>
      <c r="M113" s="1">
        <v>6</v>
      </c>
      <c r="N113" s="1">
        <v>5</v>
      </c>
      <c r="O113" s="1">
        <f t="shared" si="8"/>
        <v>4</v>
      </c>
      <c r="P113" s="1">
        <f t="shared" si="9"/>
        <v>4</v>
      </c>
      <c r="Q113" s="1">
        <v>156</v>
      </c>
      <c r="R113" s="1">
        <v>124</v>
      </c>
      <c r="S113" s="1">
        <v>8.4000000000000005E-2</v>
      </c>
    </row>
    <row r="114" spans="1:19">
      <c r="A114" s="1">
        <v>113</v>
      </c>
      <c r="B114" s="1">
        <v>2002</v>
      </c>
      <c r="C114" s="1">
        <v>1</v>
      </c>
      <c r="D114" s="1">
        <v>7</v>
      </c>
      <c r="E114" s="1">
        <v>4</v>
      </c>
      <c r="F114" s="1">
        <v>6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f t="shared" si="8"/>
        <v>0</v>
      </c>
      <c r="P114" s="1">
        <f t="shared" si="9"/>
        <v>0</v>
      </c>
      <c r="Q114" s="1">
        <v>156</v>
      </c>
      <c r="R114" s="1">
        <v>147</v>
      </c>
      <c r="S114" s="1">
        <v>-0.14099999999999999</v>
      </c>
    </row>
    <row r="115" spans="1:19">
      <c r="A115" s="1">
        <v>114</v>
      </c>
      <c r="B115" s="1">
        <v>2002</v>
      </c>
      <c r="C115" s="1">
        <v>1</v>
      </c>
      <c r="D115" s="1">
        <v>12</v>
      </c>
      <c r="E115" s="1">
        <v>6</v>
      </c>
      <c r="F115" s="1">
        <v>12</v>
      </c>
      <c r="G115" s="1">
        <v>0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5</v>
      </c>
      <c r="N115" s="1">
        <v>5</v>
      </c>
      <c r="O115" s="1">
        <f t="shared" si="8"/>
        <v>4</v>
      </c>
      <c r="P115" s="1">
        <f t="shared" si="9"/>
        <v>4</v>
      </c>
      <c r="Q115" s="1">
        <v>156</v>
      </c>
      <c r="R115" s="1">
        <v>147</v>
      </c>
      <c r="S115" s="1">
        <v>1.091</v>
      </c>
    </row>
    <row r="116" spans="1:19">
      <c r="A116" s="1">
        <v>115</v>
      </c>
      <c r="B116" s="1">
        <v>2002</v>
      </c>
      <c r="C116" s="1">
        <v>1</v>
      </c>
      <c r="D116" s="1">
        <v>10</v>
      </c>
      <c r="E116" s="1">
        <v>7</v>
      </c>
      <c r="F116" s="1">
        <v>10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2</v>
      </c>
      <c r="N116" s="1">
        <v>1</v>
      </c>
      <c r="O116" s="1">
        <f t="shared" si="8"/>
        <v>2</v>
      </c>
      <c r="P116" s="1">
        <f t="shared" si="9"/>
        <v>1</v>
      </c>
      <c r="Q116" s="1">
        <v>156</v>
      </c>
      <c r="R116" s="1">
        <v>147</v>
      </c>
      <c r="S116" s="1">
        <v>1.2350000000000001</v>
      </c>
    </row>
    <row r="117" spans="1:19">
      <c r="A117" s="1">
        <v>116</v>
      </c>
      <c r="B117" s="1">
        <v>2002</v>
      </c>
      <c r="C117" s="1">
        <v>1</v>
      </c>
      <c r="D117" s="1">
        <v>5</v>
      </c>
      <c r="E117" s="1">
        <v>4</v>
      </c>
      <c r="F117" s="1">
        <v>4</v>
      </c>
      <c r="G117" s="1">
        <v>1</v>
      </c>
      <c r="H117" s="1">
        <v>1</v>
      </c>
      <c r="I117" s="1" t="s">
        <v>0</v>
      </c>
      <c r="J117" s="1" t="s">
        <v>0</v>
      </c>
      <c r="K117" s="1" t="s">
        <v>0</v>
      </c>
      <c r="L117" s="1" t="s">
        <v>0</v>
      </c>
      <c r="M117" s="1">
        <v>1</v>
      </c>
      <c r="N117" s="1">
        <v>1</v>
      </c>
      <c r="O117" s="1" t="s">
        <v>0</v>
      </c>
      <c r="P117" s="1" t="s">
        <v>0</v>
      </c>
      <c r="Q117" s="1">
        <v>156</v>
      </c>
      <c r="R117" s="1">
        <v>147</v>
      </c>
      <c r="S117" s="1">
        <v>1.821</v>
      </c>
    </row>
    <row r="118" spans="1:19">
      <c r="A118" s="1">
        <v>117</v>
      </c>
      <c r="B118" s="1">
        <v>2002</v>
      </c>
      <c r="C118" s="1">
        <v>1</v>
      </c>
      <c r="D118" s="1">
        <v>5</v>
      </c>
      <c r="E118" s="1" t="s">
        <v>4</v>
      </c>
      <c r="F118" s="1" t="s">
        <v>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f t="shared" ref="O118:P125" si="10">(M118-I118)</f>
        <v>0</v>
      </c>
      <c r="P118" s="1">
        <f t="shared" si="10"/>
        <v>0</v>
      </c>
      <c r="Q118" s="1">
        <v>156</v>
      </c>
      <c r="R118" s="1">
        <v>147</v>
      </c>
      <c r="S118" s="1">
        <v>-1.1970000000000001</v>
      </c>
    </row>
    <row r="119" spans="1:19">
      <c r="A119" s="1">
        <v>118</v>
      </c>
      <c r="B119" s="1">
        <v>2002</v>
      </c>
      <c r="C119" s="1">
        <v>1</v>
      </c>
      <c r="D119" s="1">
        <v>6</v>
      </c>
      <c r="E119" s="1">
        <v>5</v>
      </c>
      <c r="F119" s="1">
        <v>5</v>
      </c>
      <c r="G119" s="1">
        <v>0</v>
      </c>
      <c r="H119" s="1">
        <v>0</v>
      </c>
      <c r="I119" s="1">
        <v>1</v>
      </c>
      <c r="J119" s="1">
        <v>0</v>
      </c>
      <c r="K119" s="1" t="s">
        <v>0</v>
      </c>
      <c r="L119" s="1" t="s">
        <v>0</v>
      </c>
      <c r="M119" s="1">
        <v>1</v>
      </c>
      <c r="N119" s="1">
        <v>0</v>
      </c>
      <c r="O119" s="1">
        <f t="shared" si="10"/>
        <v>0</v>
      </c>
      <c r="P119" s="1">
        <f t="shared" si="10"/>
        <v>0</v>
      </c>
      <c r="Q119" s="1">
        <v>156</v>
      </c>
      <c r="R119" s="1">
        <v>147</v>
      </c>
      <c r="S119" s="1">
        <v>-0.41299999999999998</v>
      </c>
    </row>
    <row r="120" spans="1:19">
      <c r="A120" s="1">
        <v>119</v>
      </c>
      <c r="B120" s="1">
        <v>2002</v>
      </c>
      <c r="C120" s="1">
        <v>1</v>
      </c>
      <c r="D120" s="1">
        <v>7</v>
      </c>
      <c r="E120" s="1">
        <v>4</v>
      </c>
      <c r="F120" s="1">
        <v>6</v>
      </c>
      <c r="G120" s="1">
        <v>1</v>
      </c>
      <c r="H120" s="1">
        <v>0</v>
      </c>
      <c r="I120" s="1">
        <v>2</v>
      </c>
      <c r="J120" s="1">
        <v>1</v>
      </c>
      <c r="K120" s="1">
        <v>2</v>
      </c>
      <c r="L120" s="1">
        <v>1</v>
      </c>
      <c r="M120" s="1">
        <v>2</v>
      </c>
      <c r="N120" s="1">
        <v>1</v>
      </c>
      <c r="O120" s="1">
        <f t="shared" si="10"/>
        <v>0</v>
      </c>
      <c r="P120" s="1">
        <f t="shared" si="10"/>
        <v>0</v>
      </c>
      <c r="Q120" s="1">
        <v>156</v>
      </c>
      <c r="R120" s="1">
        <v>147</v>
      </c>
      <c r="S120" s="1">
        <v>-0.72299999999999998</v>
      </c>
    </row>
    <row r="121" spans="1:19">
      <c r="A121" s="1">
        <v>120</v>
      </c>
      <c r="B121" s="1">
        <v>2003</v>
      </c>
      <c r="C121" s="1">
        <v>1</v>
      </c>
      <c r="D121" s="1">
        <v>3</v>
      </c>
      <c r="E121" s="1" t="s">
        <v>4</v>
      </c>
      <c r="F121" s="1" t="s">
        <v>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f t="shared" si="10"/>
        <v>0</v>
      </c>
      <c r="P121" s="1">
        <f t="shared" si="10"/>
        <v>0</v>
      </c>
      <c r="Q121" s="1">
        <v>155</v>
      </c>
      <c r="R121" s="1">
        <v>152</v>
      </c>
      <c r="S121" s="1">
        <v>3.4740000000000002</v>
      </c>
    </row>
    <row r="122" spans="1:19">
      <c r="A122" s="1">
        <v>121</v>
      </c>
      <c r="B122" s="1">
        <v>2003</v>
      </c>
      <c r="C122" s="1">
        <v>1</v>
      </c>
      <c r="D122" s="1">
        <v>10</v>
      </c>
      <c r="E122" s="1">
        <v>5</v>
      </c>
      <c r="F122" s="1">
        <v>10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s="1">
        <v>3</v>
      </c>
      <c r="N122" s="1">
        <v>2</v>
      </c>
      <c r="O122" s="1">
        <f t="shared" si="10"/>
        <v>2</v>
      </c>
      <c r="P122" s="1">
        <f t="shared" si="10"/>
        <v>2</v>
      </c>
      <c r="Q122" s="1">
        <v>155</v>
      </c>
      <c r="R122" s="1">
        <v>152</v>
      </c>
      <c r="S122" s="1">
        <v>0.83499999999999996</v>
      </c>
    </row>
    <row r="123" spans="1:19">
      <c r="A123" s="1">
        <v>122</v>
      </c>
      <c r="B123" s="1">
        <v>2003</v>
      </c>
      <c r="C123" s="1">
        <v>1</v>
      </c>
      <c r="D123" s="1">
        <v>6</v>
      </c>
      <c r="E123" s="1" t="s">
        <v>4</v>
      </c>
      <c r="F123" s="1" t="s">
        <v>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f t="shared" si="10"/>
        <v>0</v>
      </c>
      <c r="P123" s="1">
        <f t="shared" si="10"/>
        <v>0</v>
      </c>
      <c r="Q123" s="1">
        <v>155</v>
      </c>
      <c r="R123" s="1">
        <v>152</v>
      </c>
      <c r="S123" s="1">
        <v>-2.1579999999999999</v>
      </c>
    </row>
    <row r="124" spans="1:19">
      <c r="A124" s="1">
        <v>123</v>
      </c>
      <c r="B124" s="1">
        <v>2003</v>
      </c>
      <c r="C124" s="1">
        <v>1</v>
      </c>
      <c r="D124" s="1">
        <v>3</v>
      </c>
      <c r="E124" s="1" t="s">
        <v>4</v>
      </c>
      <c r="F124" s="1" t="s">
        <v>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f t="shared" si="10"/>
        <v>0</v>
      </c>
      <c r="P124" s="1">
        <f t="shared" si="10"/>
        <v>0</v>
      </c>
      <c r="Q124" s="1">
        <v>155</v>
      </c>
      <c r="R124" s="1">
        <v>152</v>
      </c>
      <c r="S124" s="1">
        <v>1.347</v>
      </c>
    </row>
    <row r="125" spans="1:19">
      <c r="A125" s="1">
        <v>124</v>
      </c>
      <c r="B125" s="1">
        <v>2003</v>
      </c>
      <c r="C125" s="1">
        <v>1</v>
      </c>
      <c r="D125" s="1">
        <v>4</v>
      </c>
      <c r="E125" s="1" t="s">
        <v>4</v>
      </c>
      <c r="F125" s="1" t="s">
        <v>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f t="shared" si="10"/>
        <v>0</v>
      </c>
      <c r="P125" s="1">
        <f t="shared" si="10"/>
        <v>0</v>
      </c>
      <c r="Q125" s="1">
        <v>155</v>
      </c>
      <c r="R125" s="1">
        <v>152</v>
      </c>
      <c r="S125" s="1">
        <v>-0.14299999999999999</v>
      </c>
    </row>
    <row r="126" spans="1:19">
      <c r="A126" s="1">
        <v>125</v>
      </c>
      <c r="B126" s="1">
        <v>2003</v>
      </c>
      <c r="C126" s="1">
        <v>1</v>
      </c>
      <c r="D126" s="1">
        <v>5</v>
      </c>
      <c r="E126" s="1">
        <v>5</v>
      </c>
      <c r="F126" s="1">
        <v>5</v>
      </c>
      <c r="G126" s="1">
        <v>0</v>
      </c>
      <c r="H126" s="1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>
        <v>1</v>
      </c>
      <c r="N126" s="1">
        <v>1</v>
      </c>
      <c r="O126" s="1" t="s">
        <v>0</v>
      </c>
      <c r="P126" s="1" t="s">
        <v>0</v>
      </c>
      <c r="Q126" s="1">
        <v>155</v>
      </c>
      <c r="R126" s="1">
        <v>152</v>
      </c>
      <c r="S126" s="1">
        <v>-1.819</v>
      </c>
    </row>
    <row r="127" spans="1:19">
      <c r="A127" s="1">
        <v>126</v>
      </c>
      <c r="B127" s="1">
        <v>2004</v>
      </c>
      <c r="C127" s="1">
        <v>1</v>
      </c>
      <c r="D127" s="1">
        <v>9</v>
      </c>
      <c r="E127" s="1">
        <v>8</v>
      </c>
      <c r="F127" s="1">
        <v>8</v>
      </c>
      <c r="G127" s="1">
        <v>0</v>
      </c>
      <c r="H127" s="1">
        <v>0</v>
      </c>
      <c r="I127" s="1">
        <v>0</v>
      </c>
      <c r="J127" s="1">
        <v>0</v>
      </c>
      <c r="K127" s="1" t="s">
        <v>0</v>
      </c>
      <c r="L127" s="1" t="s">
        <v>0</v>
      </c>
      <c r="M127" s="1">
        <v>1</v>
      </c>
      <c r="N127" s="1">
        <v>0</v>
      </c>
      <c r="O127" s="1">
        <f t="shared" ref="O127:P131" si="11">(M127-I127)</f>
        <v>1</v>
      </c>
      <c r="P127" s="1">
        <f t="shared" si="11"/>
        <v>0</v>
      </c>
      <c r="Q127" s="1">
        <v>151</v>
      </c>
      <c r="R127" s="1">
        <v>159</v>
      </c>
      <c r="S127" s="1">
        <v>0.879</v>
      </c>
    </row>
    <row r="128" spans="1:19">
      <c r="A128" s="1">
        <v>127</v>
      </c>
      <c r="B128" s="1">
        <v>2003</v>
      </c>
      <c r="C128" s="1">
        <v>1</v>
      </c>
      <c r="D128" s="1">
        <v>7</v>
      </c>
      <c r="E128" s="1">
        <v>5</v>
      </c>
      <c r="F128" s="1">
        <v>5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f t="shared" si="11"/>
        <v>0</v>
      </c>
      <c r="P128" s="1">
        <f t="shared" si="11"/>
        <v>0</v>
      </c>
      <c r="Q128" s="1">
        <v>155</v>
      </c>
      <c r="R128" s="1">
        <v>152</v>
      </c>
      <c r="S128" s="1">
        <v>1.544</v>
      </c>
    </row>
    <row r="129" spans="1:19">
      <c r="A129" s="1">
        <v>128</v>
      </c>
      <c r="B129" s="1">
        <v>2004</v>
      </c>
      <c r="C129" s="1">
        <v>1</v>
      </c>
      <c r="D129" s="1">
        <v>10</v>
      </c>
      <c r="E129" s="1" t="s">
        <v>4</v>
      </c>
      <c r="F129" s="1" t="s">
        <v>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f t="shared" si="11"/>
        <v>0</v>
      </c>
      <c r="P129" s="1">
        <f t="shared" si="11"/>
        <v>0</v>
      </c>
      <c r="Q129" s="1">
        <v>151</v>
      </c>
      <c r="R129" s="1">
        <v>159</v>
      </c>
      <c r="S129" s="1">
        <v>-0.50900000000000001</v>
      </c>
    </row>
    <row r="130" spans="1:19">
      <c r="A130" s="1">
        <v>129</v>
      </c>
      <c r="B130" s="1">
        <v>2004</v>
      </c>
      <c r="C130" s="1">
        <v>1</v>
      </c>
      <c r="D130" s="1">
        <v>8</v>
      </c>
      <c r="E130" s="1">
        <v>5</v>
      </c>
      <c r="F130" s="1">
        <v>5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f t="shared" si="11"/>
        <v>0</v>
      </c>
      <c r="P130" s="1">
        <f t="shared" si="11"/>
        <v>0</v>
      </c>
      <c r="Q130" s="1">
        <v>151</v>
      </c>
      <c r="R130" s="1">
        <v>159</v>
      </c>
      <c r="S130" s="1">
        <v>-3.3570000000000002</v>
      </c>
    </row>
    <row r="131" spans="1:19">
      <c r="A131" s="1">
        <v>130</v>
      </c>
      <c r="B131" s="1">
        <v>2005</v>
      </c>
      <c r="C131" s="1">
        <v>1</v>
      </c>
      <c r="D131" s="1">
        <v>7</v>
      </c>
      <c r="E131" s="1">
        <v>4</v>
      </c>
      <c r="F131" s="1">
        <v>4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1</v>
      </c>
      <c r="N131" s="1">
        <v>0</v>
      </c>
      <c r="O131" s="1">
        <f t="shared" si="11"/>
        <v>0</v>
      </c>
      <c r="P131" s="1">
        <f t="shared" si="11"/>
        <v>0</v>
      </c>
      <c r="Q131" s="1">
        <v>135</v>
      </c>
      <c r="R131" s="1">
        <v>153</v>
      </c>
      <c r="S131" s="1">
        <v>0.46500000000000002</v>
      </c>
    </row>
    <row r="132" spans="1:19">
      <c r="A132" s="1">
        <v>131</v>
      </c>
      <c r="B132" s="1">
        <v>2005</v>
      </c>
      <c r="C132" s="1">
        <v>1</v>
      </c>
      <c r="D132" s="1">
        <v>5</v>
      </c>
      <c r="E132" s="1">
        <v>3</v>
      </c>
      <c r="F132" s="1">
        <v>5</v>
      </c>
      <c r="G132" s="1">
        <v>1</v>
      </c>
      <c r="H132" s="1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>
        <v>2</v>
      </c>
      <c r="N132" s="1">
        <v>1</v>
      </c>
      <c r="O132" s="1" t="s">
        <v>0</v>
      </c>
      <c r="P132" s="1" t="s">
        <v>0</v>
      </c>
      <c r="Q132" s="1">
        <v>135</v>
      </c>
      <c r="R132" s="1">
        <v>153</v>
      </c>
      <c r="S132" s="1">
        <v>0.69199999999999995</v>
      </c>
    </row>
    <row r="133" spans="1:19">
      <c r="A133" s="1">
        <v>132</v>
      </c>
      <c r="B133" s="1">
        <v>2005</v>
      </c>
      <c r="C133" s="1">
        <v>1</v>
      </c>
      <c r="D133" s="1">
        <v>6</v>
      </c>
      <c r="E133" s="1" t="s">
        <v>4</v>
      </c>
      <c r="F133" s="1" t="s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f t="shared" ref="O133:O143" si="12">(M133-I133)</f>
        <v>0</v>
      </c>
      <c r="P133" s="1">
        <f t="shared" ref="P133:P143" si="13">(N133-J133)</f>
        <v>0</v>
      </c>
      <c r="Q133" s="1">
        <v>135</v>
      </c>
      <c r="R133" s="1">
        <v>153</v>
      </c>
      <c r="S133" s="1">
        <v>-1.238</v>
      </c>
    </row>
    <row r="134" spans="1:19">
      <c r="A134" s="1">
        <v>133</v>
      </c>
      <c r="B134" s="1">
        <v>2005</v>
      </c>
      <c r="C134" s="1">
        <v>1</v>
      </c>
      <c r="D134" s="1">
        <v>7</v>
      </c>
      <c r="E134" s="1">
        <v>4</v>
      </c>
      <c r="F134" s="1">
        <v>7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2</v>
      </c>
      <c r="N134" s="1">
        <v>2</v>
      </c>
      <c r="O134" s="1">
        <f t="shared" si="12"/>
        <v>1</v>
      </c>
      <c r="P134" s="1">
        <f t="shared" si="13"/>
        <v>1</v>
      </c>
      <c r="Q134" s="1">
        <v>135</v>
      </c>
      <c r="R134" s="1">
        <v>153</v>
      </c>
      <c r="S134" s="1">
        <v>-0.39200000000000002</v>
      </c>
    </row>
    <row r="135" spans="1:19">
      <c r="A135" s="1">
        <v>134</v>
      </c>
      <c r="B135" s="1">
        <v>2006</v>
      </c>
      <c r="C135" s="1">
        <v>1</v>
      </c>
      <c r="D135" s="1">
        <v>8</v>
      </c>
      <c r="E135" s="1">
        <v>5</v>
      </c>
      <c r="F135" s="1">
        <v>8</v>
      </c>
      <c r="G135" s="1">
        <v>0</v>
      </c>
      <c r="H135" s="1">
        <v>0</v>
      </c>
      <c r="I135" s="1">
        <v>1</v>
      </c>
      <c r="J135" s="1">
        <v>1</v>
      </c>
      <c r="K135" s="1">
        <v>2</v>
      </c>
      <c r="L135" s="1">
        <v>2</v>
      </c>
      <c r="M135" s="1">
        <v>3</v>
      </c>
      <c r="N135" s="1">
        <v>3</v>
      </c>
      <c r="O135" s="1">
        <f t="shared" si="12"/>
        <v>2</v>
      </c>
      <c r="P135" s="1">
        <f t="shared" si="13"/>
        <v>2</v>
      </c>
      <c r="Q135" s="1">
        <v>111</v>
      </c>
      <c r="R135" s="1">
        <v>159</v>
      </c>
      <c r="S135" s="1">
        <v>2.0009999999999999</v>
      </c>
    </row>
    <row r="136" spans="1:19">
      <c r="A136" s="1">
        <v>135</v>
      </c>
      <c r="B136" s="1">
        <v>2006</v>
      </c>
      <c r="C136" s="1">
        <v>1</v>
      </c>
      <c r="D136" s="1">
        <v>6</v>
      </c>
      <c r="E136" s="1" t="s">
        <v>4</v>
      </c>
      <c r="F136" s="1" t="s">
        <v>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f t="shared" si="12"/>
        <v>0</v>
      </c>
      <c r="P136" s="1">
        <f t="shared" si="13"/>
        <v>0</v>
      </c>
      <c r="Q136" s="1">
        <v>111</v>
      </c>
      <c r="R136" s="1">
        <v>159</v>
      </c>
      <c r="S136" s="1">
        <v>-1.335</v>
      </c>
    </row>
    <row r="137" spans="1:19">
      <c r="A137" s="1">
        <v>136</v>
      </c>
      <c r="B137" s="1">
        <v>2006</v>
      </c>
      <c r="C137" s="1">
        <v>1</v>
      </c>
      <c r="D137" s="1">
        <v>6</v>
      </c>
      <c r="E137" s="1">
        <v>5</v>
      </c>
      <c r="F137" s="1">
        <v>5</v>
      </c>
      <c r="G137" s="1">
        <v>0</v>
      </c>
      <c r="H137" s="1">
        <v>0</v>
      </c>
      <c r="I137" s="1">
        <v>1</v>
      </c>
      <c r="J137" s="1">
        <v>0</v>
      </c>
      <c r="K137" s="1" t="s">
        <v>0</v>
      </c>
      <c r="L137" s="1" t="s">
        <v>0</v>
      </c>
      <c r="M137" s="1">
        <v>1</v>
      </c>
      <c r="N137" s="1">
        <v>0</v>
      </c>
      <c r="O137" s="1">
        <f t="shared" si="12"/>
        <v>0</v>
      </c>
      <c r="P137" s="1">
        <f t="shared" si="13"/>
        <v>0</v>
      </c>
      <c r="Q137" s="1">
        <v>111</v>
      </c>
      <c r="R137" s="1">
        <v>159</v>
      </c>
      <c r="S137" s="1">
        <v>-0.30199999999999999</v>
      </c>
    </row>
    <row r="138" spans="1:19">
      <c r="A138" s="1">
        <v>137</v>
      </c>
      <c r="B138" s="1">
        <v>2006</v>
      </c>
      <c r="C138" s="1">
        <v>1</v>
      </c>
      <c r="D138" s="1">
        <v>5</v>
      </c>
      <c r="E138" s="1" t="s">
        <v>4</v>
      </c>
      <c r="F138" s="1" t="s">
        <v>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f t="shared" si="12"/>
        <v>0</v>
      </c>
      <c r="P138" s="1">
        <f t="shared" si="13"/>
        <v>0</v>
      </c>
      <c r="Q138" s="1">
        <v>111</v>
      </c>
      <c r="R138" s="1">
        <v>159</v>
      </c>
      <c r="S138" s="1">
        <v>1.2649999999999999</v>
      </c>
    </row>
    <row r="139" spans="1:19">
      <c r="A139" s="1">
        <v>138</v>
      </c>
      <c r="B139" s="1">
        <v>2006</v>
      </c>
      <c r="C139" s="1">
        <v>1</v>
      </c>
      <c r="D139" s="1">
        <v>6</v>
      </c>
      <c r="E139" s="1">
        <v>6</v>
      </c>
      <c r="F139" s="1">
        <v>6</v>
      </c>
      <c r="G139" s="1">
        <v>0</v>
      </c>
      <c r="H139" s="1">
        <v>0</v>
      </c>
      <c r="I139" s="1">
        <v>1</v>
      </c>
      <c r="J139" s="1">
        <v>1</v>
      </c>
      <c r="K139" s="1" t="s">
        <v>0</v>
      </c>
      <c r="L139" s="1" t="s">
        <v>0</v>
      </c>
      <c r="M139" s="1">
        <v>1</v>
      </c>
      <c r="N139" s="1">
        <v>1</v>
      </c>
      <c r="O139" s="1">
        <f t="shared" si="12"/>
        <v>0</v>
      </c>
      <c r="P139" s="1">
        <f t="shared" si="13"/>
        <v>0</v>
      </c>
      <c r="Q139" s="1">
        <v>111</v>
      </c>
      <c r="R139" s="1">
        <v>159</v>
      </c>
      <c r="S139" s="1">
        <v>1.9E-2</v>
      </c>
    </row>
    <row r="140" spans="1:19">
      <c r="A140" s="1">
        <v>139</v>
      </c>
      <c r="B140" s="1">
        <v>2006</v>
      </c>
      <c r="C140" s="1">
        <v>1</v>
      </c>
      <c r="D140" s="1">
        <v>8</v>
      </c>
      <c r="E140" s="1">
        <v>6</v>
      </c>
      <c r="F140" s="1">
        <v>8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0</v>
      </c>
      <c r="M140" s="1">
        <v>2</v>
      </c>
      <c r="N140" s="1">
        <v>0</v>
      </c>
      <c r="O140" s="1">
        <f t="shared" si="12"/>
        <v>1</v>
      </c>
      <c r="P140" s="1">
        <f t="shared" si="13"/>
        <v>0</v>
      </c>
      <c r="Q140" s="1">
        <v>111</v>
      </c>
      <c r="R140" s="1">
        <v>159</v>
      </c>
      <c r="S140" s="1">
        <v>-1.2969999999999999</v>
      </c>
    </row>
    <row r="141" spans="1:19">
      <c r="A141" s="1">
        <v>140</v>
      </c>
      <c r="B141" s="1">
        <v>2007</v>
      </c>
      <c r="C141" s="1">
        <v>1</v>
      </c>
      <c r="D141" s="1">
        <v>3</v>
      </c>
      <c r="E141" s="1" t="s">
        <v>4</v>
      </c>
      <c r="F141" s="1" t="s">
        <v>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f t="shared" si="12"/>
        <v>0</v>
      </c>
      <c r="P141" s="1">
        <f t="shared" si="13"/>
        <v>0</v>
      </c>
      <c r="Q141" s="1">
        <v>97</v>
      </c>
      <c r="R141" s="1">
        <v>151</v>
      </c>
      <c r="S141" s="1">
        <v>-2.6269999999999998</v>
      </c>
    </row>
    <row r="142" spans="1:19">
      <c r="A142" s="1">
        <v>141</v>
      </c>
      <c r="B142" s="1">
        <v>2007</v>
      </c>
      <c r="C142" s="1">
        <v>1</v>
      </c>
      <c r="D142" s="1">
        <v>6</v>
      </c>
      <c r="E142" s="1">
        <v>4</v>
      </c>
      <c r="F142" s="1">
        <v>6</v>
      </c>
      <c r="G142" s="1">
        <v>1</v>
      </c>
      <c r="H142" s="1">
        <v>1</v>
      </c>
      <c r="I142" s="1">
        <v>2</v>
      </c>
      <c r="J142" s="1">
        <v>1</v>
      </c>
      <c r="K142" s="1">
        <v>2</v>
      </c>
      <c r="L142" s="1">
        <v>1</v>
      </c>
      <c r="M142" s="1">
        <v>2</v>
      </c>
      <c r="N142" s="1">
        <v>1</v>
      </c>
      <c r="O142" s="1">
        <f t="shared" si="12"/>
        <v>0</v>
      </c>
      <c r="P142" s="1">
        <f t="shared" si="13"/>
        <v>0</v>
      </c>
      <c r="Q142" s="1">
        <v>97</v>
      </c>
      <c r="R142" s="1">
        <v>151</v>
      </c>
      <c r="S142" s="1">
        <v>-0.75800000000000001</v>
      </c>
    </row>
    <row r="143" spans="1:19">
      <c r="A143" s="1">
        <v>142</v>
      </c>
      <c r="B143" s="1">
        <v>2008</v>
      </c>
      <c r="C143" s="1">
        <v>1</v>
      </c>
      <c r="D143" s="1">
        <v>3</v>
      </c>
      <c r="E143" s="1" t="s">
        <v>4</v>
      </c>
      <c r="F143" s="1" t="s">
        <v>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f t="shared" si="12"/>
        <v>0</v>
      </c>
      <c r="P143" s="1">
        <f t="shared" si="13"/>
        <v>0</v>
      </c>
      <c r="Q143" s="1">
        <v>77</v>
      </c>
      <c r="R143" s="1">
        <v>164</v>
      </c>
      <c r="S143" s="1">
        <v>-1.286</v>
      </c>
    </row>
  </sheetData>
  <sortState ref="A2:AB143">
    <sortCondition ref="A2:A1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 Ridge_Lifetime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Panagakis</dc:creator>
  <cp:lastModifiedBy>Andrea Panagakis</cp:lastModifiedBy>
  <dcterms:created xsi:type="dcterms:W3CDTF">2015-01-07T20:31:19Z</dcterms:created>
  <dcterms:modified xsi:type="dcterms:W3CDTF">2017-01-04T16:47:22Z</dcterms:modified>
</cp:coreProperties>
</file>