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1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3M\Cuarto\Segundo cuatrimestre\TFG\"/>
    </mc:Choice>
  </mc:AlternateContent>
  <xr:revisionPtr revIDLastSave="0" documentId="13_ncr:1_{8987F971-20D5-4EF9-A1DB-E9692348A19E}" xr6:coauthVersionLast="47" xr6:coauthVersionMax="47" xr10:uidLastSave="{00000000-0000-0000-0000-000000000000}"/>
  <bookViews>
    <workbookView xWindow="28680" yWindow="-120" windowWidth="29040" windowHeight="15840" activeTab="1" xr2:uid="{FED183C8-0FC8-464F-800C-61D7089A444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D25" i="2"/>
  <c r="E26" i="2"/>
  <c r="E25" i="2"/>
  <c r="E21" i="2"/>
  <c r="E20" i="2"/>
  <c r="D20" i="2"/>
  <c r="C20" i="2"/>
  <c r="D6" i="2"/>
  <c r="C6" i="2"/>
  <c r="P5" i="2"/>
  <c r="T5" i="2" s="1"/>
  <c r="P4" i="2"/>
  <c r="U4" i="2" s="1"/>
  <c r="T4" i="2" l="1"/>
  <c r="U5" i="2"/>
  <c r="S5" i="2"/>
  <c r="S4" i="2"/>
  <c r="C25" i="2"/>
</calcChain>
</file>

<file path=xl/sharedStrings.xml><?xml version="1.0" encoding="utf-8"?>
<sst xmlns="http://schemas.openxmlformats.org/spreadsheetml/2006/main" count="1450" uniqueCount="632">
  <si>
    <t>Accuracy</t>
  </si>
  <si>
    <t>F1</t>
  </si>
  <si>
    <t>Precision</t>
  </si>
  <si>
    <t>Recall</t>
  </si>
  <si>
    <t>evaluation</t>
  </si>
  <si>
    <t>test-no</t>
  </si>
  <si>
    <t>test-yes</t>
  </si>
  <si>
    <t>0.72</t>
  </si>
  <si>
    <t>0.74</t>
  </si>
  <si>
    <t>average</t>
  </si>
  <si>
    <t>0.77</t>
  </si>
  <si>
    <t>0.80</t>
  </si>
  <si>
    <t>0.68</t>
  </si>
  <si>
    <t>0.78</t>
  </si>
  <si>
    <t>0.70</t>
  </si>
  <si>
    <t>0.75</t>
  </si>
  <si>
    <t>0.79</t>
  </si>
  <si>
    <t>0.87</t>
  </si>
  <si>
    <t>0.66</t>
  </si>
  <si>
    <t>0.84</t>
  </si>
  <si>
    <t>Yes</t>
  </si>
  <si>
    <t>No</t>
  </si>
  <si>
    <t>Hombres</t>
  </si>
  <si>
    <t>Mujeres</t>
  </si>
  <si>
    <t>Gender</t>
  </si>
  <si>
    <t>Age</t>
  </si>
  <si>
    <t>Total</t>
  </si>
  <si>
    <t>18-22</t>
  </si>
  <si>
    <t>23-45</t>
  </si>
  <si>
    <t>46+</t>
  </si>
  <si>
    <t>Direct</t>
  </si>
  <si>
    <t>Judgemental</t>
  </si>
  <si>
    <t>Reported</t>
  </si>
  <si>
    <t>Unknown</t>
  </si>
  <si>
    <t>Antes</t>
  </si>
  <si>
    <t>Después</t>
  </si>
  <si>
    <t>Time</t>
  </si>
  <si>
    <t>Min</t>
  </si>
  <si>
    <t>Max</t>
  </si>
  <si>
    <t>Avg</t>
  </si>
  <si>
    <t>bert_base-cased-all-dirty</t>
  </si>
  <si>
    <t>bert_base-uncased-all-dirty</t>
  </si>
  <si>
    <t>bert_base-cased-english-dirty</t>
  </si>
  <si>
    <t>bert_base-uncased-english-dirty</t>
  </si>
  <si>
    <t>0.512333</t>
  </si>
  <si>
    <t>0.750000</t>
  </si>
  <si>
    <t>0.727869</t>
  </si>
  <si>
    <t>0.734758</t>
  </si>
  <si>
    <t>0.723656</t>
  </si>
  <si>
    <t>0.493578</t>
  </si>
  <si>
    <t>0.785176</t>
  </si>
  <si>
    <t>0.775035</t>
  </si>
  <si>
    <t>0.771865</t>
  </si>
  <si>
    <t>0.780202</t>
  </si>
  <si>
    <t>0.537520</t>
  </si>
  <si>
    <t>0.766332</t>
  </si>
  <si>
    <t>0.752527</t>
  </si>
  <si>
    <t>0.751344</t>
  </si>
  <si>
    <t>0.753884</t>
  </si>
  <si>
    <t>epoca 1</t>
  </si>
  <si>
    <t>epoca 2</t>
  </si>
  <si>
    <t>epoca 3</t>
  </si>
  <si>
    <t>0.82</t>
  </si>
  <si>
    <t>0.67</t>
  </si>
  <si>
    <t>0.76</t>
  </si>
  <si>
    <t>0.71</t>
  </si>
  <si>
    <t>0.512094</t>
  </si>
  <si>
    <t>0.748744</t>
  </si>
  <si>
    <t>0.727964</t>
  </si>
  <si>
    <t>0.732887</t>
  </si>
  <si>
    <t>0.724624</t>
  </si>
  <si>
    <t>0.504808</t>
  </si>
  <si>
    <t>0.765075</t>
  </si>
  <si>
    <t>0.750077</t>
  </si>
  <si>
    <t>0.749914</t>
  </si>
  <si>
    <t>0.750242</t>
  </si>
  <si>
    <t>0.591513</t>
  </si>
  <si>
    <t>0.756281</t>
  </si>
  <si>
    <t>0.741883</t>
  </si>
  <si>
    <t>0.740752</t>
  </si>
  <si>
    <t>0.743185</t>
  </si>
  <si>
    <t>0.5048</t>
  </si>
  <si>
    <t>0.7650</t>
  </si>
  <si>
    <t>0.7500</t>
  </si>
  <si>
    <t>0.7499</t>
  </si>
  <si>
    <t>0.7502</t>
  </si>
  <si>
    <t>0.434051</t>
  </si>
  <si>
    <t>0.824000</t>
  </si>
  <si>
    <t>0.813988</t>
  </si>
  <si>
    <t>0.808691</t>
  </si>
  <si>
    <t>0.823611</t>
  </si>
  <si>
    <t>0.426612</t>
  </si>
  <si>
    <t>0.810667</t>
  </si>
  <si>
    <t>0.797388</t>
  </si>
  <si>
    <t>0.794012</t>
  </si>
  <si>
    <t>0.801852</t>
  </si>
  <si>
    <t>0.472304</t>
  </si>
  <si>
    <t>0.805333</t>
  </si>
  <si>
    <t>0.795050</t>
  </si>
  <si>
    <t>0.789998</t>
  </si>
  <si>
    <t>0.805787</t>
  </si>
  <si>
    <t>0.4266</t>
  </si>
  <si>
    <t>0.8106</t>
  </si>
  <si>
    <t>0.7973</t>
  </si>
  <si>
    <t>0.7940</t>
  </si>
  <si>
    <t>0.8018</t>
  </si>
  <si>
    <t>0.421105</t>
  </si>
  <si>
    <t>0.808000</t>
  </si>
  <si>
    <t>0.800861</t>
  </si>
  <si>
    <t>0.797079</t>
  </si>
  <si>
    <t>0.819213</t>
  </si>
  <si>
    <t>0.437560</t>
  </si>
  <si>
    <t>0.797601</t>
  </si>
  <si>
    <t>0.792522</t>
  </si>
  <si>
    <t>0.807870</t>
  </si>
  <si>
    <t>0.502568</t>
  </si>
  <si>
    <t>0.818667</t>
  </si>
  <si>
    <t>0.810245</t>
  </si>
  <si>
    <t>0.804972</t>
  </si>
  <si>
    <t>0.824306</t>
  </si>
  <si>
    <t>0.4211</t>
  </si>
  <si>
    <t>0.808</t>
  </si>
  <si>
    <t>0.8008</t>
  </si>
  <si>
    <t>0.7970</t>
  </si>
  <si>
    <t>0.8192</t>
  </si>
  <si>
    <t>0.89</t>
  </si>
  <si>
    <t>0.83</t>
  </si>
  <si>
    <t>0.81</t>
  </si>
  <si>
    <t>bert_base_multilingual-cased-all-dirty</t>
  </si>
  <si>
    <t>bert_base_multilingual-uncased-all-dirty</t>
  </si>
  <si>
    <t>0.489087</t>
  </si>
  <si>
    <t>0.767588</t>
  </si>
  <si>
    <t>0.753703</t>
  </si>
  <si>
    <t>0.752646</t>
  </si>
  <si>
    <t>0.754892</t>
  </si>
  <si>
    <t>0.495172</t>
  </si>
  <si>
    <t>0.786432</t>
  </si>
  <si>
    <t>0.775191</t>
  </si>
  <si>
    <t>0.772703</t>
  </si>
  <si>
    <t>0.778575</t>
  </si>
  <si>
    <t>0.579196</t>
  </si>
  <si>
    <t>0.4890</t>
  </si>
  <si>
    <t>0.7675</t>
  </si>
  <si>
    <t>Loss</t>
  </si>
  <si>
    <t>0.7537</t>
  </si>
  <si>
    <t>0.7526</t>
  </si>
  <si>
    <t>0.7548</t>
  </si>
  <si>
    <t>0.69</t>
  </si>
  <si>
    <t>bert_base-cased-all-clean</t>
  </si>
  <si>
    <t>bert_base-uncased-all-clean</t>
  </si>
  <si>
    <t>bert_base-cased-english-clean</t>
  </si>
  <si>
    <t>bert_base-uncased-english-clean</t>
  </si>
  <si>
    <t>bert_base_multilingual-cased-all-clean</t>
  </si>
  <si>
    <t>bert_base_multilingual-uncased-all-clean</t>
  </si>
  <si>
    <t>0.464984</t>
  </si>
  <si>
    <t>0.788945</t>
  </si>
  <si>
    <t>0.774418</t>
  </si>
  <si>
    <t>0.775592</t>
  </si>
  <si>
    <t>0.773347</t>
  </si>
  <si>
    <t>0.501571</t>
  </si>
  <si>
    <t>0.802764</t>
  </si>
  <si>
    <t>0.792010</t>
  </si>
  <si>
    <t>0.789687</t>
  </si>
  <si>
    <t>0.794973</t>
  </si>
  <si>
    <t>0.593654</t>
  </si>
  <si>
    <t>0.790201</t>
  </si>
  <si>
    <t>0.779546</t>
  </si>
  <si>
    <t>0.776740</t>
  </si>
  <si>
    <t>0.783575</t>
  </si>
  <si>
    <t>0.4649</t>
  </si>
  <si>
    <t>0.7889</t>
  </si>
  <si>
    <t>0.7744</t>
  </si>
  <si>
    <t>0.7755</t>
  </si>
  <si>
    <t>0.7733</t>
  </si>
  <si>
    <t>0.85</t>
  </si>
  <si>
    <t>0.500341</t>
  </si>
  <si>
    <t>0.752855</t>
  </si>
  <si>
    <t>0.750508</t>
  </si>
  <si>
    <t>0.756169</t>
  </si>
  <si>
    <t>0.511980</t>
  </si>
  <si>
    <t>0.780151</t>
  </si>
  <si>
    <t>0.768164</t>
  </si>
  <si>
    <t>0.766046</t>
  </si>
  <si>
    <t>0.770901</t>
  </si>
  <si>
    <t>0.565535</t>
  </si>
  <si>
    <t>0.762563</t>
  </si>
  <si>
    <t>0.751075</t>
  </si>
  <si>
    <t>0.748336</t>
  </si>
  <si>
    <t>0.755470</t>
  </si>
  <si>
    <t>0.516156</t>
  </si>
  <si>
    <t>0.741206</t>
  </si>
  <si>
    <t>0.723014</t>
  </si>
  <si>
    <t>0.724329</t>
  </si>
  <si>
    <t>0.721868</t>
  </si>
  <si>
    <t>0.560800</t>
  </si>
  <si>
    <t>0.753769</t>
  </si>
  <si>
    <t>0.746587</t>
  </si>
  <si>
    <t>0.744634</t>
  </si>
  <si>
    <t>0.758293</t>
  </si>
  <si>
    <t>0.596021</t>
  </si>
  <si>
    <t>0.761307</t>
  </si>
  <si>
    <t>0.752997</t>
  </si>
  <si>
    <t>0.750096</t>
  </si>
  <si>
    <t>0.762366</t>
  </si>
  <si>
    <t>0.5161</t>
  </si>
  <si>
    <t>0.7412</t>
  </si>
  <si>
    <t>0.7230</t>
  </si>
  <si>
    <t>0.7243</t>
  </si>
  <si>
    <t>0.7218</t>
  </si>
  <si>
    <t>0.524309</t>
  </si>
  <si>
    <t>0.739950</t>
  </si>
  <si>
    <t>0.732248</t>
  </si>
  <si>
    <t>0.730496</t>
  </si>
  <si>
    <t>0.743253</t>
  </si>
  <si>
    <t>0.499766</t>
  </si>
  <si>
    <t>0.772613</t>
  </si>
  <si>
    <t>0.763163</t>
  </si>
  <si>
    <t>0.759848</t>
  </si>
  <si>
    <t>0.770121</t>
  </si>
  <si>
    <t>0.584552</t>
  </si>
  <si>
    <t>0.770101</t>
  </si>
  <si>
    <t>0.760294</t>
  </si>
  <si>
    <t>0.757053</t>
  </si>
  <si>
    <t>0.766788</t>
  </si>
  <si>
    <t>0.504805</t>
  </si>
  <si>
    <t>0.746231</t>
  </si>
  <si>
    <t>0.730555</t>
  </si>
  <si>
    <t>0.729982</t>
  </si>
  <si>
    <t>0.731169</t>
  </si>
  <si>
    <t>0.513857</t>
  </si>
  <si>
    <t>0.775126</t>
  </si>
  <si>
    <t>0.762285</t>
  </si>
  <si>
    <t>0.760669</t>
  </si>
  <si>
    <t>0.764234</t>
  </si>
  <si>
    <t>0.594281</t>
  </si>
  <si>
    <t>0.773869</t>
  </si>
  <si>
    <t>0.761396</t>
  </si>
  <si>
    <t>0.759442</t>
  </si>
  <si>
    <t>0.763884</t>
  </si>
  <si>
    <t>0.459654</t>
  </si>
  <si>
    <t>0.760000</t>
  </si>
  <si>
    <t>0.748255</t>
  </si>
  <si>
    <t>0.744366</t>
  </si>
  <si>
    <t>0.759028</t>
  </si>
  <si>
    <t>0.467644</t>
  </si>
  <si>
    <t>0.770667</t>
  </si>
  <si>
    <t>0.757621</t>
  </si>
  <si>
    <t>0.753489</t>
  </si>
  <si>
    <t>0.765741</t>
  </si>
  <si>
    <t>0.544517</t>
  </si>
  <si>
    <t>0.778667</t>
  </si>
  <si>
    <t>0.768658</t>
  </si>
  <si>
    <t>0.764519</t>
  </si>
  <si>
    <t>0.781713</t>
  </si>
  <si>
    <t xml:space="preserve">0.60 </t>
  </si>
  <si>
    <t xml:space="preserve">0.71 </t>
  </si>
  <si>
    <t xml:space="preserve">0.81 </t>
  </si>
  <si>
    <t xml:space="preserve">0.78 </t>
  </si>
  <si>
    <t xml:space="preserve">0.69 </t>
  </si>
  <si>
    <t xml:space="preserve">0.74 </t>
  </si>
  <si>
    <t xml:space="preserve">0.77 </t>
  </si>
  <si>
    <t xml:space="preserve">0.75 </t>
  </si>
  <si>
    <t>0.471811</t>
  </si>
  <si>
    <t>0.767007</t>
  </si>
  <si>
    <t>0.775010</t>
  </si>
  <si>
    <t>0.798148</t>
  </si>
  <si>
    <t>0.450864</t>
  </si>
  <si>
    <t>0.502202</t>
  </si>
  <si>
    <t>0.800000</t>
  </si>
  <si>
    <t>0.789957</t>
  </si>
  <si>
    <t>0.785029</t>
  </si>
  <si>
    <t>0.801620</t>
  </si>
  <si>
    <t>0.86</t>
  </si>
  <si>
    <t xml:space="preserve">0.65 </t>
  </si>
  <si>
    <t xml:space="preserve">0.79 </t>
  </si>
  <si>
    <t>0.483777</t>
  </si>
  <si>
    <t>0.755167</t>
  </si>
  <si>
    <t>0.760619</t>
  </si>
  <si>
    <t>0.751371</t>
  </si>
  <si>
    <t>0.480868</t>
  </si>
  <si>
    <t>0.783920</t>
  </si>
  <si>
    <t>0.772813</t>
  </si>
  <si>
    <t>0.770168</t>
  </si>
  <si>
    <t>0.776559</t>
  </si>
  <si>
    <t>0.528302</t>
  </si>
  <si>
    <t>0.754916</t>
  </si>
  <si>
    <t>0.752912</t>
  </si>
  <si>
    <t>0.757527</t>
  </si>
  <si>
    <t xml:space="preserve">0.68 </t>
  </si>
  <si>
    <t xml:space="preserve">0.76 </t>
  </si>
  <si>
    <t>roberta-base-all-dirty</t>
  </si>
  <si>
    <t>twitter_roberta_base_emotion-all-dirty</t>
  </si>
  <si>
    <t>0.468090</t>
  </si>
  <si>
    <t>0.771357</t>
  </si>
  <si>
    <t>0.754601</t>
  </si>
  <si>
    <t>0.756958</t>
  </si>
  <si>
    <t>0.752648</t>
  </si>
  <si>
    <t>0.478150</t>
  </si>
  <si>
    <t>0.773529</t>
  </si>
  <si>
    <t>0.772536</t>
  </si>
  <si>
    <t>0.774624</t>
  </si>
  <si>
    <t>0.541060</t>
  </si>
  <si>
    <t>0.777638</t>
  </si>
  <si>
    <t>0.768397</t>
  </si>
  <si>
    <t>0.764994</t>
  </si>
  <si>
    <t>0.775470</t>
  </si>
  <si>
    <t xml:space="preserve">0.72 </t>
  </si>
  <si>
    <t xml:space="preserve">0.83 </t>
  </si>
  <si>
    <t>XLM_roBERTa-all-dirty</t>
  </si>
  <si>
    <t>0.526436</t>
  </si>
  <si>
    <t>0.743471</t>
  </si>
  <si>
    <t>0.752084</t>
  </si>
  <si>
    <t>0.738387</t>
  </si>
  <si>
    <t>0.467956</t>
  </si>
  <si>
    <t>0.782663</t>
  </si>
  <si>
    <t>0.775415</t>
  </si>
  <si>
    <t>0.772223</t>
  </si>
  <si>
    <t>0.786089</t>
  </si>
  <si>
    <t>0.503979</t>
  </si>
  <si>
    <t>0.792714</t>
  </si>
  <si>
    <t>0.784976</t>
  </si>
  <si>
    <t>0.781307</t>
  </si>
  <si>
    <t>0.794153</t>
  </si>
  <si>
    <t xml:space="preserve">0.84 </t>
  </si>
  <si>
    <t>XLMRobertaForSequenceClassification</t>
  </si>
  <si>
    <t>RobertaForSequenceClassification</t>
  </si>
  <si>
    <t>XLM_roBERTa-all-clean</t>
  </si>
  <si>
    <t>roberta-base-all-clean</t>
  </si>
  <si>
    <t>roberta-base-english-dirty</t>
  </si>
  <si>
    <t>roberta-base-english-clean</t>
  </si>
  <si>
    <t>roberta-base</t>
  </si>
  <si>
    <t>cardiffnlp/twitter-roberta-base-emotion</t>
  </si>
  <si>
    <t>XLM_roBERTa-english-dirty</t>
  </si>
  <si>
    <t>XLM_roBERTa-english-clean</t>
  </si>
  <si>
    <t>0.514118</t>
  </si>
  <si>
    <t>0.740069</t>
  </si>
  <si>
    <t>0.760396</t>
  </si>
  <si>
    <t>0.731841</t>
  </si>
  <si>
    <t>0.534801</t>
  </si>
  <si>
    <t>0.569500</t>
  </si>
  <si>
    <t>0.745477</t>
  </si>
  <si>
    <t>0.742535</t>
  </si>
  <si>
    <t>0.751089</t>
  </si>
  <si>
    <t xml:space="preserve">0.57 </t>
  </si>
  <si>
    <t xml:space="preserve">0.64 </t>
  </si>
  <si>
    <t xml:space="preserve">0.73 </t>
  </si>
  <si>
    <t>0.742099</t>
  </si>
  <si>
    <t>0.755558</t>
  </si>
  <si>
    <t>0.735444</t>
  </si>
  <si>
    <t>0.501487</t>
  </si>
  <si>
    <t>0.576323</t>
  </si>
  <si>
    <t>0.755025</t>
  </si>
  <si>
    <t>0.739041</t>
  </si>
  <si>
    <t>0.739201</t>
  </si>
  <si>
    <t>0.738884</t>
  </si>
  <si>
    <t>0.643382</t>
  </si>
  <si>
    <t>0.742462</t>
  </si>
  <si>
    <t>0.732312</t>
  </si>
  <si>
    <t>0.729538</t>
  </si>
  <si>
    <t>0.739341</t>
  </si>
  <si>
    <t>0.545283</t>
  </si>
  <si>
    <t>0.736181</t>
  </si>
  <si>
    <t>0.724186</t>
  </si>
  <si>
    <t>0.721615</t>
  </si>
  <si>
    <t>0.729032</t>
  </si>
  <si>
    <t>0.552263</t>
  </si>
  <si>
    <t>0.752513</t>
  </si>
  <si>
    <t>0.733809</t>
  </si>
  <si>
    <t>0.736633</t>
  </si>
  <si>
    <t>0.731599</t>
  </si>
  <si>
    <t>0.557757</t>
  </si>
  <si>
    <t>0.757538</t>
  </si>
  <si>
    <t>0.746926</t>
  </si>
  <si>
    <t>0.743937</t>
  </si>
  <si>
    <t>0.752755</t>
  </si>
  <si>
    <t xml:space="preserve">0.70 </t>
  </si>
  <si>
    <t xml:space="preserve">0.67 </t>
  </si>
  <si>
    <t>twitter_roberta_base_emotion-all-clean</t>
  </si>
  <si>
    <t>twitter_roberta_base_emotion-english-dirty</t>
  </si>
  <si>
    <t>twitter_roberta_base_emotion-english-clean</t>
  </si>
  <si>
    <t>0.556064</t>
  </si>
  <si>
    <t>0.744000</t>
  </si>
  <si>
    <t>0.740589</t>
  </si>
  <si>
    <t>0.751740</t>
  </si>
  <si>
    <t>0.772454</t>
  </si>
  <si>
    <t>0.509972</t>
  </si>
  <si>
    <t>0.698667</t>
  </si>
  <si>
    <t>0.698246</t>
  </si>
  <si>
    <t>0.737424</t>
  </si>
  <si>
    <t>0.746759</t>
  </si>
  <si>
    <t>0.457059</t>
  </si>
  <si>
    <t>0.797333</t>
  </si>
  <si>
    <t>0.785236</t>
  </si>
  <si>
    <t>0.780718</t>
  </si>
  <si>
    <t>0.793056</t>
  </si>
  <si>
    <t>0.500634</t>
  </si>
  <si>
    <t>0.802667</t>
  </si>
  <si>
    <t>0.790888</t>
  </si>
  <si>
    <t>0.786261</t>
  </si>
  <si>
    <t>0.798843</t>
  </si>
  <si>
    <t xml:space="preserve">0.82 </t>
  </si>
  <si>
    <t xml:space="preserve">0.62 </t>
  </si>
  <si>
    <t xml:space="preserve">0.66 </t>
  </si>
  <si>
    <t>para ingleses: 5e-5, 5epochs y 8 batch</t>
  </si>
  <si>
    <t>0.583932</t>
  </si>
  <si>
    <t>0.712000</t>
  </si>
  <si>
    <t>0.711094</t>
  </si>
  <si>
    <t>0.742360</t>
  </si>
  <si>
    <t>0.755556</t>
  </si>
  <si>
    <t>0.499860</t>
  </si>
  <si>
    <t>0.784000</t>
  </si>
  <si>
    <t>0.762845</t>
  </si>
  <si>
    <t>0.766400</t>
  </si>
  <si>
    <t>0.759954</t>
  </si>
  <si>
    <t>0.721145</t>
  </si>
  <si>
    <t>0.773333</t>
  </si>
  <si>
    <t>0.764149</t>
  </si>
  <si>
    <t>0.760708</t>
  </si>
  <si>
    <t>0.779167</t>
  </si>
  <si>
    <t>0.765333</t>
  </si>
  <si>
    <t>0.585457</t>
  </si>
  <si>
    <t>0.717333</t>
  </si>
  <si>
    <t>0.714554</t>
  </si>
  <si>
    <t>0.730482</t>
  </si>
  <si>
    <t>0.748380</t>
  </si>
  <si>
    <t>0.475263</t>
  </si>
  <si>
    <t>0.757333</t>
  </si>
  <si>
    <t>0.744514</t>
  </si>
  <si>
    <t>0.740604</t>
  </si>
  <si>
    <t>0.753704</t>
  </si>
  <si>
    <t>0.517023</t>
  </si>
  <si>
    <t>0.733333</t>
  </si>
  <si>
    <t>0.727027</t>
  </si>
  <si>
    <t>0.730106</t>
  </si>
  <si>
    <t>0.749537</t>
  </si>
  <si>
    <t>0.472763</t>
  </si>
  <si>
    <t>0.758955</t>
  </si>
  <si>
    <t>0.759520</t>
  </si>
  <si>
    <t>0.781019</t>
  </si>
  <si>
    <t>0.469914</t>
  </si>
  <si>
    <t>0.751984</t>
  </si>
  <si>
    <t>0.747969</t>
  </si>
  <si>
    <t>0.505076</t>
  </si>
  <si>
    <t>0.776202</t>
  </si>
  <si>
    <t>0.773314</t>
  </si>
  <si>
    <t>0.793981</t>
  </si>
  <si>
    <t xml:space="preserve">0.86 </t>
  </si>
  <si>
    <t>0.448746</t>
  </si>
  <si>
    <t>0.781333</t>
  </si>
  <si>
    <t>0.777844</t>
  </si>
  <si>
    <t>0.785686</t>
  </si>
  <si>
    <t>0.809722</t>
  </si>
  <si>
    <t>0.476830</t>
  </si>
  <si>
    <t>0.798541</t>
  </si>
  <si>
    <t>0.794231</t>
  </si>
  <si>
    <t>0.805093</t>
  </si>
  <si>
    <t>0.583368</t>
  </si>
  <si>
    <t>0.829333</t>
  </si>
  <si>
    <t>0.821821</t>
  </si>
  <si>
    <t>0.816443</t>
  </si>
  <si>
    <t>0.837500</t>
  </si>
  <si>
    <t xml:space="preserve">0.88 </t>
  </si>
  <si>
    <t>Español</t>
  </si>
  <si>
    <t>Ingles</t>
  </si>
  <si>
    <t>0.392242</t>
  </si>
  <si>
    <t>0.813495</t>
  </si>
  <si>
    <t>0.808435</t>
  </si>
  <si>
    <t>0.821991</t>
  </si>
  <si>
    <t>0.366086</t>
  </si>
  <si>
    <t>0.816547</t>
  </si>
  <si>
    <t>0.813921</t>
  </si>
  <si>
    <t>0.819676</t>
  </si>
  <si>
    <t>0.421358</t>
  </si>
  <si>
    <t>0.821407</t>
  </si>
  <si>
    <t>0.815856</t>
  </si>
  <si>
    <t>0.835880</t>
  </si>
  <si>
    <t xml:space="preserve">0.85 </t>
  </si>
  <si>
    <t>array([[196, 45], [ 26, 108]])</t>
  </si>
  <si>
    <t>[[196,45],[26,108]]</t>
  </si>
  <si>
    <t>0.956666</t>
  </si>
  <si>
    <t>0.556391</t>
  </si>
  <si>
    <t>0.414595</t>
  </si>
  <si>
    <t>0.409878</t>
  </si>
  <si>
    <t>0.476070</t>
  </si>
  <si>
    <t>0.894224</t>
  </si>
  <si>
    <t>0.571429</t>
  </si>
  <si>
    <t>0.420174</t>
  </si>
  <si>
    <t>0.386794</t>
  </si>
  <si>
    <t>0.475228</t>
  </si>
  <si>
    <t>0.986113</t>
  </si>
  <si>
    <t>0.609023</t>
  </si>
  <si>
    <t>0.530986</t>
  </si>
  <si>
    <t>0.536486</t>
  </si>
  <si>
    <t>0.531543</t>
  </si>
  <si>
    <t>direct</t>
  </si>
  <si>
    <t>reported</t>
  </si>
  <si>
    <t>judgemental</t>
  </si>
  <si>
    <t xml:space="preserve">0.25 </t>
  </si>
  <si>
    <t xml:space="preserve">0.40 </t>
  </si>
  <si>
    <t xml:space="preserve">0.23 </t>
  </si>
  <si>
    <t xml:space="preserve">0.36 </t>
  </si>
  <si>
    <t xml:space="preserve">0.24 </t>
  </si>
  <si>
    <t xml:space="preserve">0.38 </t>
  </si>
  <si>
    <t xml:space="preserve">0.48 </t>
  </si>
  <si>
    <t xml:space="preserve">0.49 </t>
  </si>
  <si>
    <t>0.578947</t>
  </si>
  <si>
    <t>0.586466</t>
  </si>
  <si>
    <t>0.563294</t>
  </si>
  <si>
    <t>0.578577</t>
  </si>
  <si>
    <t>0.576840</t>
  </si>
  <si>
    <t>0.616541</t>
  </si>
  <si>
    <t>0.597034</t>
  </si>
  <si>
    <t>0.620818</t>
  </si>
  <si>
    <t>0.619658</t>
  </si>
  <si>
    <t>0.544460</t>
  </si>
  <si>
    <t>0.586564</t>
  </si>
  <si>
    <t>0.559912</t>
  </si>
  <si>
    <t xml:space="preserve">0.30 </t>
  </si>
  <si>
    <t xml:space="preserve">0.47 </t>
  </si>
  <si>
    <t xml:space="preserve">0.59 </t>
  </si>
  <si>
    <t xml:space="preserve">0.32 </t>
  </si>
  <si>
    <t xml:space="preserve">0.51 </t>
  </si>
  <si>
    <t xml:space="preserve">0.52 </t>
  </si>
  <si>
    <t>0.929143</t>
  </si>
  <si>
    <t>0.601504</t>
  </si>
  <si>
    <t>0.540913</t>
  </si>
  <si>
    <t>0.541005</t>
  </si>
  <si>
    <t>0.541311</t>
  </si>
  <si>
    <t>0.944986</t>
  </si>
  <si>
    <t>0.563910</t>
  </si>
  <si>
    <t>0.408355</t>
  </si>
  <si>
    <t>0.368506</t>
  </si>
  <si>
    <t>0.458514</t>
  </si>
  <si>
    <t>0.951974</t>
  </si>
  <si>
    <t>0.495937</t>
  </si>
  <si>
    <t>0.500432</t>
  </si>
  <si>
    <t>0.496836</t>
  </si>
  <si>
    <t xml:space="preserve">0.41 </t>
  </si>
  <si>
    <t xml:space="preserve">0.61 </t>
  </si>
  <si>
    <t xml:space="preserve">0.50 </t>
  </si>
  <si>
    <t>0.64</t>
  </si>
  <si>
    <t xml:space="preserve">0.45 </t>
  </si>
  <si>
    <t xml:space="preserve">0.55 </t>
  </si>
  <si>
    <t xml:space="preserve">0.56 </t>
  </si>
  <si>
    <t>0.866823</t>
  </si>
  <si>
    <t>0.476331</t>
  </si>
  <si>
    <t>0.483067</t>
  </si>
  <si>
    <t>0.489399</t>
  </si>
  <si>
    <t>0.877340</t>
  </si>
  <si>
    <t>0.471456</t>
  </si>
  <si>
    <t>0.530623</t>
  </si>
  <si>
    <t>0.513783</t>
  </si>
  <si>
    <t>0.978688</t>
  </si>
  <si>
    <t>0.551474</t>
  </si>
  <si>
    <t>0.551472</t>
  </si>
  <si>
    <t>0.552734</t>
  </si>
  <si>
    <t xml:space="preserve">0.28 </t>
  </si>
  <si>
    <t xml:space="preserve">0.17 </t>
  </si>
  <si>
    <t xml:space="preserve">0.21 </t>
  </si>
  <si>
    <t xml:space="preserve">0.42 </t>
  </si>
  <si>
    <t>0.51</t>
  </si>
  <si>
    <t>0.50746</t>
  </si>
  <si>
    <t>0.918852</t>
  </si>
  <si>
    <t>0.584127</t>
  </si>
  <si>
    <t>0.437822</t>
  </si>
  <si>
    <t>0.708738</t>
  </si>
  <si>
    <t>0.507839</t>
  </si>
  <si>
    <t>0.953763</t>
  </si>
  <si>
    <t>0.577778</t>
  </si>
  <si>
    <t>0.525531</t>
  </si>
  <si>
    <t>0.540721</t>
  </si>
  <si>
    <t>0.525889</t>
  </si>
  <si>
    <t>0.590476</t>
  </si>
  <si>
    <t>0.547535</t>
  </si>
  <si>
    <t>0.552165</t>
  </si>
  <si>
    <t>0.548045</t>
  </si>
  <si>
    <t xml:space="preserve">0.33 </t>
  </si>
  <si>
    <t xml:space="preserve">0.80 </t>
  </si>
  <si>
    <t xml:space="preserve">0.43 </t>
  </si>
  <si>
    <t xml:space="preserve">0.37 </t>
  </si>
  <si>
    <t>0.555556</t>
  </si>
  <si>
    <t>0.997405</t>
  </si>
  <si>
    <t>0.526984</t>
  </si>
  <si>
    <t>0.362721</t>
  </si>
  <si>
    <t>0.342412</t>
  </si>
  <si>
    <t>0.426781</t>
  </si>
  <si>
    <t>0.950020</t>
  </si>
  <si>
    <t>0.463992</t>
  </si>
  <si>
    <t>0.495870</t>
  </si>
  <si>
    <t>0.496376</t>
  </si>
  <si>
    <t>0.991740</t>
  </si>
  <si>
    <t>0.539683</t>
  </si>
  <si>
    <t>0.458136</t>
  </si>
  <si>
    <t>0.460553</t>
  </si>
  <si>
    <t>0.483508</t>
  </si>
  <si>
    <t xml:space="preserve">0.54 </t>
  </si>
  <si>
    <t xml:space="preserve">0.11 </t>
  </si>
  <si>
    <t xml:space="preserve">0.15 </t>
  </si>
  <si>
    <t>0.935076</t>
  </si>
  <si>
    <t>0.574603</t>
  </si>
  <si>
    <t>0.425961</t>
  </si>
  <si>
    <t>0.369698</t>
  </si>
  <si>
    <t>0.502442</t>
  </si>
  <si>
    <t>0.908330</t>
  </si>
  <si>
    <t>0.587302</t>
  </si>
  <si>
    <t>0.549417</t>
  </si>
  <si>
    <t>0.556537</t>
  </si>
  <si>
    <t>0.561270</t>
  </si>
  <si>
    <t>0.542553</t>
  </si>
  <si>
    <t>0.551604</t>
  </si>
  <si>
    <t>0.554068</t>
  </si>
  <si>
    <t xml:space="preserve">0.26 </t>
  </si>
  <si>
    <t xml:space="preserve">0.27 </t>
  </si>
  <si>
    <t xml:space="preserve">0.63 </t>
  </si>
  <si>
    <t>0.956989</t>
  </si>
  <si>
    <t>0.536508</t>
  </si>
  <si>
    <t>0.472249</t>
  </si>
  <si>
    <t>0.489486</t>
  </si>
  <si>
    <t>0.514815</t>
  </si>
  <si>
    <t>0.938231</t>
  </si>
  <si>
    <t>0.580952</t>
  </si>
  <si>
    <t>0.537019</t>
  </si>
  <si>
    <t>0.537831</t>
  </si>
  <si>
    <t>0.548460</t>
  </si>
  <si>
    <t>0.994465</t>
  </si>
  <si>
    <t>0.571863</t>
  </si>
  <si>
    <t>0.572755</t>
  </si>
  <si>
    <t>0.576115</t>
  </si>
  <si>
    <t xml:space="preserve">0.53 </t>
  </si>
  <si>
    <t xml:space="preserve">0.58 </t>
  </si>
  <si>
    <t>Sexista</t>
  </si>
  <si>
    <t>No Sexista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</si>
</sst>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4" borderId="1" xfId="0" applyFill="1" applyBorder="1"/>
    <xf numFmtId="0" fontId="0" fillId="4" borderId="2" xfId="0" applyFill="1" applyBorder="1"/>
    <xf numFmtId="0" fontId="3" fillId="5" borderId="0" xfId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Sexista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Sheet2!$F$4:$F$6</c:f>
              <c:strCache>
                <c:ptCount val="3"/>
                <c:pt idx="0">
                  <c:v>18-22</c:v>
                </c:pt>
                <c:pt idx="1">
                  <c:v>23-45</c:v>
                </c:pt>
                <c:pt idx="2">
                  <c:v>46+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3"/>
                <c:pt idx="0">
                  <c:v>6933</c:v>
                </c:pt>
                <c:pt idx="1">
                  <c:v>7422</c:v>
                </c:pt>
                <c:pt idx="2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1-4019-9318-993ECD24EE65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No Sexista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Sheet2!$F$4:$F$6</c:f>
              <c:strCache>
                <c:ptCount val="3"/>
                <c:pt idx="0">
                  <c:v>18-22</c:v>
                </c:pt>
                <c:pt idx="1">
                  <c:v>23-45</c:v>
                </c:pt>
                <c:pt idx="2">
                  <c:v>46+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3"/>
                <c:pt idx="0">
                  <c:v>8983</c:v>
                </c:pt>
                <c:pt idx="1">
                  <c:v>8494</c:v>
                </c:pt>
                <c:pt idx="2">
                  <c:v>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1-4019-9318-993ECD24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39256"/>
        <c:axId val="670147536"/>
      </c:barChart>
      <c:catAx>
        <c:axId val="67013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47536"/>
        <c:crosses val="autoZero"/>
        <c:auto val="1"/>
        <c:lblAlgn val="ctr"/>
        <c:lblOffset val="100"/>
        <c:noMultiLvlLbl val="0"/>
      </c:catAx>
      <c:valAx>
        <c:axId val="670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Sexista</c:v>
                </c:pt>
              </c:strCache>
            </c:strRef>
          </c:tx>
          <c:spPr>
            <a:solidFill>
              <a:srgbClr val="44546A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Sheet2!$B$4:$B$6</c15:sqref>
                  </c15:fullRef>
                </c:ext>
              </c:extLst>
              <c:f>Sheet2!$B$4:$B$5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Sheet2!$C$4:$C$6</c15:sqref>
                  </c15:fullRef>
                </c:ext>
              </c:extLst>
              <c:f>Sheet2!$C$4:$C$5</c:f>
              <c:numCache>
                <c:formatCode>General</c:formatCode>
                <c:ptCount val="2"/>
                <c:pt idx="0">
                  <c:v>10790</c:v>
                </c:pt>
                <c:pt idx="1">
                  <c:v>10961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0C6-AD44-B450D02038BF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No Sexista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Sheet2!$B$4:$B$6</c15:sqref>
                  </c15:fullRef>
                </c:ext>
              </c:extLst>
              <c:f>Sheet2!$B$4:$B$5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Sheet2!$D$4:$D$6</c15:sqref>
                  </c15:fullRef>
                </c:ext>
              </c:extLst>
              <c:f>Sheet2!$D$4:$D$5</c:f>
              <c:numCache>
                <c:formatCode>General</c:formatCode>
                <c:ptCount val="2"/>
                <c:pt idx="0">
                  <c:v>13084</c:v>
                </c:pt>
                <c:pt idx="1">
                  <c:v>12913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0C6-AD44-B450D020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39256"/>
        <c:axId val="670147536"/>
      </c:barChart>
      <c:catAx>
        <c:axId val="67013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47536"/>
        <c:crosses val="autoZero"/>
        <c:auto val="1"/>
        <c:lblAlgn val="ctr"/>
        <c:lblOffset val="100"/>
        <c:noMultiLvlLbl val="0"/>
      </c:catAx>
      <c:valAx>
        <c:axId val="670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Sheet2!$R$4:$R$5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Sheet2!$S$4:$S$5</c:f>
              <c:numCache>
                <c:formatCode>General</c:formatCode>
                <c:ptCount val="2"/>
                <c:pt idx="0">
                  <c:v>0.47731138798216172</c:v>
                </c:pt>
                <c:pt idx="1">
                  <c:v>0.49968274111675126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C01-BA31-797A44A0B081}"/>
            </c:ext>
          </c:extLst>
        </c:ser>
        <c:ser>
          <c:idx val="1"/>
          <c:order val="1"/>
          <c:tx>
            <c:strRef>
              <c:f>Sheet2!$T$3</c:f>
              <c:strCache>
                <c:ptCount val="1"/>
                <c:pt idx="0">
                  <c:v>Judgemental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Sheet2!$R$4:$R$5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Sheet2!$T$4:$T$5</c:f>
              <c:numCache>
                <c:formatCode>General</c:formatCode>
                <c:ptCount val="2"/>
                <c:pt idx="0">
                  <c:v>0.27024044871500164</c:v>
                </c:pt>
                <c:pt idx="1">
                  <c:v>0.21700507614213199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4C01-BA31-797A44A0B081}"/>
            </c:ext>
          </c:extLst>
        </c:ser>
        <c:ser>
          <c:idx val="2"/>
          <c:order val="2"/>
          <c:tx>
            <c:strRef>
              <c:f>Sheet2!$U$3</c:f>
              <c:strCache>
                <c:ptCount val="1"/>
                <c:pt idx="0">
                  <c:v>Reported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Sheet2!$R$4:$R$5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Sheet2!$U$4:$U$5</c:f>
              <c:numCache>
                <c:formatCode>General</c:formatCode>
                <c:ptCount val="2"/>
                <c:pt idx="0">
                  <c:v>0.24867822169095674</c:v>
                </c:pt>
                <c:pt idx="1">
                  <c:v>0.28299492385786801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3-4C01-BA31-797A44A0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75456"/>
        <c:axId val="478701488"/>
      </c:barChart>
      <c:catAx>
        <c:axId val="4861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701488"/>
        <c:crosses val="autoZero"/>
        <c:auto val="1"/>
        <c:lblAlgn val="ctr"/>
        <c:lblOffset val="100"/>
        <c:noMultiLvlLbl val="0"/>
      </c:catAx>
      <c:valAx>
        <c:axId val="4787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Sexista</c:v>
                </c:pt>
              </c:strCache>
            </c:strRef>
          </c:tx>
          <c:spPr>
            <a:solidFill>
              <a:srgbClr val="44546A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Sheet2!$B$25:$B$26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Sheet2!$C$25:$C$26</c:f>
              <c:numCache>
                <c:formatCode>General</c:formatCode>
                <c:ptCount val="2"/>
                <c:pt idx="0">
                  <c:v>0.4555374047080506</c:v>
                </c:pt>
                <c:pt idx="1">
                  <c:v>0.3960794169389294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01C-8FBE-666360F39C33}"/>
            </c:ext>
          </c:extLst>
        </c:ser>
        <c:ser>
          <c:idx val="1"/>
          <c:order val="1"/>
          <c:tx>
            <c:strRef>
              <c:f>Sheet2!$D$24</c:f>
              <c:strCache>
                <c:ptCount val="1"/>
                <c:pt idx="0">
                  <c:v>No Sexista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Sheet2!$B$25:$B$26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Sheet2!$D$25:$D$26</c:f>
              <c:numCache>
                <c:formatCode>General</c:formatCode>
                <c:ptCount val="2"/>
                <c:pt idx="0">
                  <c:v>0.5444625952919494</c:v>
                </c:pt>
                <c:pt idx="1">
                  <c:v>0.60392058306107066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01C-8FBE-666360F3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75456"/>
        <c:axId val="478701488"/>
      </c:barChart>
      <c:catAx>
        <c:axId val="4861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701488"/>
        <c:crosses val="autoZero"/>
        <c:auto val="1"/>
        <c:lblAlgn val="ctr"/>
        <c:lblOffset val="100"/>
        <c:noMultiLvlLbl val="0"/>
      </c:catAx>
      <c:valAx>
        <c:axId val="4787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7</xdr:row>
      <xdr:rowOff>157162</xdr:rowOff>
    </xdr:from>
    <xdr:to>
      <xdr:col>8</xdr:col>
      <xdr:colOff>361950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33F14-C65B-0BF1-282A-FAFB3EA26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7</xdr:row>
      <xdr:rowOff>161925</xdr:rowOff>
    </xdr:from>
    <xdr:to>
      <xdr:col>4</xdr:col>
      <xdr:colOff>209550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3D531F-4199-47FD-8C06-E6AA3EF22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</xdr:colOff>
      <xdr:row>12</xdr:row>
      <xdr:rowOff>14287</xdr:rowOff>
    </xdr:from>
    <xdr:to>
      <xdr:col>13</xdr:col>
      <xdr:colOff>704850</xdr:colOff>
      <xdr:row>21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C0F720-3E53-8812-CFA4-9F242C390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27</xdr:row>
      <xdr:rowOff>85725</xdr:rowOff>
    </xdr:from>
    <xdr:to>
      <xdr:col>4</xdr:col>
      <xdr:colOff>600075</xdr:colOff>
      <xdr:row>36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359587-7577-4CB7-A0E9-FD779413D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D60C67-B4C1-4787-B6BB-36F3E700FCE6}" name="Table5" displayName="Table5" ref="E5:J13" totalsRowShown="0" headerRowDxfId="257" dataDxfId="256">
  <autoFilter ref="E5:J13" xr:uid="{49D60C67-B4C1-4787-B6BB-36F3E700FCE6}"/>
  <tableColumns count="6">
    <tableColumn id="1" xr3:uid="{D7B44814-A5F0-48A2-9F66-1638CD6A6671}" name="bert_base-cased-all-dirty" dataDxfId="255"/>
    <tableColumn id="2" xr3:uid="{FCEDE3A6-AFC5-4A00-95BC-635EE0145266}" name="Loss" dataDxfId="254" dataCellStyle="Normal"/>
    <tableColumn id="3" xr3:uid="{C536B25B-9A08-40E8-B386-836DECC1E684}" name="Accuracy" dataDxfId="253" dataCellStyle="Normal"/>
    <tableColumn id="4" xr3:uid="{67850DE7-E7E4-4152-AD9C-84E6355B9580}" name="F1" dataDxfId="252" dataCellStyle="Normal"/>
    <tableColumn id="5" xr3:uid="{77DD988B-4CF8-458F-AD1E-D842EDFD3E94}" name="Precision" dataDxfId="251" dataCellStyle="Normal"/>
    <tableColumn id="6" xr3:uid="{C203A507-7FB4-4363-97C8-55C258ECD40F}" name="Recall" dataDxfId="250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031080B-7B11-4B21-8055-4A6A0F3FF580}" name="Table727112312131627353850" displayName="Table727112312131627353850" ref="E214:J222" totalsRowShown="0" headerRowDxfId="185" dataDxfId="184">
  <autoFilter ref="E214:J222" xr:uid="{7031080B-7B11-4B21-8055-4A6A0F3FF580}"/>
  <tableColumns count="6">
    <tableColumn id="1" xr3:uid="{26C760DF-D8B5-4B64-8675-BADF027817EC}" name="twitter_roberta_base_emotion-english-clean" dataDxfId="183"/>
    <tableColumn id="2" xr3:uid="{9531F55B-D697-47CF-9BF3-0797D8ADB0D7}" name="Loss" dataDxfId="182" dataCellStyle="Normal"/>
    <tableColumn id="3" xr3:uid="{A6033282-ED6B-44D2-9BA1-CD3D11EA28E7}" name="Accuracy" dataDxfId="181" dataCellStyle="Normal"/>
    <tableColumn id="4" xr3:uid="{B642F2ED-F225-4A59-BAAC-CE5B4732E341}" name="F1" dataDxfId="180" dataCellStyle="Normal"/>
    <tableColumn id="5" xr3:uid="{63C85245-9F5F-41E7-9632-870CFDC84B82}" name="Precision" dataDxfId="179" dataCellStyle="Normal"/>
    <tableColumn id="6" xr3:uid="{FC757F8F-6B64-47EC-95D3-5CCF473498B0}" name="Recall" dataDxfId="17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F1F23C9-B9D8-485C-B7D8-BD675833C7EF}" name="Table7271123121314174351" displayName="Table7271123121314174351" ref="E236:J244" totalsRowShown="0" headerRowDxfId="177" dataDxfId="176">
  <autoFilter ref="E236:J244" xr:uid="{0F1F23C9-B9D8-485C-B7D8-BD675833C7EF}"/>
  <tableColumns count="6">
    <tableColumn id="1" xr3:uid="{91C4F2AA-5D86-481D-A70F-9BE53D3E10F7}" name="XLM_roBERTa-all-clean" dataDxfId="175"/>
    <tableColumn id="2" xr3:uid="{6727C6A8-EE15-4D0B-9BCF-170892DC1B92}" name="Loss" dataDxfId="174" dataCellStyle="Normal"/>
    <tableColumn id="3" xr3:uid="{D1855182-AA25-48DB-A17E-57CD073D0FCD}" name="Accuracy" dataDxfId="173" dataCellStyle="Normal"/>
    <tableColumn id="4" xr3:uid="{BEFFE87B-83EE-4843-A037-C81193564164}" name="F1" dataDxfId="172" dataCellStyle="Normal"/>
    <tableColumn id="5" xr3:uid="{8A791A9C-09A2-4B9D-9A9C-209709063548}" name="Precision" dataDxfId="171" dataCellStyle="Normal"/>
    <tableColumn id="6" xr3:uid="{0639B6C8-657E-4F60-ABB5-C2195E087EB4}" name="Recall" dataDxfId="170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E4A8968-721E-4A31-A4E7-32605659B548}" name="Table727112312131417284452" displayName="Table727112312131417284452" ref="E225:J233" totalsRowShown="0" headerRowDxfId="169" dataDxfId="168">
  <autoFilter ref="E225:J233" xr:uid="{7E4A8968-721E-4A31-A4E7-32605659B548}"/>
  <tableColumns count="6">
    <tableColumn id="1" xr3:uid="{E72FC389-D4C3-4660-877E-A88C81AB9762}" name="XLM_roBERTa-all-dirty" dataDxfId="167"/>
    <tableColumn id="2" xr3:uid="{E210F865-B8C3-4EB6-B8FA-6561FC41249C}" name="Loss" dataDxfId="166" dataCellStyle="Normal"/>
    <tableColumn id="3" xr3:uid="{14A89AAB-00EE-4738-B233-2602691B81F9}" name="Accuracy" dataDxfId="165" dataCellStyle="Normal"/>
    <tableColumn id="4" xr3:uid="{394AEFCB-3CC8-4211-BC29-97521ECC20F5}" name="F1" dataDxfId="164" dataCellStyle="Normal"/>
    <tableColumn id="5" xr3:uid="{F83BF252-18BC-4C4F-8548-06138D92D408}" name="Precision" dataDxfId="163" dataCellStyle="Normal"/>
    <tableColumn id="6" xr3:uid="{5E7E93BC-DBE5-4F53-99DA-2E456FFB425B}" name="Recall" dataDxfId="162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0CBDFAD-106A-4DD7-BB9F-847A097CE170}" name="Table727112312131417434553" displayName="Table727112312131417434553" ref="E258:J266" totalsRowShown="0" headerRowDxfId="161" dataDxfId="160">
  <autoFilter ref="E258:J266" xr:uid="{50CBDFAD-106A-4DD7-BB9F-847A097CE170}"/>
  <tableColumns count="6">
    <tableColumn id="1" xr3:uid="{0C275002-EF45-4FC2-BCF0-55E68335E681}" name="XLM_roBERTa-english-clean" dataDxfId="159"/>
    <tableColumn id="2" xr3:uid="{560F0C4D-3636-4985-A0D7-75721370563D}" name="Loss" dataDxfId="158" dataCellStyle="Normal"/>
    <tableColumn id="3" xr3:uid="{FB80962F-BFF2-428E-8FDA-9DA0FB90EE42}" name="Accuracy" dataDxfId="157" dataCellStyle="Normal"/>
    <tableColumn id="4" xr3:uid="{CF8AE460-F6FA-4BD2-BA54-15468952E33A}" name="F1" dataDxfId="156" dataCellStyle="Normal"/>
    <tableColumn id="5" xr3:uid="{98AFBAE8-CEDE-41A7-AA05-54956CA9321F}" name="Precision" dataDxfId="155" dataCellStyle="Normal"/>
    <tableColumn id="6" xr3:uid="{9932202D-EE91-4296-B588-65C4C8E85919}" name="Recall" dataDxfId="154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6E00F1B-642E-4FD8-B8EA-0BD6525124F4}" name="Table72711231213141728444654" displayName="Table72711231213141728444654" ref="E247:J255" totalsRowShown="0" headerRowDxfId="153" dataDxfId="152">
  <autoFilter ref="E247:J255" xr:uid="{56E00F1B-642E-4FD8-B8EA-0BD6525124F4}"/>
  <tableColumns count="6">
    <tableColumn id="1" xr3:uid="{79D8A3C4-F889-427C-971C-1B4673C65BC9}" name="XLM_roBERTa-english-dirty" dataDxfId="151"/>
    <tableColumn id="2" xr3:uid="{1E358AC5-37D2-48D6-BFAE-2E9777F5558C}" name="Loss" dataDxfId="150" dataCellStyle="Normal"/>
    <tableColumn id="3" xr3:uid="{2AAE0A64-FA0C-424B-83D3-52CA2AD7169E}" name="Accuracy" dataDxfId="149" dataCellStyle="Normal"/>
    <tableColumn id="4" xr3:uid="{BA6B9338-6898-4D3B-90D4-DA33CEEE5D99}" name="F1" dataDxfId="148" dataCellStyle="Normal"/>
    <tableColumn id="5" xr3:uid="{2E9AC3D2-DD28-416E-8D67-E2F64AD8FCDE}" name="Precision" dataDxfId="147" dataCellStyle="Normal"/>
    <tableColumn id="6" xr3:uid="{93A422BF-7BC4-492A-A955-7EC096405117}" name="Recall" dataDxfId="146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E522E7C-16A7-4FB3-8E64-6257FCB2A525}" name="Table72959" displayName="Table72959" ref="E93:J101" totalsRowShown="0" headerRowDxfId="145" dataDxfId="144">
  <autoFilter ref="E93:J101" xr:uid="{4E522E7C-16A7-4FB3-8E64-6257FCB2A525}"/>
  <tableColumns count="6">
    <tableColumn id="1" xr3:uid="{AC4A50F8-1D92-4094-AC8A-BCFA92D208BC}" name="bert_base_multilingual-cased-all-dirty" dataDxfId="143"/>
    <tableColumn id="2" xr3:uid="{AC7C6AD0-FFE3-4B00-9C1A-A4BB9D61676D}" name="Loss" dataDxfId="142" dataCellStyle="Normal"/>
    <tableColumn id="3" xr3:uid="{F8789640-4491-45BB-A2A3-89D1BB4FA9CC}" name="Accuracy" dataDxfId="141" dataCellStyle="Normal"/>
    <tableColumn id="4" xr3:uid="{AF493444-8233-4611-9DF1-BAFA8698B953}" name="F1" dataDxfId="140" dataCellStyle="Normal"/>
    <tableColumn id="5" xr3:uid="{8BA2D3A3-DF28-4CA8-AB42-5EAEE74054DB}" name="Precision" dataDxfId="139" dataCellStyle="Normal"/>
    <tableColumn id="6" xr3:uid="{BB0D5B78-47BB-4B7F-B7A7-35D1BD96E2B1}" name="Recall" dataDxfId="13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1B553BC1-133F-4515-B553-191E027D74A5}" name="Table760" displayName="Table760" ref="E49:J57" totalsRowShown="0" headerRowDxfId="137" dataDxfId="136">
  <autoFilter ref="E49:J57" xr:uid="{1B553BC1-133F-4515-B553-191E027D74A5}"/>
  <tableColumns count="6">
    <tableColumn id="1" xr3:uid="{2594D27F-A05B-44E4-B63B-1BDF46BAD064}" name="bert_base-uncased-all-dirty" dataDxfId="135"/>
    <tableColumn id="2" xr3:uid="{1E201E08-60B7-40A6-BA5F-F3D2D2F9F395}" name="Loss" dataDxfId="134" dataCellStyle="Normal"/>
    <tableColumn id="3" xr3:uid="{4C2C98E5-0DA2-4BD0-8203-A49C4814268D}" name="Accuracy" dataDxfId="133" dataCellStyle="Normal"/>
    <tableColumn id="4" xr3:uid="{82A0F73D-7B9A-46D1-A0B3-A9A5571FFA66}" name="F1" dataDxfId="132" dataCellStyle="Normal"/>
    <tableColumn id="5" xr3:uid="{80D57450-7AB6-4022-9710-DF9D40103D6D}" name="Precision" dataDxfId="131" dataCellStyle="Normal"/>
    <tableColumn id="6" xr3:uid="{7B18C9B4-6B11-44FD-97C6-9D27FBA30F82}" name="Recall" dataDxfId="130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A53B31E-7D0E-422B-888B-3E3E3B0B2E01}" name="Table725561" displayName="Table725561" ref="E16:J24" totalsRowShown="0" headerRowDxfId="129" dataDxfId="128">
  <autoFilter ref="E16:J24" xr:uid="{9A53B31E-7D0E-422B-888B-3E3E3B0B2E01}"/>
  <tableColumns count="6">
    <tableColumn id="1" xr3:uid="{1333F014-5420-405F-ADE8-D7C36CB78B4A}" name="bert_base-cased-english-dirty" dataDxfId="127"/>
    <tableColumn id="2" xr3:uid="{71602F04-12D1-424F-A36F-CCF450AEF621}" name="Loss" dataDxfId="126" dataCellStyle="Normal"/>
    <tableColumn id="3" xr3:uid="{E97AAF45-E3BD-48F9-9B97-7D3848929247}" name="Accuracy" dataDxfId="125" dataCellStyle="Normal"/>
    <tableColumn id="4" xr3:uid="{DAA40A11-FD9A-42B0-994E-288C3476D4D0}" name="F1" dataDxfId="124" dataCellStyle="Normal"/>
    <tableColumn id="5" xr3:uid="{5C72F73A-D599-40B5-90FD-B0DBC9D09054}" name="Precision" dataDxfId="123" dataCellStyle="Normal"/>
    <tableColumn id="6" xr3:uid="{E66856D8-25D8-445C-94C4-19E5E046CEDE}" name="Recall" dataDxfId="122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7F08802-124B-4A50-9BBD-E51205462371}" name="Table5185662" displayName="Table5185662" ref="E27:J35" totalsRowShown="0" headerRowDxfId="121" dataDxfId="120">
  <autoFilter ref="E27:J35" xr:uid="{27F08802-124B-4A50-9BBD-E51205462371}"/>
  <tableColumns count="6">
    <tableColumn id="1" xr3:uid="{642C4EC5-DC93-4DF1-8608-9E4D48D0A6E0}" name="bert_base-cased-all-clean" dataDxfId="119"/>
    <tableColumn id="2" xr3:uid="{94D507D1-275E-4176-B63C-54B24DB66DDF}" name="Loss" dataDxfId="118" dataCellStyle="Normal"/>
    <tableColumn id="3" xr3:uid="{A16BD863-CFD6-4E49-8E24-63B4539442A1}" name="Accuracy" dataDxfId="117" dataCellStyle="Normal"/>
    <tableColumn id="4" xr3:uid="{5DA97F91-734E-4AB4-BDDC-D01C53882224}" name="F1" dataDxfId="116" dataCellStyle="Normal"/>
    <tableColumn id="5" xr3:uid="{17A6ECE6-F6F4-4E47-B3D9-7F28B9014F2C}" name="Precision" dataDxfId="115" dataCellStyle="Normal"/>
    <tableColumn id="6" xr3:uid="{BB647ACB-CF69-4512-A8AC-2ACC1B9CE42A}" name="Recall" dataDxfId="114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0762FA-9AE3-4BFA-A3DC-3AB040BB8606}" name="Table72205763" displayName="Table72205763" ref="E38:J46" totalsRowShown="0" headerRowDxfId="113" dataDxfId="112">
  <autoFilter ref="E38:J46" xr:uid="{CB0762FA-9AE3-4BFA-A3DC-3AB040BB8606}"/>
  <tableColumns count="6">
    <tableColumn id="1" xr3:uid="{55CBB1B9-0D61-491F-8EFA-9BE245CF9FD4}" name="bert_base-cased-english-clean" dataDxfId="111"/>
    <tableColumn id="2" xr3:uid="{06BCF28B-F2A2-40AE-AE29-E673FB070F51}" name="Loss" dataDxfId="110" dataCellStyle="Normal"/>
    <tableColumn id="3" xr3:uid="{3B5051B9-D64A-4ACA-91C0-664FB5B0B446}" name="Accuracy" dataDxfId="109" dataCellStyle="Normal"/>
    <tableColumn id="4" xr3:uid="{3567F66B-E65B-4180-A618-B149308BA7FB}" name="F1" dataDxfId="108" dataCellStyle="Normal"/>
    <tableColumn id="5" xr3:uid="{6191D162-EEEC-4170-BE19-CAD2DFBDD3F0}" name="Precision" dataDxfId="107" dataCellStyle="Normal"/>
    <tableColumn id="6" xr3:uid="{04CA3FC2-A945-44AB-AFCC-A9FB7BD83003}" name="Recall" dataDxfId="106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79FCDBE-0596-4690-BD7A-614080852E98}" name="Table7271123" displayName="Table7271123" ref="E126:J134" totalsRowShown="0" headerRowDxfId="249" dataDxfId="248">
  <autoFilter ref="E126:J134" xr:uid="{D79FCDBE-0596-4690-BD7A-614080852E98}"/>
  <tableColumns count="6">
    <tableColumn id="1" xr3:uid="{6B552484-F003-472B-8CFC-2F054B742AC9}" name="bert_base_multilingual-uncased-all-clean" dataDxfId="247"/>
    <tableColumn id="2" xr3:uid="{573BF093-57B4-44D9-B966-1719756FD7A6}" name="Loss" dataDxfId="246" dataCellStyle="Normal"/>
    <tableColumn id="3" xr3:uid="{A0EBCB3B-1A48-42AE-A105-E9004FEBC46C}" name="Accuracy" dataDxfId="245" dataCellStyle="Normal"/>
    <tableColumn id="4" xr3:uid="{180E230C-9AC9-4136-8A1E-72DA21378971}" name="F1" dataDxfId="244" dataCellStyle="Normal"/>
    <tableColumn id="5" xr3:uid="{603680A8-8E68-41AC-9997-F156C230D86B}" name="Precision" dataDxfId="243" dataCellStyle="Normal"/>
    <tableColumn id="6" xr3:uid="{08EB3299-75D6-43F1-8EA9-E5BE0C9C4424}" name="Recall" dataDxfId="242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799CD78-C809-4948-9017-67EB2FFDD622}" name="Table7272166" displayName="Table7272166" ref="E82:J90" totalsRowShown="0" headerRowDxfId="105" dataDxfId="104">
  <autoFilter ref="E82:J90" xr:uid="{8799CD78-C809-4948-9017-67EB2FFDD622}"/>
  <tableColumns count="6">
    <tableColumn id="1" xr3:uid="{AFF8BDC6-73CE-4EB7-991F-0288510BC518}" name="bert_base-uncased-english-clean" dataDxfId="103"/>
    <tableColumn id="2" xr3:uid="{11F37689-3B0D-4494-8482-01625CDEACF8}" name="Loss" dataDxfId="102" dataCellStyle="Normal"/>
    <tableColumn id="3" xr3:uid="{4936884D-86C2-44A9-9925-680DC336C11C}" name="Accuracy" dataDxfId="101" dataCellStyle="Normal"/>
    <tableColumn id="4" xr3:uid="{D1A2EED9-BD5D-47A2-9C3D-7801C1473B35}" name="F1" dataDxfId="100" dataCellStyle="Normal"/>
    <tableColumn id="5" xr3:uid="{3425C9B0-2E9F-4C7D-B326-2F08FF619935}" name="Precision" dataDxfId="99" dataCellStyle="Normal"/>
    <tableColumn id="6" xr3:uid="{F563D86E-E862-4CD7-AB64-A0B6F092B885}" name="Recall" dataDxfId="9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61C5456-711D-48E8-A412-BE67F444B569}" name="Table7196568" displayName="Table7196568" ref="E60:J68" totalsRowShown="0" headerRowDxfId="97" dataDxfId="96">
  <autoFilter ref="E60:J68" xr:uid="{C61C5456-711D-48E8-A412-BE67F444B569}"/>
  <tableColumns count="6">
    <tableColumn id="1" xr3:uid="{17C584EF-BB3F-445D-99F1-659385638B93}" name="bert_base-uncased-all-clean" dataDxfId="95"/>
    <tableColumn id="2" xr3:uid="{2E632CC6-90A8-4974-8341-B37953BA984B}" name="Loss" dataDxfId="94" dataCellStyle="Normal"/>
    <tableColumn id="3" xr3:uid="{66E5FE18-5695-4B9E-A228-F314BF615EAC}" name="Accuracy" dataDxfId="93" dataCellStyle="Normal"/>
    <tableColumn id="4" xr3:uid="{A9289239-1865-45FF-8397-2F547407F192}" name="F1" dataDxfId="92" dataCellStyle="Normal"/>
    <tableColumn id="5" xr3:uid="{17DB8F7B-21B2-413B-9A0E-FD11F01D7A73}" name="Precision" dataDxfId="91" dataCellStyle="Normal"/>
    <tableColumn id="6" xr3:uid="{7D513CDD-66E8-4FC4-AFDF-A2063DE3C102}" name="Recall" dataDxfId="90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106FAD0-70A3-4E6D-8A25-239FA8D51E29}" name="Table727586469" displayName="Table727586469" ref="E71:J79" totalsRowShown="0" headerRowDxfId="89" dataDxfId="88">
  <autoFilter ref="E71:J79" xr:uid="{E106FAD0-70A3-4E6D-8A25-239FA8D51E29}"/>
  <tableColumns count="6">
    <tableColumn id="1" xr3:uid="{4DD948A9-F57A-423F-B635-5D961FD6D2ED}" name="bert_base-uncased-english-dirty" dataDxfId="87"/>
    <tableColumn id="2" xr3:uid="{09F879C3-32B5-4CAD-AF3D-A0DDFD5C62BD}" name="Loss" dataDxfId="86" dataCellStyle="Normal"/>
    <tableColumn id="3" xr3:uid="{11D06C53-3A0A-4CEB-AC66-CADB9E05404B}" name="Accuracy" dataDxfId="85" dataCellStyle="Normal"/>
    <tableColumn id="4" xr3:uid="{645FB1B8-031B-4A68-8B9F-84B5BA0A1E23}" name="F1" dataDxfId="84" dataCellStyle="Normal"/>
    <tableColumn id="5" xr3:uid="{C82883DC-7C2B-4B5A-BC2C-D6B59DF17FC5}" name="Precision" dataDxfId="83" dataCellStyle="Normal"/>
    <tableColumn id="6" xr3:uid="{681D6738-CE80-4475-801E-F799769B3204}" name="Recall" dataDxfId="82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BD2121C-E025-4983-A8D4-15BA6FE94425}" name="Table727116775" displayName="Table727116775" ref="E115:J123" totalsRowShown="0" headerRowDxfId="81" dataDxfId="80">
  <autoFilter ref="E115:J123" xr:uid="{DBD2121C-E025-4983-A8D4-15BA6FE94425}"/>
  <tableColumns count="6">
    <tableColumn id="1" xr3:uid="{E34DF592-D755-4180-8662-A1D165358E40}" name="bert_base_multilingual-uncased-all-dirty" dataDxfId="79"/>
    <tableColumn id="2" xr3:uid="{CB5ACFB9-592F-4617-9097-E738A531577A}" name="Loss" dataDxfId="78" dataCellStyle="Normal"/>
    <tableColumn id="3" xr3:uid="{EE1ACF4A-6811-4EB1-8D84-7FEFC60B8CBA}" name="Accuracy" dataDxfId="77" dataCellStyle="Normal"/>
    <tableColumn id="4" xr3:uid="{F9B989DA-3DEF-48E3-9F71-7647F8A54281}" name="F1" dataDxfId="76" dataCellStyle="Normal"/>
    <tableColumn id="5" xr3:uid="{6F6742C9-3459-47E9-A6F4-18AF55DFF6ED}" name="Precision" dataDxfId="75" dataCellStyle="Normal"/>
    <tableColumn id="6" xr3:uid="{04A53F18-0EB1-47D2-9A4F-3322140F8E4D}" name="Recall" dataDxfId="74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4E11977-0032-430F-9A5F-0C89AA6517C6}" name="Table729227476" displayName="Table729227476" ref="E104:J112" totalsRowShown="0" headerRowDxfId="73" dataDxfId="72">
  <autoFilter ref="E104:J112" xr:uid="{E4E11977-0032-430F-9A5F-0C89AA6517C6}"/>
  <tableColumns count="6">
    <tableColumn id="1" xr3:uid="{7003FF52-B0BF-4E7D-A380-503E51506BFC}" name="bert_base_multilingual-cased-all-clean" dataDxfId="71"/>
    <tableColumn id="2" xr3:uid="{CAB03727-F5A3-4E33-B102-6D1C51327A3B}" name="Loss" dataDxfId="70" dataCellStyle="Normal"/>
    <tableColumn id="3" xr3:uid="{BC9EF8F4-DED7-4372-8DD3-D53D6149C49E}" name="Accuracy" dataDxfId="69" dataCellStyle="Normal"/>
    <tableColumn id="4" xr3:uid="{0FCA61B8-C9DF-45FC-A7DC-90CA2CC48975}" name="F1" dataDxfId="68" dataCellStyle="Normal"/>
    <tableColumn id="5" xr3:uid="{FB55BE88-A90F-4C38-BC6F-CD575E971EC2}" name="Precision" dataDxfId="67" dataCellStyle="Normal"/>
    <tableColumn id="6" xr3:uid="{70A80822-8A19-4C3F-B172-11000DF634F1}" name="Recall" dataDxfId="66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F87AA-C49B-4C8C-9790-976CEE81BE47}" name="Table52" displayName="Table52" ref="D4:I13" totalsRowShown="0" headerRowDxfId="65" dataDxfId="64">
  <autoFilter ref="D4:I13" xr:uid="{828F87AA-C49B-4C8C-9790-976CEE81BE47}"/>
  <tableColumns count="6">
    <tableColumn id="1" xr3:uid="{325384CF-A39A-41D5-8364-BD7E93496329}" name="bert_base-cased-all-dirty" dataDxfId="63"/>
    <tableColumn id="2" xr3:uid="{DABEB4B4-579C-4E54-836D-4F85E7D911E6}" name="Loss" dataDxfId="62" dataCellStyle="Normal"/>
    <tableColumn id="3" xr3:uid="{3688A316-EDB2-4D5F-996B-F010B4B65760}" name="Accuracy" dataDxfId="61" dataCellStyle="Normal"/>
    <tableColumn id="4" xr3:uid="{60419079-F652-4ACE-A7FE-9511C08F8D64}" name="F1" dataDxfId="60" dataCellStyle="Normal"/>
    <tableColumn id="5" xr3:uid="{7E4BF6D0-D88C-40C6-9B84-6255E777FFFB}" name="Precision" dataDxfId="59" dataCellStyle="Normal"/>
    <tableColumn id="6" xr3:uid="{FB2F24A8-EF80-4E7E-A754-48727B9FCB30}" name="Recall" dataDxfId="5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A86CDC-F149-45D3-B378-6C338CC1F6D4}" name="Table7271167758" displayName="Table7271167758" ref="D15:I24" totalsRowShown="0" headerRowDxfId="57" dataDxfId="56">
  <autoFilter ref="D15:I24" xr:uid="{D6A86CDC-F149-45D3-B378-6C338CC1F6D4}"/>
  <tableColumns count="6">
    <tableColumn id="1" xr3:uid="{BC651193-5B0B-4809-91EB-CD38DA6DC387}" name="bert_base_multilingual-uncased-all-dirty" dataDxfId="55"/>
    <tableColumn id="2" xr3:uid="{A370F2BB-6025-4B72-8BB9-4E9D774EA212}" name="Loss" dataDxfId="54" dataCellStyle="Normal"/>
    <tableColumn id="3" xr3:uid="{8F535FDE-D528-41F2-9AC4-26EB27686FB6}" name="Accuracy" dataDxfId="53" dataCellStyle="Normal"/>
    <tableColumn id="4" xr3:uid="{2837C482-2778-4DE1-9CD7-ECFDF7B0D95E}" name="F1" dataDxfId="52" dataCellStyle="Normal"/>
    <tableColumn id="5" xr3:uid="{42E7749D-82F5-4F16-ABFB-A685F66432F8}" name="Precision" dataDxfId="51" dataCellStyle="Normal"/>
    <tableColumn id="6" xr3:uid="{A9E02810-66E2-4B86-AE25-30314412CB4E}" name="Recall" dataDxfId="50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1637F-C3BF-45B7-ACC8-DECB09886522}" name="Table72711231213162735479" displayName="Table72711231213162735479" ref="D26:I35" totalsRowShown="0" headerRowDxfId="49" dataDxfId="48">
  <autoFilter ref="D26:I35" xr:uid="{5261637F-C3BF-45B7-ACC8-DECB09886522}"/>
  <tableColumns count="6">
    <tableColumn id="1" xr3:uid="{57AADC7E-C960-4652-B249-78B039887646}" name="twitter_roberta_base_emotion-all-dirty" dataDxfId="47"/>
    <tableColumn id="2" xr3:uid="{5AA4CF1D-A354-4380-B47F-212F93348536}" name="Loss" dataDxfId="46" dataCellStyle="Normal"/>
    <tableColumn id="3" xr3:uid="{6A29DD8C-CA07-4A43-AC0E-D0EF2804B673}" name="Accuracy" dataDxfId="45" dataCellStyle="Normal"/>
    <tableColumn id="4" xr3:uid="{643F64B8-AAB3-4D0E-AD06-DBC256D739EA}" name="F1" dataDxfId="44" dataCellStyle="Normal"/>
    <tableColumn id="5" xr3:uid="{895C414D-D402-4B1B-9810-C474700BE4C6}" name="Precision" dataDxfId="43" dataCellStyle="Normal"/>
    <tableColumn id="6" xr3:uid="{833AC0FF-51D5-496A-9D5D-5CE81BC6C51A}" name="Recall" dataDxfId="42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F3C9EE-B575-41B7-A947-929FF32912E4}" name="Table72711231213141728445211" displayName="Table72711231213141728445211" ref="D37:I46" totalsRowShown="0" headerRowDxfId="41" dataDxfId="40">
  <autoFilter ref="D37:I46" xr:uid="{64F3C9EE-B575-41B7-A947-929FF32912E4}"/>
  <tableColumns count="6">
    <tableColumn id="1" xr3:uid="{89A600D4-85DD-4DC1-8C02-0A075B421FC5}" name="XLM_roBERTa-all-dirty" dataDxfId="39"/>
    <tableColumn id="2" xr3:uid="{1BBDD137-18FA-4EE8-A80F-B739FD1944CB}" name="Loss" dataDxfId="38" dataCellStyle="Normal"/>
    <tableColumn id="3" xr3:uid="{9AB9625F-12E4-4B50-9DEF-C4CB09A3D590}" name="Accuracy" dataDxfId="37" dataCellStyle="Normal"/>
    <tableColumn id="4" xr3:uid="{8E8A6FFF-EBB8-4EC3-B7BA-5E1A2515F1EC}" name="F1" dataDxfId="36" dataCellStyle="Normal"/>
    <tableColumn id="5" xr3:uid="{96A1D0A9-AE28-4847-95A6-1D9A64CFE44D}" name="Precision" dataDxfId="35" dataCellStyle="Normal"/>
    <tableColumn id="6" xr3:uid="{1F27DF63-C346-48D7-82E0-73CDD1502508}" name="Recall" dataDxfId="34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4141EC-0BA9-4E7F-8A6C-1728B3444D44}" name="Table5213" displayName="Table5213" ref="D48:I57" totalsRowShown="0" headerRowDxfId="33" dataDxfId="32">
  <autoFilter ref="D48:I57" xr:uid="{7A4141EC-0BA9-4E7F-8A6C-1728B3444D44}"/>
  <tableColumns count="6">
    <tableColumn id="1" xr3:uid="{C08F7FB6-59BC-44F9-8071-5D5594A40E03}" name="bert_base-cased-english-dirty" dataDxfId="31"/>
    <tableColumn id="2" xr3:uid="{1B754811-5CD5-4F38-9C0D-C52E00E18C84}" name="Loss" dataDxfId="30" dataCellStyle="Normal"/>
    <tableColumn id="3" xr3:uid="{DA774531-E137-433B-87C6-F9A95C1834CF}" name="Accuracy" dataDxfId="29" dataCellStyle="Normal"/>
    <tableColumn id="4" xr3:uid="{8A65548E-47A4-4961-A8D9-39EC700DD9FE}" name="F1" dataDxfId="28" dataCellStyle="Normal"/>
    <tableColumn id="5" xr3:uid="{8D00AE52-1C34-4148-9E24-A620E7DD7C90}" name="Precision" dataDxfId="27" dataCellStyle="Normal"/>
    <tableColumn id="6" xr3:uid="{5F0C9293-62EB-428B-9CB3-79CBB3BB9467}" name="Recall" dataDxfId="26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67B6511-F00F-45FE-83B5-990CA6056AE8}" name="Table7271123123139" displayName="Table7271123123139" ref="E137:J145" totalsRowShown="0" headerRowDxfId="241" dataDxfId="240">
  <autoFilter ref="E137:J145" xr:uid="{367B6511-F00F-45FE-83B5-990CA6056AE8}"/>
  <tableColumns count="6">
    <tableColumn id="1" xr3:uid="{CBE57453-FD4B-40D3-8018-C7296CE67F23}" name="roberta-base-all-dirty" dataDxfId="239"/>
    <tableColumn id="2" xr3:uid="{F6058223-B73F-484C-8764-15E1EB6EF407}" name="Loss" dataDxfId="238" dataCellStyle="Normal"/>
    <tableColumn id="3" xr3:uid="{61E0ACFE-7B4B-496E-8169-525759CAA4EE}" name="Accuracy" dataDxfId="237" dataCellStyle="Normal"/>
    <tableColumn id="4" xr3:uid="{40A3E1EB-B9DB-468C-9400-1BA03A8F3D00}" name="F1" dataDxfId="236" dataCellStyle="Normal"/>
    <tableColumn id="5" xr3:uid="{060C4751-18B7-4DC0-8DD1-A5EA4F801788}" name="Precision" dataDxfId="235" dataCellStyle="Normal"/>
    <tableColumn id="6" xr3:uid="{73CDF1B4-B653-47D5-AFCB-F5C79F48F291}" name="Recall" dataDxfId="234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A6B062-43DE-4DAD-AC9D-04234463BF59}" name="Table76014" displayName="Table76014" ref="D59:I68" totalsRowShown="0" headerRowDxfId="25" dataDxfId="24">
  <autoFilter ref="D59:I68" xr:uid="{FEA6B062-43DE-4DAD-AC9D-04234463BF59}"/>
  <tableColumns count="6">
    <tableColumn id="1" xr3:uid="{FBF9C4B3-78B7-4ADC-908A-7476F5545DEC}" name="bert_base-uncased-english-dirty" dataDxfId="23"/>
    <tableColumn id="2" xr3:uid="{9C345431-6A4C-423E-B6E1-59C31563D743}" name="Loss" dataDxfId="22" dataCellStyle="Normal"/>
    <tableColumn id="3" xr3:uid="{93C2C0F4-B192-49CD-B5FF-71AC8A5C6395}" name="Accuracy" dataDxfId="21" dataCellStyle="Normal"/>
    <tableColumn id="4" xr3:uid="{6C4D4E56-5D1C-40F5-AAC2-45169E496FAF}" name="F1" dataDxfId="20" dataCellStyle="Normal"/>
    <tableColumn id="5" xr3:uid="{274E943D-7EAB-463C-A01B-121E7C1E49B1}" name="Precision" dataDxfId="19" dataCellStyle="Normal"/>
    <tableColumn id="6" xr3:uid="{35E587E5-CD01-4ED4-BF2D-6290218CEAE7}" name="Recall" dataDxfId="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579040B-FEB2-4969-8AE9-2D1B23E134DB}" name="Table727112312313915" displayName="Table727112312313915" ref="D70:I79" totalsRowShown="0" headerRowDxfId="17" dataDxfId="16">
  <autoFilter ref="D70:I79" xr:uid="{3579040B-FEB2-4969-8AE9-2D1B23E134DB}"/>
  <tableColumns count="6">
    <tableColumn id="1" xr3:uid="{E3D4CE37-771A-44CB-B1E1-3880E5C04C8C}" name="roberta-base-english-dirty" dataDxfId="15"/>
    <tableColumn id="2" xr3:uid="{B02714A8-CD33-40E8-8512-8B7D231599D1}" name="Loss" dataDxfId="14" dataCellStyle="Normal"/>
    <tableColumn id="3" xr3:uid="{850A53C0-C8F8-4AA6-8B89-1B503E14143A}" name="Accuracy" dataDxfId="13" dataCellStyle="Normal"/>
    <tableColumn id="4" xr3:uid="{6F0B8E4A-4C55-4779-855A-18D16B578003}" name="F1" dataDxfId="12" dataCellStyle="Normal"/>
    <tableColumn id="5" xr3:uid="{44AA37E8-DED9-4291-BBAC-EB37601A96A4}" name="Precision" dataDxfId="11" dataCellStyle="Normal"/>
    <tableColumn id="6" xr3:uid="{5A20E7B4-153E-4378-8762-91CDEC58DE9A}" name="Recall" dataDxfId="10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FE5B59-E9A3-4429-B888-723B5577FF07}" name="Table72711231213162735374916" displayName="Table72711231213162735374916" ref="D81:I90" totalsRowShown="0" headerRowDxfId="9" dataDxfId="8">
  <autoFilter ref="D81:I90" xr:uid="{74FE5B59-E9A3-4429-B888-723B5577FF07}"/>
  <tableColumns count="6">
    <tableColumn id="1" xr3:uid="{483F8656-07E2-4FBC-93B0-6A493619AB7A}" name="twitter_roberta_base_emotion-english-dirty" dataDxfId="7"/>
    <tableColumn id="2" xr3:uid="{A7BA16E5-9CCB-4111-8AE9-382F07448CB0}" name="Loss" dataDxfId="6" dataCellStyle="Normal"/>
    <tableColumn id="3" xr3:uid="{393AC4A7-698F-4C3E-BBF9-A4E70E58868E}" name="Accuracy" dataDxfId="5" dataCellStyle="Normal"/>
    <tableColumn id="4" xr3:uid="{09ED23AC-052A-4344-85FA-25094A8C3A01}" name="F1" dataDxfId="4" dataCellStyle="Normal"/>
    <tableColumn id="5" xr3:uid="{46D083F4-F4DA-4948-90FF-31C4BE0AC342}" name="Precision" dataDxfId="3" dataCellStyle="Normal"/>
    <tableColumn id="6" xr3:uid="{64799B74-D627-4686-87CC-95BA5CB22BD4}" name="Recall" dataDxfId="2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DAAED-543D-403E-87C1-4D698D9551EE}" name="Table2" displayName="Table2" ref="B3:D6" totalsRowShown="0">
  <autoFilter ref="B3:D6" xr:uid="{224DAAED-543D-403E-87C1-4D698D9551EE}"/>
  <tableColumns count="3">
    <tableColumn id="1" xr3:uid="{2F76797D-CB31-4206-B42E-AF727D94458C}" name="Gender"/>
    <tableColumn id="2" xr3:uid="{10A89744-E417-4EA3-8077-8FB213DF664D}" name="Sexista"/>
    <tableColumn id="3" xr3:uid="{9BA0F0D7-E6FF-400A-9F72-DE892884223A}" name="No Sexist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071417-093D-4B05-AAD0-8098CB6FB981}" name="Table3" displayName="Table3" ref="F3:H6" totalsRowShown="0">
  <autoFilter ref="F3:H6" xr:uid="{BC071417-093D-4B05-AAD0-8098CB6FB981}"/>
  <tableColumns count="3">
    <tableColumn id="1" xr3:uid="{729BD383-1AE7-453B-B081-4D23339FE7A0}" name="Age"/>
    <tableColumn id="2" xr3:uid="{D55CA161-ABA2-41F7-8CFD-E37DCBE4A0A0}" name="Sexista"/>
    <tableColumn id="3" xr3:uid="{FB169586-F126-4992-965D-E93059B7EF25}" name="No Sexist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4F50E3-C179-4052-BFD5-B73AD6773B49}" name="Table4" displayName="Table4" ref="R3:U5" totalsRowShown="0">
  <autoFilter ref="R3:U5" xr:uid="{0D4F50E3-C179-4052-BFD5-B73AD6773B49}"/>
  <tableColumns count="4">
    <tableColumn id="1" xr3:uid="{03A3EB89-EA53-484D-A9CD-6634A5FFEF7D}" name="Time"/>
    <tableColumn id="2" xr3:uid="{39897870-8A2A-45E0-BF2B-0C58AC2CEC04}" name="Direct">
      <calculatedColumnFormula>L4/$P4</calculatedColumnFormula>
    </tableColumn>
    <tableColumn id="3" xr3:uid="{DB391453-F7FC-4C21-837F-FC74A6F3F895}" name="Judgemental">
      <calculatedColumnFormula>M4/$P4</calculatedColumnFormula>
    </tableColumn>
    <tableColumn id="4" xr3:uid="{6A5022BA-627B-4116-8DDD-792AC60C4D0A}" name="Reported">
      <calculatedColumnFormula>N4/$P4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9CCDC5-D9D9-4CDD-9265-1B232942211C}" name="Table9" displayName="Table9" ref="B24:E26" totalsRowShown="0">
  <autoFilter ref="B24:E26" xr:uid="{A09CCDC5-D9D9-4CDD-9265-1B232942211C}"/>
  <tableColumns count="4">
    <tableColumn id="1" xr3:uid="{B87CB56E-C72E-41AE-A49F-1A93EF00D850}" name="Time"/>
    <tableColumn id="2" xr3:uid="{ABFFF607-AD8B-4E1E-B63B-A67CC2BAC13D}" name="Sexista" dataDxfId="1">
      <calculatedColumnFormula>C20/$E25</calculatedColumnFormula>
    </tableColumn>
    <tableColumn id="3" xr3:uid="{59F006E9-FC4C-40B6-AEBF-31A40E655931}" name="No Sexista" dataDxfId="0">
      <calculatedColumnFormula>D20/$E25</calculatedColumnFormula>
    </tableColumn>
    <tableColumn id="4" xr3:uid="{E4C695A7-1136-4815-BB12-671210761661}" name="Total">
      <calculatedColumnFormula>SUM($C$21:$D$21)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0A974B1-2AE0-4FEC-8D77-2364040BEFFF}" name="Table727112312313240" displayName="Table727112312313240" ref="E148:J156" totalsRowShown="0" headerRowDxfId="233" dataDxfId="232">
  <autoFilter ref="E148:J156" xr:uid="{30A974B1-2AE0-4FEC-8D77-2364040BEFFF}"/>
  <tableColumns count="6">
    <tableColumn id="1" xr3:uid="{FF7E3CA5-B85C-4CB2-A504-FB6B10BADD52}" name="roberta-base-all-clean" dataDxfId="231"/>
    <tableColumn id="2" xr3:uid="{A8E7473D-FDEE-4792-83EE-9BE4F6CE5354}" name="Loss" dataDxfId="230" dataCellStyle="Normal"/>
    <tableColumn id="3" xr3:uid="{05B1B744-22F7-442C-90E4-C4CB7F0B4371}" name="Accuracy" dataDxfId="229" dataCellStyle="Normal"/>
    <tableColumn id="4" xr3:uid="{8540E10F-040D-4445-9882-BAAEC5954343}" name="F1" dataDxfId="228" dataCellStyle="Normal"/>
    <tableColumn id="5" xr3:uid="{3902C813-AE46-44A3-9F6B-C11604DE1E9B}" name="Precision" dataDxfId="227" dataCellStyle="Normal"/>
    <tableColumn id="6" xr3:uid="{1990AF50-B3BC-43E3-B3BD-3E7D87D48502}" name="Recall" dataDxfId="226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BB9CB50-6C64-402B-B48A-259C13516EE6}" name="Table727112312313341" displayName="Table727112312313341" ref="E159:J167" totalsRowShown="0" headerRowDxfId="225" dataDxfId="224">
  <autoFilter ref="E159:J167" xr:uid="{ABB9CB50-6C64-402B-B48A-259C13516EE6}"/>
  <tableColumns count="6">
    <tableColumn id="1" xr3:uid="{55997DC9-696E-43F3-9E74-07475678F76A}" name="roberta-base-english-dirty" dataDxfId="223"/>
    <tableColumn id="2" xr3:uid="{8D98DFE0-F421-48B9-89BA-976E886E8082}" name="Loss" dataDxfId="222" dataCellStyle="Normal"/>
    <tableColumn id="3" xr3:uid="{DD35F750-FCF7-4B1D-917D-A713480AB42A}" name="Accuracy" dataDxfId="221" dataCellStyle="Normal"/>
    <tableColumn id="4" xr3:uid="{13AD4AF7-A993-4722-83A9-92F035BA5668}" name="F1" dataDxfId="220" dataCellStyle="Normal"/>
    <tableColumn id="5" xr3:uid="{160B907A-C1AA-408F-9A0C-E0F582261D96}" name="Precision" dataDxfId="219" dataCellStyle="Normal"/>
    <tableColumn id="6" xr3:uid="{0489B8AD-F9D1-455F-9CB6-8272525470A9}" name="Recall" dataDxfId="2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8968594-FEED-4615-8BF8-224F1FFE7970}" name="Table727112312313442" displayName="Table727112312313442" ref="E170:J178" totalsRowShown="0" headerRowDxfId="217" dataDxfId="216">
  <autoFilter ref="E170:J178" xr:uid="{38968594-FEED-4615-8BF8-224F1FFE7970}"/>
  <tableColumns count="6">
    <tableColumn id="1" xr3:uid="{12EDE038-3E67-4CAD-BC62-13D680ACF011}" name="roberta-base-english-clean" dataDxfId="215"/>
    <tableColumn id="2" xr3:uid="{B925C666-21C1-4C42-80ED-D2669DF4B84F}" name="Loss" dataDxfId="214" dataCellStyle="Normal"/>
    <tableColumn id="3" xr3:uid="{93EB6A66-18AD-4FAD-A5E0-766B0E56437E}" name="Accuracy" dataDxfId="213" dataCellStyle="Normal"/>
    <tableColumn id="4" xr3:uid="{B4C3D91C-CBFB-4D25-B7AB-DEB3D33286CF}" name="F1" dataDxfId="212" dataCellStyle="Normal"/>
    <tableColumn id="5" xr3:uid="{87BC11F7-060C-4D6B-9B34-64FAFB8E62B6}" name="Precision" dataDxfId="211" dataCellStyle="Normal"/>
    <tableColumn id="6" xr3:uid="{BF35E904-1959-4510-8A19-39CCC6ABB36B}" name="Recall" dataDxfId="210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DCD4A5E-D185-487A-9E12-B9EB80DA40FE}" name="Table7271123121316273547" displayName="Table7271123121316273547" ref="E181:J189" totalsRowShown="0" headerRowDxfId="209" dataDxfId="208">
  <autoFilter ref="E181:J189" xr:uid="{FDCD4A5E-D185-487A-9E12-B9EB80DA40FE}"/>
  <tableColumns count="6">
    <tableColumn id="1" xr3:uid="{7573D920-9329-4586-93B4-BDB9311A5300}" name="twitter_roberta_base_emotion-all-dirty" dataDxfId="207"/>
    <tableColumn id="2" xr3:uid="{A8840A40-056C-4665-972D-EB805FA5164D}" name="Loss" dataDxfId="206" dataCellStyle="Normal"/>
    <tableColumn id="3" xr3:uid="{548FCF30-741F-42B9-A0A4-C6ED0CDF592A}" name="Accuracy" dataDxfId="205" dataCellStyle="Normal"/>
    <tableColumn id="4" xr3:uid="{A86988CB-4C38-428A-8967-AB88FB2214D3}" name="F1" dataDxfId="204" dataCellStyle="Normal"/>
    <tableColumn id="5" xr3:uid="{34D5A3B6-9D65-4C02-9719-94079FB9B72D}" name="Precision" dataDxfId="203" dataCellStyle="Normal"/>
    <tableColumn id="6" xr3:uid="{73B93581-C7E6-469D-8E9B-3AEECF2325B4}" name="Recall" dataDxfId="202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A23BC4-3581-4AC7-A009-A94574D0C833}" name="Table727112312131627353648" displayName="Table727112312131627353648" ref="E192:J200" totalsRowShown="0" headerRowDxfId="201" dataDxfId="200">
  <autoFilter ref="E192:J200" xr:uid="{D7A23BC4-3581-4AC7-A009-A94574D0C833}"/>
  <tableColumns count="6">
    <tableColumn id="1" xr3:uid="{A52D2189-4499-4999-9E17-9B18F4783336}" name="twitter_roberta_base_emotion-all-clean" dataDxfId="199"/>
    <tableColumn id="2" xr3:uid="{6838158D-2B8F-4A68-85D1-02C3366C43FE}" name="Loss" dataDxfId="198" dataCellStyle="Normal"/>
    <tableColumn id="3" xr3:uid="{6D344AF6-D881-44C1-AE8C-87D2029C3791}" name="Accuracy" dataDxfId="197" dataCellStyle="Normal"/>
    <tableColumn id="4" xr3:uid="{109089FD-ED9A-4301-ADE2-871B12BBB061}" name="F1" dataDxfId="196" dataCellStyle="Normal"/>
    <tableColumn id="5" xr3:uid="{A1FD6E02-1C61-49FF-BB38-D2B5E77A1474}" name="Precision" dataDxfId="195" dataCellStyle="Normal"/>
    <tableColumn id="6" xr3:uid="{4F200AB2-2A8C-4562-9F55-6C51DDFAF535}" name="Recall" dataDxfId="194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D257ADD-8D6B-4016-B6E3-78E43C0E2247}" name="Table727112312131627353749" displayName="Table727112312131627353749" ref="E203:J211" totalsRowShown="0" headerRowDxfId="193" dataDxfId="192">
  <autoFilter ref="E203:J211" xr:uid="{2D257ADD-8D6B-4016-B6E3-78E43C0E2247}"/>
  <tableColumns count="6">
    <tableColumn id="1" xr3:uid="{65B63779-1AE8-484C-8BC2-4097FA756AA3}" name="twitter_roberta_base_emotion-english-dirty" dataDxfId="191"/>
    <tableColumn id="2" xr3:uid="{FB10F37E-C7D8-4D06-8D0B-FE5014786EFF}" name="Loss" dataDxfId="190" dataCellStyle="Normal"/>
    <tableColumn id="3" xr3:uid="{494596A4-CB96-40FA-A147-654DC7B5BA68}" name="Accuracy" dataDxfId="189" dataCellStyle="Normal"/>
    <tableColumn id="4" xr3:uid="{B667B4CB-6848-45DC-8FB7-B24127A1CA5A}" name="F1" dataDxfId="188" dataCellStyle="Normal"/>
    <tableColumn id="5" xr3:uid="{C1419F85-9356-403F-812B-288F078F8DCB}" name="Precision" dataDxfId="187" dataCellStyle="Normal"/>
    <tableColumn id="6" xr3:uid="{C3883E14-8213-4DDE-91F5-6F3278B85513}" name="Recall" dataDxfId="186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9C87-1A71-47AB-ABD0-6F92CA286FA2}">
  <dimension ref="A3:J266"/>
  <sheetViews>
    <sheetView topLeftCell="C106" zoomScale="70" zoomScaleNormal="70" workbookViewId="0">
      <selection activeCell="D125" sqref="D125"/>
    </sheetView>
  </sheetViews>
  <sheetFormatPr defaultRowHeight="15" x14ac:dyDescent="0.25"/>
  <cols>
    <col min="1" max="1" width="1.5703125" hidden="1" customWidth="1"/>
    <col min="2" max="2" width="2.28515625" hidden="1" customWidth="1"/>
    <col min="3" max="3" width="8.85546875" customWidth="1"/>
    <col min="4" max="4" width="41.42578125" customWidth="1"/>
    <col min="5" max="5" width="42.5703125" customWidth="1"/>
    <col min="6" max="6" width="26.140625" customWidth="1"/>
    <col min="7" max="7" width="23.28515625" customWidth="1"/>
    <col min="8" max="8" width="26.85546875" customWidth="1"/>
    <col min="9" max="9" width="25.7109375" customWidth="1"/>
    <col min="10" max="10" width="27.85546875" customWidth="1"/>
    <col min="12" max="12" width="9.140625" customWidth="1"/>
    <col min="13" max="13" width="34.28515625" customWidth="1"/>
    <col min="14" max="14" width="17.85546875" customWidth="1"/>
    <col min="15" max="15" width="19.5703125" customWidth="1"/>
    <col min="16" max="16" width="21" customWidth="1"/>
    <col min="17" max="17" width="19.7109375" customWidth="1"/>
    <col min="18" max="18" width="21.5703125" customWidth="1"/>
    <col min="20" max="20" width="9.140625" customWidth="1"/>
  </cols>
  <sheetData>
    <row r="3" spans="3:10" x14ac:dyDescent="0.25">
      <c r="C3" s="6"/>
      <c r="D3" s="6"/>
      <c r="E3" s="6"/>
      <c r="F3" s="6"/>
      <c r="G3" s="6"/>
      <c r="H3" s="6"/>
      <c r="I3" s="6"/>
      <c r="J3" s="6"/>
    </row>
    <row r="4" spans="3:10" x14ac:dyDescent="0.25">
      <c r="C4" s="6"/>
      <c r="D4" s="6"/>
      <c r="E4" s="6"/>
      <c r="F4" s="6"/>
      <c r="G4" s="6"/>
      <c r="H4" s="6"/>
      <c r="I4" s="6"/>
      <c r="J4" s="6"/>
    </row>
    <row r="5" spans="3:10" x14ac:dyDescent="0.25">
      <c r="E5" s="1" t="s">
        <v>40</v>
      </c>
      <c r="F5" s="1" t="s">
        <v>143</v>
      </c>
      <c r="G5" s="1" t="s">
        <v>0</v>
      </c>
      <c r="H5" s="1" t="s">
        <v>1</v>
      </c>
      <c r="I5" s="1" t="s">
        <v>2</v>
      </c>
      <c r="J5" s="1" t="s">
        <v>3</v>
      </c>
    </row>
    <row r="6" spans="3:10" x14ac:dyDescent="0.25">
      <c r="E6" s="1" t="s">
        <v>59</v>
      </c>
      <c r="F6" s="2" t="s">
        <v>44</v>
      </c>
      <c r="G6" s="2" t="s">
        <v>45</v>
      </c>
      <c r="H6" s="2" t="s">
        <v>46</v>
      </c>
      <c r="I6" s="2" t="s">
        <v>47</v>
      </c>
      <c r="J6" s="2" t="s">
        <v>48</v>
      </c>
    </row>
    <row r="7" spans="3:10" x14ac:dyDescent="0.25">
      <c r="E7" s="1" t="s">
        <v>60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</row>
    <row r="8" spans="3:10" x14ac:dyDescent="0.25">
      <c r="E8" s="1" t="s">
        <v>61</v>
      </c>
      <c r="F8" s="2" t="s">
        <v>54</v>
      </c>
      <c r="G8" s="2" t="s">
        <v>55</v>
      </c>
      <c r="H8" s="2" t="s">
        <v>56</v>
      </c>
      <c r="I8" s="2" t="s">
        <v>57</v>
      </c>
      <c r="J8" s="2" t="s">
        <v>58</v>
      </c>
    </row>
    <row r="9" spans="3:10" x14ac:dyDescent="0.25">
      <c r="E9" s="1"/>
      <c r="F9" s="2"/>
      <c r="G9" s="2"/>
      <c r="H9" s="2"/>
      <c r="I9" s="2"/>
      <c r="J9" s="2"/>
    </row>
    <row r="10" spans="3:10" x14ac:dyDescent="0.25">
      <c r="E10" s="1" t="s">
        <v>4</v>
      </c>
      <c r="F10" s="2" t="s">
        <v>49</v>
      </c>
      <c r="G10" s="2" t="s">
        <v>50</v>
      </c>
      <c r="H10" s="2" t="s">
        <v>51</v>
      </c>
      <c r="I10" s="2" t="s">
        <v>52</v>
      </c>
      <c r="J10" s="2" t="s">
        <v>53</v>
      </c>
    </row>
    <row r="11" spans="3:10" x14ac:dyDescent="0.25">
      <c r="E11" s="1" t="s">
        <v>5</v>
      </c>
      <c r="F11" s="2"/>
      <c r="G11" s="2"/>
      <c r="H11" s="2" t="s">
        <v>16</v>
      </c>
      <c r="I11" s="2" t="s">
        <v>62</v>
      </c>
      <c r="J11" s="2" t="s">
        <v>64</v>
      </c>
    </row>
    <row r="12" spans="3:10" x14ac:dyDescent="0.25">
      <c r="E12" s="1" t="s">
        <v>6</v>
      </c>
      <c r="F12" s="2"/>
      <c r="G12" s="2"/>
      <c r="H12" s="2" t="s">
        <v>65</v>
      </c>
      <c r="I12" s="2" t="s">
        <v>63</v>
      </c>
      <c r="J12" s="2" t="s">
        <v>15</v>
      </c>
    </row>
    <row r="13" spans="3:10" x14ac:dyDescent="0.25">
      <c r="E13" s="1" t="s">
        <v>9</v>
      </c>
      <c r="F13" s="2"/>
      <c r="G13" s="2" t="s">
        <v>15</v>
      </c>
      <c r="H13" s="2" t="s">
        <v>15</v>
      </c>
      <c r="I13" s="2" t="s">
        <v>15</v>
      </c>
      <c r="J13" s="2" t="s">
        <v>15</v>
      </c>
    </row>
    <row r="16" spans="3:10" x14ac:dyDescent="0.25">
      <c r="E16" s="1" t="s">
        <v>42</v>
      </c>
      <c r="F16" s="1" t="s">
        <v>143</v>
      </c>
      <c r="G16" s="1" t="s">
        <v>0</v>
      </c>
      <c r="H16" s="1" t="s">
        <v>1</v>
      </c>
      <c r="I16" s="1" t="s">
        <v>2</v>
      </c>
      <c r="J16" s="1" t="s">
        <v>3</v>
      </c>
    </row>
    <row r="17" spans="5:10" x14ac:dyDescent="0.25">
      <c r="E17" s="1" t="s">
        <v>59</v>
      </c>
      <c r="F17" s="2" t="s">
        <v>86</v>
      </c>
      <c r="G17" s="2" t="s">
        <v>87</v>
      </c>
      <c r="H17" s="2" t="s">
        <v>88</v>
      </c>
      <c r="I17" s="2" t="s">
        <v>89</v>
      </c>
      <c r="J17" s="2" t="s">
        <v>90</v>
      </c>
    </row>
    <row r="18" spans="5:10" x14ac:dyDescent="0.25">
      <c r="E18" s="1" t="s">
        <v>60</v>
      </c>
      <c r="F18" s="2" t="s">
        <v>91</v>
      </c>
      <c r="G18" s="2" t="s">
        <v>92</v>
      </c>
      <c r="H18" s="2" t="s">
        <v>93</v>
      </c>
      <c r="I18" s="2" t="s">
        <v>94</v>
      </c>
      <c r="J18" s="2" t="s">
        <v>95</v>
      </c>
    </row>
    <row r="19" spans="5:10" x14ac:dyDescent="0.25">
      <c r="E19" s="1" t="s">
        <v>61</v>
      </c>
      <c r="F19" s="2" t="s">
        <v>96</v>
      </c>
      <c r="G19" s="2" t="s">
        <v>97</v>
      </c>
      <c r="H19" s="2" t="s">
        <v>98</v>
      </c>
      <c r="I19" s="2" t="s">
        <v>99</v>
      </c>
      <c r="J19" s="2" t="s">
        <v>100</v>
      </c>
    </row>
    <row r="20" spans="5:10" x14ac:dyDescent="0.25">
      <c r="E20" s="1"/>
      <c r="F20" s="2"/>
      <c r="G20" s="2"/>
      <c r="H20" s="2"/>
      <c r="I20" s="2"/>
      <c r="J20" s="2"/>
    </row>
    <row r="21" spans="5:10" x14ac:dyDescent="0.25">
      <c r="E21" s="1" t="s">
        <v>4</v>
      </c>
      <c r="F21" s="2" t="s">
        <v>101</v>
      </c>
      <c r="G21" s="2" t="s">
        <v>102</v>
      </c>
      <c r="H21" s="2" t="s">
        <v>103</v>
      </c>
      <c r="I21" s="2" t="s">
        <v>104</v>
      </c>
      <c r="J21" s="2" t="s">
        <v>105</v>
      </c>
    </row>
    <row r="22" spans="5:10" x14ac:dyDescent="0.25">
      <c r="E22" s="1" t="s">
        <v>5</v>
      </c>
      <c r="F22" s="2"/>
      <c r="G22" s="2"/>
      <c r="H22" s="2" t="s">
        <v>19</v>
      </c>
      <c r="I22" s="2" t="s">
        <v>19</v>
      </c>
      <c r="J22" s="2" t="s">
        <v>19</v>
      </c>
    </row>
    <row r="23" spans="5:10" x14ac:dyDescent="0.25">
      <c r="E23" s="1" t="s">
        <v>6</v>
      </c>
      <c r="F23" s="2"/>
      <c r="G23" s="2"/>
      <c r="H23" s="2" t="s">
        <v>7</v>
      </c>
      <c r="I23" s="2" t="s">
        <v>65</v>
      </c>
      <c r="J23" s="2" t="s">
        <v>7</v>
      </c>
    </row>
    <row r="24" spans="5:10" x14ac:dyDescent="0.25">
      <c r="E24" s="1" t="s">
        <v>9</v>
      </c>
      <c r="F24" s="2"/>
      <c r="G24" s="2" t="s">
        <v>16</v>
      </c>
      <c r="H24" s="2" t="s">
        <v>16</v>
      </c>
      <c r="I24" s="2" t="s">
        <v>11</v>
      </c>
      <c r="J24" s="2" t="s">
        <v>16</v>
      </c>
    </row>
    <row r="27" spans="5:10" x14ac:dyDescent="0.25">
      <c r="E27" s="1" t="s">
        <v>148</v>
      </c>
      <c r="F27" s="1" t="s">
        <v>143</v>
      </c>
      <c r="G27" s="1" t="s">
        <v>0</v>
      </c>
      <c r="H27" s="1" t="s">
        <v>1</v>
      </c>
      <c r="I27" s="1" t="s">
        <v>2</v>
      </c>
      <c r="J27" s="1" t="s">
        <v>3</v>
      </c>
    </row>
    <row r="28" spans="5:10" x14ac:dyDescent="0.25">
      <c r="E28" s="1" t="s">
        <v>59</v>
      </c>
      <c r="F28" s="2" t="s">
        <v>175</v>
      </c>
      <c r="G28" s="2" t="s">
        <v>72</v>
      </c>
      <c r="H28" s="2" t="s">
        <v>176</v>
      </c>
      <c r="I28" s="2" t="s">
        <v>177</v>
      </c>
      <c r="J28" s="2" t="s">
        <v>178</v>
      </c>
    </row>
    <row r="29" spans="5:10" x14ac:dyDescent="0.25">
      <c r="E29" s="1" t="s">
        <v>60</v>
      </c>
      <c r="F29" s="2" t="s">
        <v>179</v>
      </c>
      <c r="G29" s="2" t="s">
        <v>180</v>
      </c>
      <c r="H29" s="2" t="s">
        <v>181</v>
      </c>
      <c r="I29" s="2" t="s">
        <v>182</v>
      </c>
      <c r="J29" s="2" t="s">
        <v>183</v>
      </c>
    </row>
    <row r="30" spans="5:10" x14ac:dyDescent="0.25">
      <c r="E30" s="1" t="s">
        <v>61</v>
      </c>
      <c r="F30" s="2" t="s">
        <v>184</v>
      </c>
      <c r="G30" s="2" t="s">
        <v>185</v>
      </c>
      <c r="H30" s="2" t="s">
        <v>186</v>
      </c>
      <c r="I30" s="2" t="s">
        <v>187</v>
      </c>
      <c r="J30" s="2" t="s">
        <v>188</v>
      </c>
    </row>
    <row r="31" spans="5:10" x14ac:dyDescent="0.25">
      <c r="E31" s="1"/>
      <c r="F31" s="2"/>
      <c r="G31" s="2"/>
      <c r="H31" s="2"/>
      <c r="I31" s="2"/>
      <c r="J31" s="2"/>
    </row>
    <row r="32" spans="5:10" x14ac:dyDescent="0.25">
      <c r="E32" s="1" t="s">
        <v>4</v>
      </c>
      <c r="F32" s="2" t="s">
        <v>175</v>
      </c>
      <c r="G32" s="2" t="s">
        <v>72</v>
      </c>
      <c r="H32" s="2" t="s">
        <v>176</v>
      </c>
      <c r="I32" s="2" t="s">
        <v>177</v>
      </c>
      <c r="J32" s="2" t="s">
        <v>178</v>
      </c>
    </row>
    <row r="33" spans="3:10" x14ac:dyDescent="0.25">
      <c r="E33" s="1" t="s">
        <v>5</v>
      </c>
      <c r="F33" s="2"/>
      <c r="G33" s="2"/>
      <c r="H33" s="2" t="s">
        <v>16</v>
      </c>
      <c r="I33" s="2" t="s">
        <v>11</v>
      </c>
      <c r="J33" s="2" t="s">
        <v>10</v>
      </c>
    </row>
    <row r="34" spans="3:10" x14ac:dyDescent="0.25">
      <c r="E34" s="1" t="s">
        <v>6</v>
      </c>
      <c r="F34" s="2"/>
      <c r="G34" s="2"/>
      <c r="H34" s="2" t="s">
        <v>14</v>
      </c>
      <c r="I34" s="2" t="s">
        <v>12</v>
      </c>
      <c r="J34" s="2" t="s">
        <v>7</v>
      </c>
    </row>
    <row r="35" spans="3:10" x14ac:dyDescent="0.25">
      <c r="E35" s="1" t="s">
        <v>9</v>
      </c>
      <c r="F35" s="2"/>
      <c r="G35" s="2" t="s">
        <v>15</v>
      </c>
      <c r="H35" s="2" t="s">
        <v>15</v>
      </c>
      <c r="I35" s="2" t="s">
        <v>15</v>
      </c>
      <c r="J35" s="2" t="s">
        <v>15</v>
      </c>
    </row>
    <row r="38" spans="3:10" x14ac:dyDescent="0.25">
      <c r="E38" s="1" t="s">
        <v>150</v>
      </c>
      <c r="F38" s="1" t="s">
        <v>143</v>
      </c>
      <c r="G38" s="1" t="s">
        <v>0</v>
      </c>
      <c r="H38" s="1" t="s">
        <v>1</v>
      </c>
      <c r="I38" s="1" t="s">
        <v>2</v>
      </c>
      <c r="J38" s="1" t="s">
        <v>3</v>
      </c>
    </row>
    <row r="39" spans="3:10" x14ac:dyDescent="0.25">
      <c r="E39" s="1" t="s">
        <v>59</v>
      </c>
      <c r="F39" s="2" t="s">
        <v>239</v>
      </c>
      <c r="G39" s="2" t="s">
        <v>240</v>
      </c>
      <c r="H39" s="2" t="s">
        <v>241</v>
      </c>
      <c r="I39" s="2" t="s">
        <v>242</v>
      </c>
      <c r="J39" s="2" t="s">
        <v>243</v>
      </c>
    </row>
    <row r="40" spans="3:10" x14ac:dyDescent="0.25">
      <c r="E40" s="1" t="s">
        <v>60</v>
      </c>
      <c r="F40" s="2" t="s">
        <v>244</v>
      </c>
      <c r="G40" s="2" t="s">
        <v>245</v>
      </c>
      <c r="H40" s="2" t="s">
        <v>246</v>
      </c>
      <c r="I40" s="2" t="s">
        <v>247</v>
      </c>
      <c r="J40" s="2" t="s">
        <v>248</v>
      </c>
    </row>
    <row r="41" spans="3:10" x14ac:dyDescent="0.25">
      <c r="E41" s="1" t="s">
        <v>61</v>
      </c>
      <c r="F41" s="2" t="s">
        <v>249</v>
      </c>
      <c r="G41" s="2" t="s">
        <v>250</v>
      </c>
      <c r="H41" s="2" t="s">
        <v>251</v>
      </c>
      <c r="I41" s="2" t="s">
        <v>252</v>
      </c>
      <c r="J41" s="2" t="s">
        <v>253</v>
      </c>
    </row>
    <row r="42" spans="3:10" x14ac:dyDescent="0.25">
      <c r="E42" s="1"/>
      <c r="F42" s="2"/>
      <c r="G42" s="2"/>
      <c r="H42" s="2"/>
      <c r="I42" s="2"/>
      <c r="J42" s="2"/>
    </row>
    <row r="43" spans="3:10" x14ac:dyDescent="0.25">
      <c r="E43" s="1" t="s">
        <v>4</v>
      </c>
      <c r="F43" s="2" t="s">
        <v>239</v>
      </c>
      <c r="G43" s="2" t="s">
        <v>240</v>
      </c>
      <c r="H43" s="2" t="s">
        <v>241</v>
      </c>
      <c r="I43" s="2" t="s">
        <v>242</v>
      </c>
      <c r="J43" s="2" t="s">
        <v>243</v>
      </c>
    </row>
    <row r="44" spans="3:10" x14ac:dyDescent="0.25">
      <c r="E44" s="1" t="s">
        <v>5</v>
      </c>
      <c r="F44" s="2"/>
      <c r="G44" s="2"/>
      <c r="H44" s="2" t="s">
        <v>257</v>
      </c>
      <c r="I44" s="2" t="s">
        <v>17</v>
      </c>
      <c r="J44" s="2" t="s">
        <v>255</v>
      </c>
    </row>
    <row r="45" spans="3:10" x14ac:dyDescent="0.25">
      <c r="E45" s="1" t="s">
        <v>6</v>
      </c>
      <c r="F45" s="2"/>
      <c r="G45" s="2"/>
      <c r="H45" s="2" t="s">
        <v>258</v>
      </c>
      <c r="I45" s="2" t="s">
        <v>254</v>
      </c>
      <c r="J45" s="2" t="s">
        <v>256</v>
      </c>
    </row>
    <row r="46" spans="3:10" x14ac:dyDescent="0.25">
      <c r="E46" s="1" t="s">
        <v>9</v>
      </c>
      <c r="F46" s="2"/>
      <c r="G46" s="2" t="s">
        <v>259</v>
      </c>
      <c r="H46" s="2" t="s">
        <v>261</v>
      </c>
      <c r="I46" s="2" t="s">
        <v>260</v>
      </c>
      <c r="J46" s="2" t="s">
        <v>259</v>
      </c>
    </row>
    <row r="47" spans="3:10" x14ac:dyDescent="0.25">
      <c r="C47" s="6"/>
      <c r="D47" s="6"/>
      <c r="E47" s="6"/>
      <c r="F47" s="6"/>
      <c r="G47" s="6"/>
      <c r="H47" s="6"/>
      <c r="I47" s="6"/>
      <c r="J47" s="6"/>
    </row>
    <row r="48" spans="3:10" x14ac:dyDescent="0.25">
      <c r="C48" s="6"/>
      <c r="D48" s="6"/>
      <c r="E48" s="6"/>
      <c r="F48" s="6"/>
      <c r="G48" s="6"/>
      <c r="H48" s="6"/>
      <c r="I48" s="6"/>
      <c r="J48" s="6"/>
    </row>
    <row r="49" spans="5:10" x14ac:dyDescent="0.25">
      <c r="E49" s="1" t="s">
        <v>41</v>
      </c>
      <c r="F49" s="1" t="s">
        <v>143</v>
      </c>
      <c r="G49" s="1" t="s">
        <v>0</v>
      </c>
      <c r="H49" s="1" t="s">
        <v>1</v>
      </c>
      <c r="I49" s="1" t="s">
        <v>2</v>
      </c>
      <c r="J49" s="1" t="s">
        <v>3</v>
      </c>
    </row>
    <row r="50" spans="5:10" x14ac:dyDescent="0.25">
      <c r="E50" s="1" t="s">
        <v>59</v>
      </c>
      <c r="F50" s="2" t="s">
        <v>66</v>
      </c>
      <c r="G50" s="2" t="s">
        <v>67</v>
      </c>
      <c r="H50" s="2" t="s">
        <v>68</v>
      </c>
      <c r="I50" s="2" t="s">
        <v>69</v>
      </c>
      <c r="J50" s="2" t="s">
        <v>70</v>
      </c>
    </row>
    <row r="51" spans="5:10" x14ac:dyDescent="0.25">
      <c r="E51" s="1" t="s">
        <v>60</v>
      </c>
      <c r="F51" s="2" t="s">
        <v>71</v>
      </c>
      <c r="G51" s="2" t="s">
        <v>72</v>
      </c>
      <c r="H51" s="2" t="s">
        <v>73</v>
      </c>
      <c r="I51" s="2" t="s">
        <v>74</v>
      </c>
      <c r="J51" s="2" t="s">
        <v>75</v>
      </c>
    </row>
    <row r="52" spans="5:10" x14ac:dyDescent="0.25">
      <c r="E52" s="1" t="s">
        <v>61</v>
      </c>
      <c r="F52" s="2" t="s">
        <v>76</v>
      </c>
      <c r="G52" s="2" t="s">
        <v>77</v>
      </c>
      <c r="H52" s="2" t="s">
        <v>78</v>
      </c>
      <c r="I52" s="2" t="s">
        <v>79</v>
      </c>
      <c r="J52" s="2" t="s">
        <v>80</v>
      </c>
    </row>
    <row r="53" spans="5:10" x14ac:dyDescent="0.25">
      <c r="E53" s="1"/>
      <c r="F53" s="2"/>
      <c r="G53" s="2"/>
      <c r="H53" s="2"/>
      <c r="I53" s="2"/>
      <c r="J53" s="2"/>
    </row>
    <row r="54" spans="5:10" x14ac:dyDescent="0.25">
      <c r="E54" s="1" t="s">
        <v>4</v>
      </c>
      <c r="F54" s="2" t="s">
        <v>81</v>
      </c>
      <c r="G54" s="2" t="s">
        <v>82</v>
      </c>
      <c r="H54" s="2" t="s">
        <v>83</v>
      </c>
      <c r="I54" s="2" t="s">
        <v>84</v>
      </c>
      <c r="J54" s="2" t="s">
        <v>85</v>
      </c>
    </row>
    <row r="55" spans="5:10" x14ac:dyDescent="0.25">
      <c r="E55" s="1" t="s">
        <v>5</v>
      </c>
      <c r="F55" s="2"/>
      <c r="G55" s="2"/>
      <c r="H55" s="2" t="s">
        <v>11</v>
      </c>
      <c r="I55" s="2" t="s">
        <v>11</v>
      </c>
      <c r="J55" s="2" t="s">
        <v>11</v>
      </c>
    </row>
    <row r="56" spans="5:10" x14ac:dyDescent="0.25">
      <c r="E56" s="1" t="s">
        <v>6</v>
      </c>
      <c r="F56" s="2"/>
      <c r="G56" s="2"/>
      <c r="H56" s="2" t="s">
        <v>14</v>
      </c>
      <c r="I56" s="2" t="s">
        <v>14</v>
      </c>
      <c r="J56" s="2" t="s">
        <v>14</v>
      </c>
    </row>
    <row r="57" spans="5:10" x14ac:dyDescent="0.25">
      <c r="E57" s="1" t="s">
        <v>9</v>
      </c>
      <c r="F57" s="2"/>
      <c r="G57" s="2" t="s">
        <v>64</v>
      </c>
      <c r="H57" s="2" t="s">
        <v>64</v>
      </c>
      <c r="I57" s="2" t="s">
        <v>15</v>
      </c>
      <c r="J57" s="2" t="s">
        <v>15</v>
      </c>
    </row>
    <row r="60" spans="5:10" x14ac:dyDescent="0.25">
      <c r="E60" s="1" t="s">
        <v>149</v>
      </c>
      <c r="F60" s="1" t="s">
        <v>143</v>
      </c>
      <c r="G60" s="1" t="s">
        <v>0</v>
      </c>
      <c r="H60" s="1" t="s">
        <v>1</v>
      </c>
      <c r="I60" s="1" t="s">
        <v>2</v>
      </c>
      <c r="J60" s="1" t="s">
        <v>3</v>
      </c>
    </row>
    <row r="61" spans="5:10" x14ac:dyDescent="0.25">
      <c r="E61" s="1" t="s">
        <v>59</v>
      </c>
      <c r="F61" s="2" t="s">
        <v>189</v>
      </c>
      <c r="G61" s="2" t="s">
        <v>190</v>
      </c>
      <c r="H61" s="2" t="s">
        <v>191</v>
      </c>
      <c r="I61" s="2" t="s">
        <v>192</v>
      </c>
      <c r="J61" s="2" t="s">
        <v>193</v>
      </c>
    </row>
    <row r="62" spans="5:10" x14ac:dyDescent="0.25">
      <c r="E62" s="1" t="s">
        <v>60</v>
      </c>
      <c r="F62" s="2" t="s">
        <v>194</v>
      </c>
      <c r="G62" s="2" t="s">
        <v>195</v>
      </c>
      <c r="H62" s="2" t="s">
        <v>196</v>
      </c>
      <c r="I62" s="2" t="s">
        <v>197</v>
      </c>
      <c r="J62" s="2" t="s">
        <v>198</v>
      </c>
    </row>
    <row r="63" spans="5:10" x14ac:dyDescent="0.25">
      <c r="E63" s="1" t="s">
        <v>61</v>
      </c>
      <c r="F63" s="2" t="s">
        <v>199</v>
      </c>
      <c r="G63" s="2" t="s">
        <v>200</v>
      </c>
      <c r="H63" s="2" t="s">
        <v>201</v>
      </c>
      <c r="I63" s="2" t="s">
        <v>202</v>
      </c>
      <c r="J63" s="2" t="s">
        <v>203</v>
      </c>
    </row>
    <row r="64" spans="5:10" x14ac:dyDescent="0.25">
      <c r="E64" s="1"/>
      <c r="F64" s="2"/>
      <c r="G64" s="2"/>
      <c r="H64" s="2"/>
      <c r="I64" s="2"/>
      <c r="J64" s="2"/>
    </row>
    <row r="65" spans="5:10" x14ac:dyDescent="0.25">
      <c r="E65" s="1" t="s">
        <v>4</v>
      </c>
      <c r="F65" s="2" t="s">
        <v>204</v>
      </c>
      <c r="G65" s="2" t="s">
        <v>205</v>
      </c>
      <c r="H65" s="2" t="s">
        <v>206</v>
      </c>
      <c r="I65" s="2" t="s">
        <v>207</v>
      </c>
      <c r="J65" s="2" t="s">
        <v>208</v>
      </c>
    </row>
    <row r="66" spans="5:10" x14ac:dyDescent="0.25">
      <c r="E66" s="1" t="s">
        <v>5</v>
      </c>
      <c r="F66" s="2"/>
      <c r="G66" s="2"/>
      <c r="H66" s="2" t="s">
        <v>16</v>
      </c>
      <c r="I66" s="2" t="s">
        <v>13</v>
      </c>
      <c r="J66" s="2" t="s">
        <v>11</v>
      </c>
    </row>
    <row r="67" spans="5:10" x14ac:dyDescent="0.25">
      <c r="E67" s="1" t="s">
        <v>6</v>
      </c>
      <c r="F67" s="2"/>
      <c r="G67" s="2"/>
      <c r="H67" s="2" t="s">
        <v>12</v>
      </c>
      <c r="I67" s="2" t="s">
        <v>14</v>
      </c>
      <c r="J67" s="2" t="s">
        <v>63</v>
      </c>
    </row>
    <row r="68" spans="5:10" x14ac:dyDescent="0.25">
      <c r="E68" s="1" t="s">
        <v>9</v>
      </c>
      <c r="F68" s="2"/>
      <c r="G68" s="2" t="s">
        <v>15</v>
      </c>
      <c r="H68" s="2" t="s">
        <v>15</v>
      </c>
      <c r="I68" s="2" t="s">
        <v>15</v>
      </c>
      <c r="J68" s="2" t="s">
        <v>15</v>
      </c>
    </row>
    <row r="71" spans="5:10" x14ac:dyDescent="0.25">
      <c r="E71" s="1" t="s">
        <v>43</v>
      </c>
      <c r="F71" s="1" t="s">
        <v>143</v>
      </c>
      <c r="G71" s="1" t="s">
        <v>0</v>
      </c>
      <c r="H71" s="1" t="s">
        <v>1</v>
      </c>
      <c r="I71" s="1" t="s">
        <v>2</v>
      </c>
      <c r="J71" s="1" t="s">
        <v>3</v>
      </c>
    </row>
    <row r="72" spans="5:10" x14ac:dyDescent="0.25">
      <c r="E72" s="1" t="s">
        <v>59</v>
      </c>
      <c r="F72" s="2" t="s">
        <v>106</v>
      </c>
      <c r="G72" s="2" t="s">
        <v>107</v>
      </c>
      <c r="H72" s="2" t="s">
        <v>108</v>
      </c>
      <c r="I72" s="2" t="s">
        <v>109</v>
      </c>
      <c r="J72" s="2" t="s">
        <v>110</v>
      </c>
    </row>
    <row r="73" spans="5:10" x14ac:dyDescent="0.25">
      <c r="E73" s="1" t="s">
        <v>60</v>
      </c>
      <c r="F73" s="2" t="s">
        <v>111</v>
      </c>
      <c r="G73" s="2" t="s">
        <v>107</v>
      </c>
      <c r="H73" s="2" t="s">
        <v>112</v>
      </c>
      <c r="I73" s="2" t="s">
        <v>113</v>
      </c>
      <c r="J73" s="2" t="s">
        <v>114</v>
      </c>
    </row>
    <row r="74" spans="5:10" x14ac:dyDescent="0.25">
      <c r="E74" s="1" t="s">
        <v>61</v>
      </c>
      <c r="F74" s="2" t="s">
        <v>115</v>
      </c>
      <c r="G74" s="2" t="s">
        <v>116</v>
      </c>
      <c r="H74" s="2" t="s">
        <v>117</v>
      </c>
      <c r="I74" s="2" t="s">
        <v>118</v>
      </c>
      <c r="J74" s="2" t="s">
        <v>119</v>
      </c>
    </row>
    <row r="75" spans="5:10" x14ac:dyDescent="0.25">
      <c r="E75" s="1"/>
      <c r="F75" s="2"/>
      <c r="G75" s="2"/>
      <c r="H75" s="2"/>
      <c r="I75" s="2"/>
      <c r="J75" s="2"/>
    </row>
    <row r="76" spans="5:10" x14ac:dyDescent="0.25">
      <c r="E76" s="1" t="s">
        <v>4</v>
      </c>
      <c r="F76" s="2" t="s">
        <v>120</v>
      </c>
      <c r="G76" s="2" t="s">
        <v>121</v>
      </c>
      <c r="H76" s="2" t="s">
        <v>122</v>
      </c>
      <c r="I76" s="2" t="s">
        <v>123</v>
      </c>
      <c r="J76" s="2" t="s">
        <v>124</v>
      </c>
    </row>
    <row r="77" spans="5:10" x14ac:dyDescent="0.25">
      <c r="E77" s="1" t="s">
        <v>5</v>
      </c>
      <c r="F77" s="2"/>
      <c r="G77" s="2"/>
      <c r="H77" s="2" t="s">
        <v>126</v>
      </c>
      <c r="I77" s="2" t="s">
        <v>125</v>
      </c>
      <c r="J77" s="2" t="s">
        <v>10</v>
      </c>
    </row>
    <row r="78" spans="5:10" x14ac:dyDescent="0.25">
      <c r="E78" s="1" t="s">
        <v>6</v>
      </c>
      <c r="F78" s="2"/>
      <c r="G78" s="2"/>
      <c r="H78" s="2" t="s">
        <v>8</v>
      </c>
      <c r="I78" s="2" t="s">
        <v>63</v>
      </c>
      <c r="J78" s="2" t="s">
        <v>126</v>
      </c>
    </row>
    <row r="79" spans="5:10" x14ac:dyDescent="0.25">
      <c r="E79" s="1" t="s">
        <v>9</v>
      </c>
      <c r="F79" s="2"/>
      <c r="G79" s="2" t="s">
        <v>16</v>
      </c>
      <c r="H79" s="2" t="s">
        <v>11</v>
      </c>
      <c r="I79" s="2" t="s">
        <v>127</v>
      </c>
      <c r="J79" s="2" t="s">
        <v>16</v>
      </c>
    </row>
    <row r="82" spans="3:10" x14ac:dyDescent="0.25">
      <c r="E82" s="1" t="s">
        <v>151</v>
      </c>
      <c r="F82" s="1" t="s">
        <v>143</v>
      </c>
      <c r="G82" s="1" t="s">
        <v>0</v>
      </c>
      <c r="H82" s="1" t="s">
        <v>1</v>
      </c>
      <c r="I82" s="1" t="s">
        <v>2</v>
      </c>
      <c r="J82" s="1" t="s">
        <v>3</v>
      </c>
    </row>
    <row r="83" spans="3:10" x14ac:dyDescent="0.25">
      <c r="E83" s="1" t="s">
        <v>59</v>
      </c>
      <c r="F83" s="2" t="s">
        <v>262</v>
      </c>
      <c r="G83" s="2" t="s">
        <v>245</v>
      </c>
      <c r="H83" s="2" t="s">
        <v>263</v>
      </c>
      <c r="I83" s="2" t="s">
        <v>264</v>
      </c>
      <c r="J83" s="2" t="s">
        <v>265</v>
      </c>
    </row>
    <row r="84" spans="3:10" x14ac:dyDescent="0.25">
      <c r="E84" s="1" t="s">
        <v>60</v>
      </c>
      <c r="F84" s="2" t="s">
        <v>266</v>
      </c>
      <c r="G84" s="2" t="s">
        <v>107</v>
      </c>
      <c r="H84" s="2" t="s">
        <v>112</v>
      </c>
      <c r="I84" s="2" t="s">
        <v>113</v>
      </c>
      <c r="J84" s="2" t="s">
        <v>114</v>
      </c>
    </row>
    <row r="85" spans="3:10" x14ac:dyDescent="0.25">
      <c r="E85" s="1" t="s">
        <v>61</v>
      </c>
      <c r="F85" s="2" t="s">
        <v>267</v>
      </c>
      <c r="G85" s="2" t="s">
        <v>268</v>
      </c>
      <c r="H85" s="2" t="s">
        <v>269</v>
      </c>
      <c r="I85" s="2" t="s">
        <v>270</v>
      </c>
      <c r="J85" s="2" t="s">
        <v>271</v>
      </c>
    </row>
    <row r="86" spans="3:10" x14ac:dyDescent="0.25">
      <c r="E86" s="1"/>
      <c r="F86" s="2"/>
      <c r="G86" s="2"/>
      <c r="H86" s="2"/>
      <c r="I86" s="2"/>
      <c r="J86" s="2"/>
    </row>
    <row r="87" spans="3:10" x14ac:dyDescent="0.25">
      <c r="E87" s="1" t="s">
        <v>4</v>
      </c>
      <c r="F87" s="2" t="s">
        <v>266</v>
      </c>
      <c r="G87" s="2" t="s">
        <v>107</v>
      </c>
      <c r="H87" s="2" t="s">
        <v>112</v>
      </c>
      <c r="I87" s="2" t="s">
        <v>113</v>
      </c>
      <c r="J87" s="2" t="s">
        <v>114</v>
      </c>
    </row>
    <row r="88" spans="3:10" x14ac:dyDescent="0.25">
      <c r="E88" s="1" t="s">
        <v>5</v>
      </c>
      <c r="F88" s="2"/>
      <c r="G88" s="2"/>
      <c r="H88" s="2" t="s">
        <v>256</v>
      </c>
      <c r="I88" s="2" t="s">
        <v>272</v>
      </c>
      <c r="J88" s="2" t="s">
        <v>260</v>
      </c>
    </row>
    <row r="89" spans="3:10" x14ac:dyDescent="0.25">
      <c r="E89" s="1" t="s">
        <v>6</v>
      </c>
      <c r="F89" s="2"/>
      <c r="G89" s="2"/>
      <c r="H89" s="2" t="s">
        <v>255</v>
      </c>
      <c r="I89" s="2" t="s">
        <v>273</v>
      </c>
      <c r="J89" s="2" t="s">
        <v>257</v>
      </c>
    </row>
    <row r="90" spans="3:10" x14ac:dyDescent="0.25">
      <c r="E90" s="1" t="s">
        <v>9</v>
      </c>
      <c r="F90" s="2"/>
      <c r="G90" s="2" t="s">
        <v>260</v>
      </c>
      <c r="H90" s="2" t="s">
        <v>260</v>
      </c>
      <c r="I90" s="2" t="s">
        <v>274</v>
      </c>
      <c r="J90" s="2" t="s">
        <v>260</v>
      </c>
    </row>
    <row r="91" spans="3:10" x14ac:dyDescent="0.25">
      <c r="C91" s="6"/>
      <c r="D91" s="6"/>
      <c r="E91" s="6"/>
      <c r="F91" s="6"/>
      <c r="G91" s="6"/>
      <c r="H91" s="6"/>
      <c r="I91" s="6"/>
      <c r="J91" s="6"/>
    </row>
    <row r="92" spans="3:10" x14ac:dyDescent="0.25">
      <c r="C92" s="6"/>
      <c r="D92" s="6"/>
      <c r="E92" s="6"/>
      <c r="F92" s="6"/>
      <c r="G92" s="6"/>
      <c r="H92" s="6"/>
      <c r="I92" s="6"/>
      <c r="J92" s="6"/>
    </row>
    <row r="93" spans="3:10" x14ac:dyDescent="0.25">
      <c r="E93" s="1" t="s">
        <v>128</v>
      </c>
      <c r="F93" s="1" t="s">
        <v>143</v>
      </c>
      <c r="G93" s="1" t="s">
        <v>0</v>
      </c>
      <c r="H93" s="1" t="s">
        <v>1</v>
      </c>
      <c r="I93" s="1" t="s">
        <v>2</v>
      </c>
      <c r="J93" s="1" t="s">
        <v>3</v>
      </c>
    </row>
    <row r="94" spans="3:10" x14ac:dyDescent="0.25">
      <c r="E94" s="1" t="s">
        <v>59</v>
      </c>
      <c r="F94" s="2" t="s">
        <v>130</v>
      </c>
      <c r="G94" s="2" t="s">
        <v>131</v>
      </c>
      <c r="H94" s="2" t="s">
        <v>132</v>
      </c>
      <c r="I94" s="2" t="s">
        <v>133</v>
      </c>
      <c r="J94" s="2" t="s">
        <v>134</v>
      </c>
    </row>
    <row r="95" spans="3:10" x14ac:dyDescent="0.25">
      <c r="E95" s="1" t="s">
        <v>60</v>
      </c>
      <c r="F95" s="2" t="s">
        <v>135</v>
      </c>
      <c r="G95" s="2" t="s">
        <v>136</v>
      </c>
      <c r="H95" s="2" t="s">
        <v>137</v>
      </c>
      <c r="I95" s="2" t="s">
        <v>138</v>
      </c>
      <c r="J95" s="2" t="s">
        <v>139</v>
      </c>
    </row>
    <row r="96" spans="3:10" x14ac:dyDescent="0.25">
      <c r="E96" s="1" t="s">
        <v>61</v>
      </c>
      <c r="F96" s="2" t="s">
        <v>140</v>
      </c>
      <c r="G96" s="2" t="s">
        <v>136</v>
      </c>
      <c r="H96" s="2" t="s">
        <v>137</v>
      </c>
      <c r="I96" s="2" t="s">
        <v>138</v>
      </c>
      <c r="J96" s="2" t="s">
        <v>139</v>
      </c>
    </row>
    <row r="97" spans="5:10" x14ac:dyDescent="0.25">
      <c r="E97" s="1"/>
      <c r="F97" s="2"/>
      <c r="G97" s="2"/>
      <c r="H97" s="2"/>
      <c r="I97" s="2"/>
      <c r="J97" s="2"/>
    </row>
    <row r="98" spans="5:10" x14ac:dyDescent="0.25">
      <c r="E98" s="1" t="s">
        <v>4</v>
      </c>
      <c r="F98" s="2" t="s">
        <v>141</v>
      </c>
      <c r="G98" s="2" t="s">
        <v>142</v>
      </c>
      <c r="H98" s="2" t="s">
        <v>144</v>
      </c>
      <c r="I98" s="2" t="s">
        <v>145</v>
      </c>
      <c r="J98" s="2" t="s">
        <v>146</v>
      </c>
    </row>
    <row r="99" spans="5:10" x14ac:dyDescent="0.25">
      <c r="E99" s="1" t="s">
        <v>5</v>
      </c>
      <c r="F99" s="2"/>
      <c r="G99" s="2"/>
      <c r="H99" s="2" t="s">
        <v>11</v>
      </c>
      <c r="I99" s="2" t="s">
        <v>11</v>
      </c>
      <c r="J99" s="2" t="s">
        <v>127</v>
      </c>
    </row>
    <row r="100" spans="5:10" x14ac:dyDescent="0.25">
      <c r="E100" s="1" t="s">
        <v>6</v>
      </c>
      <c r="F100" s="2"/>
      <c r="G100" s="2"/>
      <c r="H100" s="2" t="s">
        <v>14</v>
      </c>
      <c r="I100" s="2" t="s">
        <v>65</v>
      </c>
      <c r="J100" s="2" t="s">
        <v>147</v>
      </c>
    </row>
    <row r="101" spans="5:10" x14ac:dyDescent="0.25">
      <c r="E101" s="1" t="s">
        <v>9</v>
      </c>
      <c r="F101" s="2"/>
      <c r="G101" s="2" t="s">
        <v>64</v>
      </c>
      <c r="H101" s="2" t="s">
        <v>64</v>
      </c>
      <c r="I101" s="2" t="s">
        <v>64</v>
      </c>
      <c r="J101" s="2" t="s">
        <v>64</v>
      </c>
    </row>
    <row r="104" spans="5:10" x14ac:dyDescent="0.25">
      <c r="E104" s="1" t="s">
        <v>152</v>
      </c>
      <c r="F104" s="1" t="s">
        <v>143</v>
      </c>
      <c r="G104" s="1" t="s">
        <v>0</v>
      </c>
      <c r="H104" s="1" t="s">
        <v>1</v>
      </c>
      <c r="I104" s="1" t="s">
        <v>2</v>
      </c>
      <c r="J104" s="1" t="s">
        <v>3</v>
      </c>
    </row>
    <row r="105" spans="5:10" x14ac:dyDescent="0.25">
      <c r="E105" s="1" t="s">
        <v>59</v>
      </c>
      <c r="F105" s="2" t="s">
        <v>209</v>
      </c>
      <c r="G105" s="2" t="s">
        <v>210</v>
      </c>
      <c r="H105" s="2" t="s">
        <v>211</v>
      </c>
      <c r="I105" s="2" t="s">
        <v>212</v>
      </c>
      <c r="J105" s="2" t="s">
        <v>213</v>
      </c>
    </row>
    <row r="106" spans="5:10" x14ac:dyDescent="0.25">
      <c r="E106" s="1" t="s">
        <v>60</v>
      </c>
      <c r="F106" s="2" t="s">
        <v>214</v>
      </c>
      <c r="G106" s="2" t="s">
        <v>215</v>
      </c>
      <c r="H106" s="2" t="s">
        <v>216</v>
      </c>
      <c r="I106" s="2" t="s">
        <v>217</v>
      </c>
      <c r="J106" s="2" t="s">
        <v>218</v>
      </c>
    </row>
    <row r="107" spans="5:10" x14ac:dyDescent="0.25">
      <c r="E107" s="1" t="s">
        <v>61</v>
      </c>
      <c r="F107" s="2" t="s">
        <v>219</v>
      </c>
      <c r="G107" s="2" t="s">
        <v>220</v>
      </c>
      <c r="H107" s="2" t="s">
        <v>221</v>
      </c>
      <c r="I107" s="2" t="s">
        <v>222</v>
      </c>
      <c r="J107" s="2" t="s">
        <v>223</v>
      </c>
    </row>
    <row r="108" spans="5:10" x14ac:dyDescent="0.25">
      <c r="E108" s="1"/>
      <c r="F108" s="2"/>
      <c r="G108" s="2"/>
      <c r="H108" s="2"/>
      <c r="I108" s="2"/>
      <c r="J108" s="2"/>
    </row>
    <row r="109" spans="5:10" x14ac:dyDescent="0.25">
      <c r="E109" s="1" t="s">
        <v>4</v>
      </c>
      <c r="F109" s="2" t="s">
        <v>214</v>
      </c>
      <c r="G109" s="2" t="s">
        <v>215</v>
      </c>
      <c r="H109" s="2" t="s">
        <v>216</v>
      </c>
      <c r="I109" s="2" t="s">
        <v>217</v>
      </c>
      <c r="J109" s="2" t="s">
        <v>218</v>
      </c>
    </row>
    <row r="110" spans="5:10" x14ac:dyDescent="0.25">
      <c r="E110" s="1" t="s">
        <v>5</v>
      </c>
      <c r="F110" s="2"/>
      <c r="G110" s="2"/>
      <c r="H110" s="2" t="s">
        <v>10</v>
      </c>
      <c r="I110" s="2" t="s">
        <v>127</v>
      </c>
      <c r="J110" s="2" t="s">
        <v>8</v>
      </c>
    </row>
    <row r="111" spans="5:10" x14ac:dyDescent="0.25">
      <c r="E111" s="1" t="s">
        <v>6</v>
      </c>
      <c r="F111" s="2"/>
      <c r="G111" s="2"/>
      <c r="H111" s="2" t="s">
        <v>14</v>
      </c>
      <c r="I111" s="2" t="s">
        <v>18</v>
      </c>
      <c r="J111" s="2" t="s">
        <v>15</v>
      </c>
    </row>
    <row r="112" spans="5:10" x14ac:dyDescent="0.25">
      <c r="E112" s="1" t="s">
        <v>9</v>
      </c>
      <c r="F112" s="2"/>
      <c r="G112" s="2" t="s">
        <v>8</v>
      </c>
      <c r="H112" s="2" t="s">
        <v>8</v>
      </c>
      <c r="I112" s="2" t="s">
        <v>15</v>
      </c>
      <c r="J112" s="2" t="s">
        <v>8</v>
      </c>
    </row>
    <row r="115" spans="4:10" x14ac:dyDescent="0.25">
      <c r="D115" t="s">
        <v>478</v>
      </c>
      <c r="E115" s="1" t="s">
        <v>129</v>
      </c>
      <c r="F115" s="1" t="s">
        <v>143</v>
      </c>
      <c r="G115" s="1" t="s">
        <v>0</v>
      </c>
      <c r="H115" s="1" t="s">
        <v>1</v>
      </c>
      <c r="I115" s="1" t="s">
        <v>2</v>
      </c>
      <c r="J115" s="1" t="s">
        <v>3</v>
      </c>
    </row>
    <row r="116" spans="4:10" x14ac:dyDescent="0.25">
      <c r="E116" s="1" t="s">
        <v>59</v>
      </c>
      <c r="F116" s="2" t="s">
        <v>154</v>
      </c>
      <c r="G116" s="2" t="s">
        <v>155</v>
      </c>
      <c r="H116" s="2" t="s">
        <v>156</v>
      </c>
      <c r="I116" s="2" t="s">
        <v>157</v>
      </c>
      <c r="J116" s="2" t="s">
        <v>158</v>
      </c>
    </row>
    <row r="117" spans="4:10" x14ac:dyDescent="0.25">
      <c r="E117" s="1" t="s">
        <v>60</v>
      </c>
      <c r="F117" s="2" t="s">
        <v>159</v>
      </c>
      <c r="G117" s="2" t="s">
        <v>160</v>
      </c>
      <c r="H117" s="2" t="s">
        <v>161</v>
      </c>
      <c r="I117" s="2" t="s">
        <v>162</v>
      </c>
      <c r="J117" s="2" t="s">
        <v>163</v>
      </c>
    </row>
    <row r="118" spans="4:10" x14ac:dyDescent="0.25">
      <c r="E118" s="1" t="s">
        <v>61</v>
      </c>
      <c r="F118" s="2" t="s">
        <v>164</v>
      </c>
      <c r="G118" s="2" t="s">
        <v>165</v>
      </c>
      <c r="H118" s="2" t="s">
        <v>166</v>
      </c>
      <c r="I118" s="2" t="s">
        <v>167</v>
      </c>
      <c r="J118" s="2" t="s">
        <v>168</v>
      </c>
    </row>
    <row r="119" spans="4:10" x14ac:dyDescent="0.25">
      <c r="E119" s="1"/>
      <c r="F119" s="2"/>
      <c r="G119" s="2"/>
      <c r="H119" s="2"/>
      <c r="I119" s="2"/>
      <c r="J119" s="2"/>
    </row>
    <row r="120" spans="4:10" x14ac:dyDescent="0.25">
      <c r="E120" s="1" t="s">
        <v>4</v>
      </c>
      <c r="F120" s="2" t="s">
        <v>169</v>
      </c>
      <c r="G120" s="2" t="s">
        <v>170</v>
      </c>
      <c r="H120" s="2" t="s">
        <v>171</v>
      </c>
      <c r="I120" s="2" t="s">
        <v>172</v>
      </c>
      <c r="J120" s="2" t="s">
        <v>173</v>
      </c>
    </row>
    <row r="121" spans="4:10" x14ac:dyDescent="0.25">
      <c r="E121" s="1" t="s">
        <v>5</v>
      </c>
      <c r="F121" s="2"/>
      <c r="G121" s="2"/>
      <c r="H121" s="2" t="s">
        <v>62</v>
      </c>
      <c r="I121" s="2" t="s">
        <v>16</v>
      </c>
      <c r="J121" s="2" t="s">
        <v>174</v>
      </c>
    </row>
    <row r="122" spans="4:10" x14ac:dyDescent="0.25">
      <c r="E122" s="1" t="s">
        <v>6</v>
      </c>
      <c r="F122" s="2"/>
      <c r="G122" s="2"/>
      <c r="H122" s="2" t="s">
        <v>65</v>
      </c>
      <c r="I122" s="2" t="s">
        <v>15</v>
      </c>
      <c r="J122" s="2" t="s">
        <v>12</v>
      </c>
    </row>
    <row r="123" spans="4:10" x14ac:dyDescent="0.25">
      <c r="E123" s="1" t="s">
        <v>9</v>
      </c>
      <c r="F123" s="2"/>
      <c r="G123" s="2" t="s">
        <v>13</v>
      </c>
      <c r="H123" s="2" t="s">
        <v>13</v>
      </c>
      <c r="I123" s="2" t="s">
        <v>13</v>
      </c>
      <c r="J123" s="2" t="s">
        <v>13</v>
      </c>
    </row>
    <row r="126" spans="4:10" x14ac:dyDescent="0.25">
      <c r="E126" s="1" t="s">
        <v>153</v>
      </c>
      <c r="F126" s="1" t="s">
        <v>143</v>
      </c>
      <c r="G126" s="1" t="s">
        <v>0</v>
      </c>
      <c r="H126" s="1" t="s">
        <v>1</v>
      </c>
      <c r="I126" s="1" t="s">
        <v>2</v>
      </c>
      <c r="J126" s="1" t="s">
        <v>3</v>
      </c>
    </row>
    <row r="127" spans="4:10" x14ac:dyDescent="0.25">
      <c r="E127" s="1" t="s">
        <v>59</v>
      </c>
      <c r="F127" s="2" t="s">
        <v>224</v>
      </c>
      <c r="G127" s="2" t="s">
        <v>225</v>
      </c>
      <c r="H127" s="2" t="s">
        <v>226</v>
      </c>
      <c r="I127" s="2" t="s">
        <v>227</v>
      </c>
      <c r="J127" s="2" t="s">
        <v>228</v>
      </c>
    </row>
    <row r="128" spans="4:10" x14ac:dyDescent="0.25">
      <c r="E128" s="1" t="s">
        <v>60</v>
      </c>
      <c r="F128" s="2" t="s">
        <v>229</v>
      </c>
      <c r="G128" s="2" t="s">
        <v>230</v>
      </c>
      <c r="H128" s="2" t="s">
        <v>231</v>
      </c>
      <c r="I128" s="2" t="s">
        <v>232</v>
      </c>
      <c r="J128" s="2" t="s">
        <v>233</v>
      </c>
    </row>
    <row r="129" spans="3:10" x14ac:dyDescent="0.25">
      <c r="E129" s="1" t="s">
        <v>61</v>
      </c>
      <c r="F129" s="2" t="s">
        <v>234</v>
      </c>
      <c r="G129" s="2" t="s">
        <v>235</v>
      </c>
      <c r="H129" s="2" t="s">
        <v>236</v>
      </c>
      <c r="I129" s="2" t="s">
        <v>237</v>
      </c>
      <c r="J129" s="2" t="s">
        <v>238</v>
      </c>
    </row>
    <row r="130" spans="3:10" x14ac:dyDescent="0.25">
      <c r="E130" s="1"/>
      <c r="F130" s="2"/>
      <c r="G130" s="2"/>
      <c r="H130" s="2"/>
      <c r="I130" s="2"/>
      <c r="J130" s="2"/>
    </row>
    <row r="131" spans="3:10" x14ac:dyDescent="0.25">
      <c r="E131" s="1" t="s">
        <v>4</v>
      </c>
      <c r="F131" s="2" t="s">
        <v>224</v>
      </c>
      <c r="G131" s="2" t="s">
        <v>225</v>
      </c>
      <c r="H131" s="2" t="s">
        <v>226</v>
      </c>
      <c r="I131" s="2" t="s">
        <v>227</v>
      </c>
      <c r="J131" s="2" t="s">
        <v>228</v>
      </c>
    </row>
    <row r="132" spans="3:10" x14ac:dyDescent="0.25">
      <c r="E132" s="1" t="s">
        <v>5</v>
      </c>
      <c r="F132" s="2"/>
      <c r="G132" s="2"/>
      <c r="H132" s="2" t="s">
        <v>13</v>
      </c>
      <c r="I132" s="2" t="s">
        <v>16</v>
      </c>
      <c r="J132" s="2" t="s">
        <v>13</v>
      </c>
    </row>
    <row r="133" spans="3:10" x14ac:dyDescent="0.25">
      <c r="E133" s="1" t="s">
        <v>6</v>
      </c>
      <c r="F133" s="2"/>
      <c r="G133" s="2"/>
      <c r="H133" s="2" t="s">
        <v>12</v>
      </c>
      <c r="I133" s="2" t="s">
        <v>12</v>
      </c>
      <c r="J133" s="2" t="s">
        <v>12</v>
      </c>
    </row>
    <row r="134" spans="3:10" x14ac:dyDescent="0.25">
      <c r="E134" s="1" t="s">
        <v>9</v>
      </c>
      <c r="F134" s="2"/>
      <c r="G134" s="2" t="s">
        <v>8</v>
      </c>
      <c r="H134" s="2" t="s">
        <v>8</v>
      </c>
      <c r="I134" s="2" t="s">
        <v>8</v>
      </c>
      <c r="J134" s="2" t="s">
        <v>8</v>
      </c>
    </row>
    <row r="135" spans="3:10" x14ac:dyDescent="0.25">
      <c r="C135" s="6"/>
      <c r="D135" s="6"/>
      <c r="E135" s="6"/>
      <c r="F135" s="6"/>
      <c r="G135" s="6"/>
      <c r="H135" s="6"/>
      <c r="I135" s="6"/>
      <c r="J135" s="6"/>
    </row>
    <row r="136" spans="3:10" x14ac:dyDescent="0.25">
      <c r="C136" s="6"/>
      <c r="D136" s="6"/>
      <c r="E136" s="6"/>
      <c r="F136" s="6"/>
      <c r="G136" s="6"/>
      <c r="H136" s="6"/>
      <c r="I136" s="6"/>
      <c r="J136" s="6"/>
    </row>
    <row r="137" spans="3:10" x14ac:dyDescent="0.25">
      <c r="D137" t="s">
        <v>325</v>
      </c>
      <c r="E137" s="1" t="s">
        <v>290</v>
      </c>
      <c r="F137" s="1" t="s">
        <v>143</v>
      </c>
      <c r="G137" s="1" t="s">
        <v>0</v>
      </c>
      <c r="H137" s="1" t="s">
        <v>1</v>
      </c>
      <c r="I137" s="1" t="s">
        <v>2</v>
      </c>
      <c r="J137" s="1" t="s">
        <v>3</v>
      </c>
    </row>
    <row r="138" spans="3:10" x14ac:dyDescent="0.25">
      <c r="D138" t="s">
        <v>330</v>
      </c>
      <c r="E138" s="1" t="s">
        <v>59</v>
      </c>
      <c r="F138" s="2" t="s">
        <v>275</v>
      </c>
      <c r="G138" s="2" t="s">
        <v>235</v>
      </c>
      <c r="H138" s="2" t="s">
        <v>276</v>
      </c>
      <c r="I138" s="2" t="s">
        <v>277</v>
      </c>
      <c r="J138" s="2" t="s">
        <v>278</v>
      </c>
    </row>
    <row r="139" spans="3:10" x14ac:dyDescent="0.25">
      <c r="E139" s="1" t="s">
        <v>60</v>
      </c>
      <c r="F139" s="2" t="s">
        <v>279</v>
      </c>
      <c r="G139" s="2" t="s">
        <v>280</v>
      </c>
      <c r="H139" s="2" t="s">
        <v>281</v>
      </c>
      <c r="I139" s="2" t="s">
        <v>282</v>
      </c>
      <c r="J139" s="2" t="s">
        <v>283</v>
      </c>
    </row>
    <row r="140" spans="3:10" x14ac:dyDescent="0.25">
      <c r="E140" s="1" t="s">
        <v>61</v>
      </c>
      <c r="F140" s="2" t="s">
        <v>284</v>
      </c>
      <c r="G140" s="2" t="s">
        <v>131</v>
      </c>
      <c r="H140" s="2" t="s">
        <v>285</v>
      </c>
      <c r="I140" s="2" t="s">
        <v>286</v>
      </c>
      <c r="J140" s="2" t="s">
        <v>287</v>
      </c>
    </row>
    <row r="141" spans="3:10" x14ac:dyDescent="0.25">
      <c r="E141" s="1"/>
      <c r="F141" s="2"/>
      <c r="G141" s="2"/>
      <c r="H141" s="2"/>
      <c r="I141" s="2"/>
      <c r="J141" s="2"/>
    </row>
    <row r="142" spans="3:10" x14ac:dyDescent="0.25">
      <c r="E142" s="1" t="s">
        <v>4</v>
      </c>
      <c r="F142" s="2" t="s">
        <v>279</v>
      </c>
      <c r="G142" s="2" t="s">
        <v>280</v>
      </c>
      <c r="H142" s="2" t="s">
        <v>281</v>
      </c>
      <c r="I142" s="2" t="s">
        <v>282</v>
      </c>
      <c r="J142" s="2" t="s">
        <v>283</v>
      </c>
    </row>
    <row r="143" spans="3:10" x14ac:dyDescent="0.25">
      <c r="E143" s="1" t="s">
        <v>5</v>
      </c>
      <c r="F143" s="2"/>
      <c r="G143" s="2"/>
      <c r="H143" s="2" t="s">
        <v>274</v>
      </c>
      <c r="I143" s="2" t="s">
        <v>62</v>
      </c>
      <c r="J143" s="2" t="s">
        <v>289</v>
      </c>
    </row>
    <row r="144" spans="3:10" x14ac:dyDescent="0.25">
      <c r="E144" s="1" t="s">
        <v>6</v>
      </c>
      <c r="F144" s="2"/>
      <c r="G144" s="2"/>
      <c r="H144" s="2" t="s">
        <v>255</v>
      </c>
      <c r="I144" s="2" t="s">
        <v>288</v>
      </c>
      <c r="J144" s="2" t="s">
        <v>261</v>
      </c>
    </row>
    <row r="145" spans="5:10" x14ac:dyDescent="0.25">
      <c r="E145" s="1" t="s">
        <v>9</v>
      </c>
      <c r="F145" s="2"/>
      <c r="G145" s="2" t="s">
        <v>289</v>
      </c>
      <c r="H145" s="2" t="s">
        <v>289</v>
      </c>
      <c r="I145" s="2" t="s">
        <v>289</v>
      </c>
      <c r="J145" s="2" t="s">
        <v>289</v>
      </c>
    </row>
    <row r="148" spans="5:10" x14ac:dyDescent="0.25">
      <c r="E148" s="1" t="s">
        <v>327</v>
      </c>
      <c r="F148" s="1" t="s">
        <v>143</v>
      </c>
      <c r="G148" s="1" t="s">
        <v>0</v>
      </c>
      <c r="H148" s="1" t="s">
        <v>1</v>
      </c>
      <c r="I148" s="1" t="s">
        <v>2</v>
      </c>
      <c r="J148" s="1" t="s">
        <v>3</v>
      </c>
    </row>
    <row r="149" spans="5:10" x14ac:dyDescent="0.25">
      <c r="E149" s="1" t="s">
        <v>59</v>
      </c>
      <c r="F149" s="2" t="s">
        <v>334</v>
      </c>
      <c r="G149" s="2" t="s">
        <v>131</v>
      </c>
      <c r="H149" s="2" t="s">
        <v>335</v>
      </c>
      <c r="I149" s="2" t="s">
        <v>336</v>
      </c>
      <c r="J149" s="2" t="s">
        <v>337</v>
      </c>
    </row>
    <row r="150" spans="5:10" x14ac:dyDescent="0.25">
      <c r="E150" s="1" t="s">
        <v>60</v>
      </c>
      <c r="F150" s="2" t="s">
        <v>338</v>
      </c>
      <c r="G150" s="2" t="s">
        <v>72</v>
      </c>
      <c r="H150" s="2" t="s">
        <v>73</v>
      </c>
      <c r="I150" s="2" t="s">
        <v>74</v>
      </c>
      <c r="J150" s="2" t="s">
        <v>75</v>
      </c>
    </row>
    <row r="151" spans="5:10" x14ac:dyDescent="0.25">
      <c r="E151" s="1" t="s">
        <v>61</v>
      </c>
      <c r="F151" s="2" t="s">
        <v>339</v>
      </c>
      <c r="G151" s="2" t="s">
        <v>77</v>
      </c>
      <c r="H151" s="2" t="s">
        <v>340</v>
      </c>
      <c r="I151" s="2" t="s">
        <v>341</v>
      </c>
      <c r="J151" s="2" t="s">
        <v>342</v>
      </c>
    </row>
    <row r="152" spans="5:10" x14ac:dyDescent="0.25">
      <c r="E152" s="1"/>
      <c r="F152" s="2"/>
      <c r="G152" s="2"/>
      <c r="H152" s="2"/>
      <c r="I152" s="2"/>
      <c r="J152" s="2"/>
    </row>
    <row r="153" spans="5:10" x14ac:dyDescent="0.25">
      <c r="E153" s="1" t="s">
        <v>4</v>
      </c>
      <c r="F153" s="2" t="s">
        <v>334</v>
      </c>
      <c r="G153" s="2" t="s">
        <v>131</v>
      </c>
      <c r="H153" s="2" t="s">
        <v>335</v>
      </c>
      <c r="I153" s="2" t="s">
        <v>336</v>
      </c>
      <c r="J153" s="2" t="s">
        <v>337</v>
      </c>
    </row>
    <row r="154" spans="5:10" x14ac:dyDescent="0.25">
      <c r="E154" s="1" t="s">
        <v>5</v>
      </c>
      <c r="F154" s="2"/>
      <c r="G154" s="2"/>
      <c r="H154" s="2" t="s">
        <v>274</v>
      </c>
      <c r="I154" s="2" t="s">
        <v>261</v>
      </c>
      <c r="J154" s="2" t="s">
        <v>323</v>
      </c>
    </row>
    <row r="155" spans="5:10" x14ac:dyDescent="0.25">
      <c r="E155" s="1" t="s">
        <v>6</v>
      </c>
      <c r="F155" s="2"/>
      <c r="G155" s="2"/>
      <c r="H155" s="2" t="s">
        <v>344</v>
      </c>
      <c r="I155" s="2" t="s">
        <v>255</v>
      </c>
      <c r="J155" s="2" t="s">
        <v>343</v>
      </c>
    </row>
    <row r="156" spans="5:10" x14ac:dyDescent="0.25">
      <c r="E156" s="1" t="s">
        <v>9</v>
      </c>
      <c r="F156" s="2"/>
      <c r="G156" s="2" t="s">
        <v>259</v>
      </c>
      <c r="H156" s="2" t="s">
        <v>345</v>
      </c>
      <c r="I156" s="2" t="s">
        <v>345</v>
      </c>
      <c r="J156" s="2" t="s">
        <v>259</v>
      </c>
    </row>
    <row r="159" spans="5:10" x14ac:dyDescent="0.25">
      <c r="E159" s="1" t="s">
        <v>328</v>
      </c>
      <c r="F159" s="1" t="s">
        <v>143</v>
      </c>
      <c r="G159" s="1" t="s">
        <v>0</v>
      </c>
      <c r="H159" s="1" t="s">
        <v>1</v>
      </c>
      <c r="I159" s="1" t="s">
        <v>2</v>
      </c>
      <c r="J159" s="1" t="s">
        <v>3</v>
      </c>
    </row>
    <row r="160" spans="5:10" x14ac:dyDescent="0.25">
      <c r="E160" s="1" t="s">
        <v>59</v>
      </c>
      <c r="F160" s="2" t="s">
        <v>447</v>
      </c>
      <c r="G160" s="2" t="s">
        <v>448</v>
      </c>
      <c r="H160" s="2" t="s">
        <v>449</v>
      </c>
      <c r="I160" s="2" t="s">
        <v>450</v>
      </c>
      <c r="J160" s="2" t="s">
        <v>451</v>
      </c>
    </row>
    <row r="161" spans="5:10" x14ac:dyDescent="0.25">
      <c r="E161" s="1" t="s">
        <v>60</v>
      </c>
      <c r="F161" s="2" t="s">
        <v>452</v>
      </c>
      <c r="G161" s="2" t="s">
        <v>92</v>
      </c>
      <c r="H161" s="2" t="s">
        <v>453</v>
      </c>
      <c r="I161" s="2" t="s">
        <v>454</v>
      </c>
      <c r="J161" s="2" t="s">
        <v>455</v>
      </c>
    </row>
    <row r="162" spans="5:10" x14ac:dyDescent="0.25">
      <c r="E162" s="1" t="s">
        <v>61</v>
      </c>
      <c r="F162" s="2" t="s">
        <v>456</v>
      </c>
      <c r="G162" s="2" t="s">
        <v>457</v>
      </c>
      <c r="H162" s="2" t="s">
        <v>458</v>
      </c>
      <c r="I162" s="2" t="s">
        <v>459</v>
      </c>
      <c r="J162" s="2" t="s">
        <v>460</v>
      </c>
    </row>
    <row r="163" spans="5:10" x14ac:dyDescent="0.25">
      <c r="E163" s="1"/>
      <c r="F163" s="2"/>
      <c r="G163" s="2"/>
      <c r="H163" s="2"/>
      <c r="I163" s="2"/>
      <c r="J163" s="2"/>
    </row>
    <row r="164" spans="5:10" x14ac:dyDescent="0.25">
      <c r="E164" s="1" t="s">
        <v>4</v>
      </c>
      <c r="F164" s="2" t="s">
        <v>447</v>
      </c>
      <c r="G164" s="2" t="s">
        <v>448</v>
      </c>
      <c r="H164" s="2" t="s">
        <v>449</v>
      </c>
      <c r="I164" s="2" t="s">
        <v>450</v>
      </c>
      <c r="J164" s="2" t="s">
        <v>451</v>
      </c>
    </row>
    <row r="165" spans="5:10" x14ac:dyDescent="0.25">
      <c r="E165" s="1" t="s">
        <v>5</v>
      </c>
      <c r="F165" s="2"/>
      <c r="G165" s="2"/>
      <c r="H165" s="2" t="s">
        <v>261</v>
      </c>
      <c r="I165" s="2" t="s">
        <v>461</v>
      </c>
      <c r="J165" s="2" t="s">
        <v>402</v>
      </c>
    </row>
    <row r="166" spans="5:10" x14ac:dyDescent="0.25">
      <c r="E166" s="1" t="s">
        <v>6</v>
      </c>
      <c r="F166" s="2"/>
      <c r="G166" s="2"/>
      <c r="H166" s="2" t="s">
        <v>288</v>
      </c>
      <c r="I166" s="2" t="s">
        <v>343</v>
      </c>
      <c r="J166" s="2" t="s">
        <v>323</v>
      </c>
    </row>
    <row r="167" spans="5:10" x14ac:dyDescent="0.25">
      <c r="E167" s="1" t="s">
        <v>9</v>
      </c>
      <c r="F167" s="2"/>
      <c r="G167" s="2" t="s">
        <v>306</v>
      </c>
      <c r="H167" s="2" t="s">
        <v>345</v>
      </c>
      <c r="I167" s="2" t="s">
        <v>260</v>
      </c>
      <c r="J167" s="2" t="s">
        <v>306</v>
      </c>
    </row>
    <row r="170" spans="5:10" x14ac:dyDescent="0.25">
      <c r="E170" s="1" t="s">
        <v>329</v>
      </c>
      <c r="F170" s="1" t="s">
        <v>143</v>
      </c>
      <c r="G170" s="1" t="s">
        <v>0</v>
      </c>
      <c r="H170" s="1" t="s">
        <v>1</v>
      </c>
      <c r="I170" s="1" t="s">
        <v>2</v>
      </c>
      <c r="J170" s="1" t="s">
        <v>3</v>
      </c>
    </row>
    <row r="171" spans="5:10" x14ac:dyDescent="0.25">
      <c r="E171" s="1" t="s">
        <v>59</v>
      </c>
      <c r="F171" s="2" t="s">
        <v>380</v>
      </c>
      <c r="G171" s="2" t="s">
        <v>381</v>
      </c>
      <c r="H171" s="2" t="s">
        <v>382</v>
      </c>
      <c r="I171" s="2" t="s">
        <v>383</v>
      </c>
      <c r="J171" s="2" t="s">
        <v>384</v>
      </c>
    </row>
    <row r="172" spans="5:10" x14ac:dyDescent="0.25">
      <c r="E172" s="1" t="s">
        <v>60</v>
      </c>
      <c r="F172" s="2" t="s">
        <v>385</v>
      </c>
      <c r="G172" s="2" t="s">
        <v>386</v>
      </c>
      <c r="H172" s="2" t="s">
        <v>387</v>
      </c>
      <c r="I172" s="2" t="s">
        <v>388</v>
      </c>
      <c r="J172" s="2" t="s">
        <v>389</v>
      </c>
    </row>
    <row r="173" spans="5:10" x14ac:dyDescent="0.25">
      <c r="E173" s="1" t="s">
        <v>61</v>
      </c>
      <c r="F173" s="2" t="s">
        <v>390</v>
      </c>
      <c r="G173" s="2" t="s">
        <v>391</v>
      </c>
      <c r="H173" s="2" t="s">
        <v>392</v>
      </c>
      <c r="I173" s="2" t="s">
        <v>393</v>
      </c>
      <c r="J173" s="2" t="s">
        <v>394</v>
      </c>
    </row>
    <row r="174" spans="5:10" x14ac:dyDescent="0.25">
      <c r="E174" s="1"/>
      <c r="F174" s="2" t="s">
        <v>395</v>
      </c>
      <c r="G174" s="2" t="s">
        <v>396</v>
      </c>
      <c r="H174" s="2" t="s">
        <v>397</v>
      </c>
      <c r="I174" s="2" t="s">
        <v>398</v>
      </c>
      <c r="J174" s="2" t="s">
        <v>399</v>
      </c>
    </row>
    <row r="175" spans="5:10" x14ac:dyDescent="0.25">
      <c r="E175" s="1" t="s">
        <v>4</v>
      </c>
      <c r="F175" s="2" t="s">
        <v>390</v>
      </c>
      <c r="G175" s="2" t="s">
        <v>391</v>
      </c>
      <c r="H175" s="2" t="s">
        <v>392</v>
      </c>
      <c r="I175" s="2" t="s">
        <v>393</v>
      </c>
      <c r="J175" s="2" t="s">
        <v>394</v>
      </c>
    </row>
    <row r="176" spans="5:10" x14ac:dyDescent="0.25">
      <c r="E176" s="1" t="s">
        <v>5</v>
      </c>
      <c r="F176" s="2"/>
      <c r="G176" s="2"/>
      <c r="H176" s="2" t="s">
        <v>274</v>
      </c>
      <c r="I176" s="2" t="s">
        <v>400</v>
      </c>
      <c r="J176" s="2" t="s">
        <v>289</v>
      </c>
    </row>
    <row r="177" spans="3:10" x14ac:dyDescent="0.25">
      <c r="E177" s="1" t="s">
        <v>6</v>
      </c>
      <c r="F177" s="2"/>
      <c r="G177" s="2"/>
      <c r="H177" s="2" t="s">
        <v>402</v>
      </c>
      <c r="I177" s="2" t="s">
        <v>401</v>
      </c>
      <c r="J177" s="2" t="s">
        <v>375</v>
      </c>
    </row>
    <row r="178" spans="3:10" x14ac:dyDescent="0.25">
      <c r="E178" s="1" t="s">
        <v>9</v>
      </c>
      <c r="F178" s="2"/>
      <c r="G178" s="2" t="s">
        <v>259</v>
      </c>
      <c r="H178" s="2" t="s">
        <v>259</v>
      </c>
      <c r="I178" s="2" t="s">
        <v>261</v>
      </c>
      <c r="J178" s="2" t="s">
        <v>259</v>
      </c>
    </row>
    <row r="179" spans="3:10" x14ac:dyDescent="0.25">
      <c r="C179" s="6"/>
      <c r="D179" s="6"/>
      <c r="E179" s="6"/>
      <c r="F179" s="6"/>
      <c r="G179" s="6"/>
      <c r="H179" s="6"/>
      <c r="I179" s="6"/>
      <c r="J179" s="6"/>
    </row>
    <row r="180" spans="3:10" x14ac:dyDescent="0.25">
      <c r="C180" s="6"/>
      <c r="D180" s="6"/>
      <c r="E180" s="6"/>
      <c r="F180" s="6"/>
      <c r="G180" s="6"/>
      <c r="H180" s="6"/>
      <c r="I180" s="6"/>
      <c r="J180" s="6"/>
    </row>
    <row r="181" spans="3:10" x14ac:dyDescent="0.25">
      <c r="D181" t="s">
        <v>325</v>
      </c>
      <c r="E181" s="1" t="s">
        <v>291</v>
      </c>
      <c r="F181" s="1" t="s">
        <v>143</v>
      </c>
      <c r="G181" s="1" t="s">
        <v>0</v>
      </c>
      <c r="H181" s="1" t="s">
        <v>1</v>
      </c>
      <c r="I181" s="1" t="s">
        <v>2</v>
      </c>
      <c r="J181" s="1" t="s">
        <v>3</v>
      </c>
    </row>
    <row r="182" spans="3:10" x14ac:dyDescent="0.25">
      <c r="D182" t="s">
        <v>331</v>
      </c>
      <c r="E182" s="1" t="s">
        <v>59</v>
      </c>
      <c r="F182" s="2" t="s">
        <v>292</v>
      </c>
      <c r="G182" s="2" t="s">
        <v>293</v>
      </c>
      <c r="H182" s="2" t="s">
        <v>294</v>
      </c>
      <c r="I182" s="2" t="s">
        <v>295</v>
      </c>
      <c r="J182" s="2" t="s">
        <v>296</v>
      </c>
    </row>
    <row r="183" spans="3:10" x14ac:dyDescent="0.25">
      <c r="E183" s="1" t="s">
        <v>60</v>
      </c>
      <c r="F183" s="2" t="s">
        <v>297</v>
      </c>
      <c r="G183" s="2" t="s">
        <v>136</v>
      </c>
      <c r="H183" s="2" t="s">
        <v>298</v>
      </c>
      <c r="I183" s="2" t="s">
        <v>299</v>
      </c>
      <c r="J183" s="2" t="s">
        <v>300</v>
      </c>
    </row>
    <row r="184" spans="3:10" x14ac:dyDescent="0.25">
      <c r="E184" s="1" t="s">
        <v>61</v>
      </c>
      <c r="F184" s="2" t="s">
        <v>301</v>
      </c>
      <c r="G184" s="2" t="s">
        <v>302</v>
      </c>
      <c r="H184" s="2" t="s">
        <v>303</v>
      </c>
      <c r="I184" s="2" t="s">
        <v>304</v>
      </c>
      <c r="J184" s="2" t="s">
        <v>305</v>
      </c>
    </row>
    <row r="185" spans="3:10" x14ac:dyDescent="0.25">
      <c r="E185" s="1"/>
      <c r="F185" s="2"/>
      <c r="G185" s="2"/>
      <c r="H185" s="2"/>
      <c r="I185" s="2"/>
      <c r="J185" s="2"/>
    </row>
    <row r="186" spans="3:10" x14ac:dyDescent="0.25">
      <c r="E186" s="1" t="s">
        <v>4</v>
      </c>
      <c r="F186" s="2" t="s">
        <v>292</v>
      </c>
      <c r="G186" s="2" t="s">
        <v>293</v>
      </c>
      <c r="H186" s="2" t="s">
        <v>294</v>
      </c>
      <c r="I186" s="2" t="s">
        <v>295</v>
      </c>
      <c r="J186" s="2" t="s">
        <v>296</v>
      </c>
    </row>
    <row r="187" spans="3:10" x14ac:dyDescent="0.25">
      <c r="E187" s="1" t="s">
        <v>5</v>
      </c>
      <c r="F187" s="2"/>
      <c r="G187" s="2"/>
      <c r="H187" s="2" t="s">
        <v>256</v>
      </c>
      <c r="I187" s="2" t="s">
        <v>257</v>
      </c>
      <c r="J187" s="2" t="s">
        <v>307</v>
      </c>
    </row>
    <row r="188" spans="3:10" x14ac:dyDescent="0.25">
      <c r="E188" s="1" t="s">
        <v>6</v>
      </c>
      <c r="F188" s="2"/>
      <c r="G188" s="2"/>
      <c r="H188" s="2" t="s">
        <v>288</v>
      </c>
      <c r="I188" s="2" t="s">
        <v>306</v>
      </c>
      <c r="J188" s="2" t="s">
        <v>273</v>
      </c>
    </row>
    <row r="189" spans="3:10" x14ac:dyDescent="0.25">
      <c r="E189" s="1" t="s">
        <v>9</v>
      </c>
      <c r="F189" s="2"/>
      <c r="G189" s="2" t="s">
        <v>289</v>
      </c>
      <c r="H189" s="2" t="s">
        <v>259</v>
      </c>
      <c r="I189" s="2" t="s">
        <v>261</v>
      </c>
      <c r="J189" s="2" t="s">
        <v>259</v>
      </c>
    </row>
    <row r="192" spans="3:10" x14ac:dyDescent="0.25">
      <c r="D192" t="s">
        <v>403</v>
      </c>
      <c r="E192" s="1" t="s">
        <v>377</v>
      </c>
      <c r="F192" s="1" t="s">
        <v>143</v>
      </c>
      <c r="G192" s="1" t="s">
        <v>0</v>
      </c>
      <c r="H192" s="1" t="s">
        <v>1</v>
      </c>
      <c r="I192" s="1" t="s">
        <v>2</v>
      </c>
      <c r="J192" s="1" t="s">
        <v>3</v>
      </c>
    </row>
    <row r="193" spans="4:10" x14ac:dyDescent="0.25">
      <c r="E193" s="1" t="s">
        <v>59</v>
      </c>
      <c r="F193" s="2" t="s">
        <v>349</v>
      </c>
      <c r="G193" s="2" t="s">
        <v>55</v>
      </c>
      <c r="H193" s="2" t="s">
        <v>346</v>
      </c>
      <c r="I193" s="2" t="s">
        <v>347</v>
      </c>
      <c r="J193" s="2" t="s">
        <v>348</v>
      </c>
    </row>
    <row r="194" spans="4:10" x14ac:dyDescent="0.25">
      <c r="E194" s="1" t="s">
        <v>60</v>
      </c>
      <c r="F194" s="2" t="s">
        <v>350</v>
      </c>
      <c r="G194" s="2" t="s">
        <v>351</v>
      </c>
      <c r="H194" s="2" t="s">
        <v>352</v>
      </c>
      <c r="I194" s="2" t="s">
        <v>353</v>
      </c>
      <c r="J194" s="2" t="s">
        <v>354</v>
      </c>
    </row>
    <row r="195" spans="4:10" x14ac:dyDescent="0.25">
      <c r="E195" s="1" t="s">
        <v>61</v>
      </c>
      <c r="F195" s="2" t="s">
        <v>355</v>
      </c>
      <c r="G195" s="2" t="s">
        <v>356</v>
      </c>
      <c r="H195" s="2" t="s">
        <v>357</v>
      </c>
      <c r="I195" s="2" t="s">
        <v>358</v>
      </c>
      <c r="J195" s="2" t="s">
        <v>359</v>
      </c>
    </row>
    <row r="196" spans="4:10" x14ac:dyDescent="0.25">
      <c r="E196" s="1"/>
      <c r="F196" s="2"/>
      <c r="G196" s="2"/>
      <c r="H196" s="2"/>
      <c r="I196" s="2"/>
      <c r="J196" s="2"/>
    </row>
    <row r="197" spans="4:10" x14ac:dyDescent="0.25">
      <c r="E197" s="1" t="s">
        <v>4</v>
      </c>
      <c r="F197" s="2" t="s">
        <v>349</v>
      </c>
      <c r="G197" s="2" t="s">
        <v>55</v>
      </c>
      <c r="H197" s="2" t="s">
        <v>346</v>
      </c>
      <c r="I197" s="2" t="s">
        <v>347</v>
      </c>
      <c r="J197" s="2" t="s">
        <v>348</v>
      </c>
    </row>
    <row r="198" spans="4:10" x14ac:dyDescent="0.25">
      <c r="E198" s="1" t="s">
        <v>5</v>
      </c>
      <c r="F198" s="2"/>
      <c r="G198" s="2"/>
      <c r="H198" s="2" t="s">
        <v>256</v>
      </c>
      <c r="I198" s="2" t="s">
        <v>257</v>
      </c>
      <c r="J198" s="2" t="s">
        <v>307</v>
      </c>
    </row>
    <row r="199" spans="4:10" x14ac:dyDescent="0.25">
      <c r="E199" s="1" t="s">
        <v>6</v>
      </c>
      <c r="F199" s="2"/>
      <c r="G199" s="2"/>
      <c r="H199" s="2" t="s">
        <v>258</v>
      </c>
      <c r="I199" s="2" t="s">
        <v>306</v>
      </c>
      <c r="J199" s="2" t="s">
        <v>273</v>
      </c>
    </row>
    <row r="200" spans="4:10" x14ac:dyDescent="0.25">
      <c r="E200" s="1" t="s">
        <v>9</v>
      </c>
      <c r="F200" s="2"/>
      <c r="G200" s="2" t="s">
        <v>289</v>
      </c>
      <c r="H200" s="2" t="s">
        <v>289</v>
      </c>
      <c r="I200" s="2" t="s">
        <v>289</v>
      </c>
      <c r="J200" s="2" t="s">
        <v>289</v>
      </c>
    </row>
    <row r="203" spans="4:10" x14ac:dyDescent="0.25">
      <c r="E203" s="1" t="s">
        <v>378</v>
      </c>
      <c r="F203" s="1" t="s">
        <v>143</v>
      </c>
      <c r="G203" s="1" t="s">
        <v>0</v>
      </c>
      <c r="H203" s="1" t="s">
        <v>1</v>
      </c>
      <c r="I203" s="1" t="s">
        <v>2</v>
      </c>
      <c r="J203" s="1" t="s">
        <v>3</v>
      </c>
    </row>
    <row r="204" spans="4:10" x14ac:dyDescent="0.25">
      <c r="E204" s="1" t="s">
        <v>59</v>
      </c>
      <c r="F204" s="2" t="s">
        <v>464</v>
      </c>
      <c r="G204" s="2" t="s">
        <v>87</v>
      </c>
      <c r="H204" s="2" t="s">
        <v>465</v>
      </c>
      <c r="I204" s="2" t="s">
        <v>466</v>
      </c>
      <c r="J204" s="2" t="s">
        <v>467</v>
      </c>
    </row>
    <row r="205" spans="4:10" x14ac:dyDescent="0.25">
      <c r="E205" s="1" t="s">
        <v>60</v>
      </c>
      <c r="F205" s="2" t="s">
        <v>468</v>
      </c>
      <c r="G205" s="2" t="s">
        <v>457</v>
      </c>
      <c r="H205" s="2" t="s">
        <v>469</v>
      </c>
      <c r="I205" s="2" t="s">
        <v>470</v>
      </c>
      <c r="J205" s="2" t="s">
        <v>471</v>
      </c>
    </row>
    <row r="206" spans="4:10" x14ac:dyDescent="0.25">
      <c r="D206" t="s">
        <v>477</v>
      </c>
      <c r="E206" s="1" t="s">
        <v>61</v>
      </c>
      <c r="F206" s="2" t="s">
        <v>472</v>
      </c>
      <c r="G206" s="2" t="s">
        <v>457</v>
      </c>
      <c r="H206" s="2" t="s">
        <v>473</v>
      </c>
      <c r="I206" s="2" t="s">
        <v>474</v>
      </c>
      <c r="J206" s="2" t="s">
        <v>475</v>
      </c>
    </row>
    <row r="207" spans="4:10" x14ac:dyDescent="0.25">
      <c r="E207" s="1"/>
      <c r="F207" s="2"/>
      <c r="G207" s="2"/>
      <c r="H207" s="2"/>
      <c r="I207" s="2"/>
      <c r="J207" s="2"/>
    </row>
    <row r="208" spans="4:10" x14ac:dyDescent="0.25">
      <c r="E208" s="1" t="s">
        <v>4</v>
      </c>
      <c r="F208" s="2" t="s">
        <v>468</v>
      </c>
      <c r="G208" s="2" t="s">
        <v>457</v>
      </c>
      <c r="H208" s="2" t="s">
        <v>469</v>
      </c>
      <c r="I208" s="2" t="s">
        <v>470</v>
      </c>
      <c r="J208" s="2" t="s">
        <v>471</v>
      </c>
    </row>
    <row r="209" spans="3:10" x14ac:dyDescent="0.25">
      <c r="E209" s="1" t="s">
        <v>5</v>
      </c>
      <c r="F209" s="2"/>
      <c r="G209" s="2"/>
      <c r="H209" s="2" t="s">
        <v>476</v>
      </c>
      <c r="I209" s="2" t="s">
        <v>461</v>
      </c>
      <c r="J209" s="2" t="s">
        <v>256</v>
      </c>
    </row>
    <row r="210" spans="3:10" x14ac:dyDescent="0.25">
      <c r="E210" s="1" t="s">
        <v>6</v>
      </c>
      <c r="F210" s="2"/>
      <c r="G210" s="2"/>
      <c r="H210" s="2" t="s">
        <v>261</v>
      </c>
      <c r="I210" s="2" t="s">
        <v>255</v>
      </c>
      <c r="J210" s="2" t="s">
        <v>256</v>
      </c>
    </row>
    <row r="211" spans="3:10" x14ac:dyDescent="0.25">
      <c r="E211" s="1" t="s">
        <v>9</v>
      </c>
      <c r="F211" s="2"/>
      <c r="G211" s="2" t="s">
        <v>256</v>
      </c>
      <c r="H211" s="2" t="s">
        <v>256</v>
      </c>
      <c r="I211" s="2" t="s">
        <v>400</v>
      </c>
      <c r="J211" s="2" t="s">
        <v>256</v>
      </c>
    </row>
    <row r="214" spans="3:10" x14ac:dyDescent="0.25">
      <c r="E214" s="1" t="s">
        <v>379</v>
      </c>
      <c r="F214" s="1" t="s">
        <v>143</v>
      </c>
      <c r="G214" s="1" t="s">
        <v>0</v>
      </c>
      <c r="H214" s="1" t="s">
        <v>1</v>
      </c>
      <c r="I214" s="1" t="s">
        <v>2</v>
      </c>
      <c r="J214" s="1" t="s">
        <v>3</v>
      </c>
    </row>
    <row r="215" spans="3:10" x14ac:dyDescent="0.25">
      <c r="E215" s="1" t="s">
        <v>59</v>
      </c>
      <c r="F215" s="2" t="s">
        <v>404</v>
      </c>
      <c r="G215" s="2" t="s">
        <v>405</v>
      </c>
      <c r="H215" s="2" t="s">
        <v>406</v>
      </c>
      <c r="I215" s="2" t="s">
        <v>407</v>
      </c>
      <c r="J215" s="2" t="s">
        <v>408</v>
      </c>
    </row>
    <row r="216" spans="3:10" x14ac:dyDescent="0.25">
      <c r="E216" s="1" t="s">
        <v>60</v>
      </c>
      <c r="F216" s="2" t="s">
        <v>409</v>
      </c>
      <c r="G216" s="2" t="s">
        <v>410</v>
      </c>
      <c r="H216" s="2" t="s">
        <v>411</v>
      </c>
      <c r="I216" s="2" t="s">
        <v>412</v>
      </c>
      <c r="J216" s="2" t="s">
        <v>413</v>
      </c>
    </row>
    <row r="217" spans="3:10" x14ac:dyDescent="0.25">
      <c r="E217" s="1" t="s">
        <v>61</v>
      </c>
      <c r="F217" s="2" t="s">
        <v>414</v>
      </c>
      <c r="G217" s="2" t="s">
        <v>415</v>
      </c>
      <c r="H217" s="2" t="s">
        <v>416</v>
      </c>
      <c r="I217" s="2" t="s">
        <v>417</v>
      </c>
      <c r="J217" s="2" t="s">
        <v>418</v>
      </c>
    </row>
    <row r="218" spans="3:10" x14ac:dyDescent="0.25">
      <c r="E218" s="1"/>
      <c r="F218" s="2"/>
      <c r="G218" s="2"/>
      <c r="H218" s="2"/>
      <c r="I218" s="2"/>
      <c r="J218" s="2"/>
    </row>
    <row r="219" spans="3:10" x14ac:dyDescent="0.25">
      <c r="E219" s="1" t="s">
        <v>4</v>
      </c>
      <c r="F219" s="2" t="s">
        <v>409</v>
      </c>
      <c r="G219" s="2" t="s">
        <v>410</v>
      </c>
      <c r="H219" s="2" t="s">
        <v>411</v>
      </c>
      <c r="I219" s="2" t="s">
        <v>412</v>
      </c>
      <c r="J219" s="2" t="s">
        <v>413</v>
      </c>
    </row>
    <row r="220" spans="3:10" x14ac:dyDescent="0.25">
      <c r="E220" s="1" t="s">
        <v>5</v>
      </c>
      <c r="F220" s="2"/>
      <c r="G220" s="2"/>
      <c r="H220" s="2" t="s">
        <v>400</v>
      </c>
      <c r="I220" s="2" t="s">
        <v>400</v>
      </c>
      <c r="J220" s="2" t="s">
        <v>307</v>
      </c>
    </row>
    <row r="221" spans="3:10" x14ac:dyDescent="0.25">
      <c r="E221" s="1" t="s">
        <v>6</v>
      </c>
      <c r="F221" s="2"/>
      <c r="G221" s="2"/>
      <c r="H221" s="2" t="s">
        <v>376</v>
      </c>
      <c r="I221" s="2" t="s">
        <v>288</v>
      </c>
      <c r="J221" s="2" t="s">
        <v>402</v>
      </c>
    </row>
    <row r="222" spans="3:10" x14ac:dyDescent="0.25">
      <c r="E222" s="1" t="s">
        <v>9</v>
      </c>
      <c r="F222" s="2"/>
      <c r="G222" s="2" t="s">
        <v>260</v>
      </c>
      <c r="H222" s="2" t="s">
        <v>260</v>
      </c>
      <c r="I222" s="2" t="s">
        <v>260</v>
      </c>
      <c r="J222" s="2" t="s">
        <v>260</v>
      </c>
    </row>
    <row r="223" spans="3:10" x14ac:dyDescent="0.25">
      <c r="C223" s="6"/>
      <c r="D223" s="6"/>
      <c r="E223" s="6"/>
      <c r="F223" s="6"/>
      <c r="G223" s="6"/>
      <c r="H223" s="6"/>
      <c r="I223" s="6"/>
      <c r="J223" s="6"/>
    </row>
    <row r="224" spans="3:10" x14ac:dyDescent="0.25">
      <c r="C224" s="6"/>
      <c r="D224" s="6"/>
      <c r="E224" s="6"/>
      <c r="F224" s="6"/>
      <c r="G224" s="6"/>
      <c r="H224" s="6"/>
      <c r="I224" s="6"/>
      <c r="J224" s="6"/>
    </row>
    <row r="225" spans="4:10" x14ac:dyDescent="0.25">
      <c r="D225" t="s">
        <v>324</v>
      </c>
      <c r="E225" s="1" t="s">
        <v>308</v>
      </c>
      <c r="F225" s="1" t="s">
        <v>143</v>
      </c>
      <c r="G225" s="1" t="s">
        <v>0</v>
      </c>
      <c r="H225" s="1" t="s">
        <v>1</v>
      </c>
      <c r="I225" s="1" t="s">
        <v>2</v>
      </c>
      <c r="J225" s="1" t="s">
        <v>3</v>
      </c>
    </row>
    <row r="226" spans="4:10" x14ac:dyDescent="0.25">
      <c r="E226" s="1" t="s">
        <v>59</v>
      </c>
      <c r="F226" s="2" t="s">
        <v>309</v>
      </c>
      <c r="G226" s="2" t="s">
        <v>72</v>
      </c>
      <c r="H226" s="2" t="s">
        <v>310</v>
      </c>
      <c r="I226" s="2" t="s">
        <v>311</v>
      </c>
      <c r="J226" s="2" t="s">
        <v>312</v>
      </c>
    </row>
    <row r="227" spans="4:10" x14ac:dyDescent="0.25">
      <c r="E227" s="1" t="s">
        <v>60</v>
      </c>
      <c r="F227" s="2" t="s">
        <v>313</v>
      </c>
      <c r="G227" s="2" t="s">
        <v>314</v>
      </c>
      <c r="H227" s="2" t="s">
        <v>315</v>
      </c>
      <c r="I227" s="2" t="s">
        <v>316</v>
      </c>
      <c r="J227" s="2" t="s">
        <v>317</v>
      </c>
    </row>
    <row r="228" spans="4:10" x14ac:dyDescent="0.25">
      <c r="E228" s="1" t="s">
        <v>61</v>
      </c>
      <c r="F228" s="2" t="s">
        <v>318</v>
      </c>
      <c r="G228" s="2" t="s">
        <v>319</v>
      </c>
      <c r="H228" s="2" t="s">
        <v>320</v>
      </c>
      <c r="I228" s="2" t="s">
        <v>321</v>
      </c>
      <c r="J228" s="2" t="s">
        <v>322</v>
      </c>
    </row>
    <row r="229" spans="4:10" x14ac:dyDescent="0.25">
      <c r="E229" s="1"/>
      <c r="F229" s="2"/>
      <c r="G229" s="2"/>
      <c r="H229" s="2"/>
      <c r="I229" s="2"/>
      <c r="J229" s="2"/>
    </row>
    <row r="230" spans="4:10" x14ac:dyDescent="0.25">
      <c r="E230" s="1" t="s">
        <v>4</v>
      </c>
      <c r="F230" s="2" t="s">
        <v>313</v>
      </c>
      <c r="G230" s="2" t="s">
        <v>314</v>
      </c>
      <c r="H230" s="2" t="s">
        <v>315</v>
      </c>
      <c r="I230" s="2" t="s">
        <v>316</v>
      </c>
      <c r="J230" s="2" t="s">
        <v>317</v>
      </c>
    </row>
    <row r="231" spans="4:10" x14ac:dyDescent="0.25">
      <c r="E231" s="1" t="s">
        <v>5</v>
      </c>
      <c r="F231" s="2"/>
      <c r="G231" s="2"/>
      <c r="H231" s="2" t="s">
        <v>274</v>
      </c>
      <c r="I231" s="2" t="s">
        <v>323</v>
      </c>
      <c r="J231" s="2" t="s">
        <v>261</v>
      </c>
    </row>
    <row r="232" spans="4:10" x14ac:dyDescent="0.25">
      <c r="E232" s="1" t="s">
        <v>6</v>
      </c>
      <c r="F232" s="2"/>
      <c r="G232" s="2"/>
      <c r="H232" s="2" t="s">
        <v>306</v>
      </c>
      <c r="I232" s="2" t="s">
        <v>288</v>
      </c>
      <c r="J232" s="2" t="s">
        <v>257</v>
      </c>
    </row>
    <row r="233" spans="4:10" x14ac:dyDescent="0.25">
      <c r="E233" s="1" t="s">
        <v>9</v>
      </c>
      <c r="F233" s="2"/>
      <c r="G233" s="2" t="s">
        <v>289</v>
      </c>
      <c r="H233" s="2" t="s">
        <v>289</v>
      </c>
      <c r="I233" s="2" t="s">
        <v>10</v>
      </c>
      <c r="J233" s="2" t="s">
        <v>289</v>
      </c>
    </row>
    <row r="236" spans="4:10" x14ac:dyDescent="0.25">
      <c r="E236" s="1" t="s">
        <v>326</v>
      </c>
      <c r="F236" s="1" t="s">
        <v>143</v>
      </c>
      <c r="G236" s="1" t="s">
        <v>0</v>
      </c>
      <c r="H236" s="1" t="s">
        <v>1</v>
      </c>
      <c r="I236" s="1" t="s">
        <v>2</v>
      </c>
      <c r="J236" s="1" t="s">
        <v>3</v>
      </c>
    </row>
    <row r="237" spans="4:10" x14ac:dyDescent="0.25">
      <c r="E237" s="1" t="s">
        <v>59</v>
      </c>
      <c r="F237" s="2" t="s">
        <v>360</v>
      </c>
      <c r="G237" s="2" t="s">
        <v>361</v>
      </c>
      <c r="H237" s="2" t="s">
        <v>362</v>
      </c>
      <c r="I237" s="2" t="s">
        <v>363</v>
      </c>
      <c r="J237" s="2" t="s">
        <v>364</v>
      </c>
    </row>
    <row r="238" spans="4:10" x14ac:dyDescent="0.25">
      <c r="E238" s="1" t="s">
        <v>60</v>
      </c>
      <c r="F238" s="2" t="s">
        <v>365</v>
      </c>
      <c r="G238" s="2" t="s">
        <v>366</v>
      </c>
      <c r="H238" s="2" t="s">
        <v>367</v>
      </c>
      <c r="I238" s="2" t="s">
        <v>368</v>
      </c>
      <c r="J238" s="2" t="s">
        <v>369</v>
      </c>
    </row>
    <row r="239" spans="4:10" x14ac:dyDescent="0.25">
      <c r="E239" s="1" t="s">
        <v>61</v>
      </c>
      <c r="F239" s="2" t="s">
        <v>370</v>
      </c>
      <c r="G239" s="2" t="s">
        <v>371</v>
      </c>
      <c r="H239" s="2" t="s">
        <v>372</v>
      </c>
      <c r="I239" s="2" t="s">
        <v>373</v>
      </c>
      <c r="J239" s="2" t="s">
        <v>374</v>
      </c>
    </row>
    <row r="240" spans="4:10" x14ac:dyDescent="0.25">
      <c r="E240" s="1"/>
      <c r="F240" s="2"/>
      <c r="G240" s="2"/>
      <c r="H240" s="2"/>
      <c r="I240" s="2"/>
      <c r="J240" s="2"/>
    </row>
    <row r="241" spans="5:10" x14ac:dyDescent="0.25">
      <c r="E241" s="1" t="s">
        <v>4</v>
      </c>
      <c r="F241" s="2" t="s">
        <v>360</v>
      </c>
      <c r="G241" s="2" t="s">
        <v>361</v>
      </c>
      <c r="H241" s="2" t="s">
        <v>362</v>
      </c>
      <c r="I241" s="2" t="s">
        <v>363</v>
      </c>
      <c r="J241" s="2" t="s">
        <v>364</v>
      </c>
    </row>
    <row r="242" spans="5:10" x14ac:dyDescent="0.25">
      <c r="E242" s="1" t="s">
        <v>5</v>
      </c>
      <c r="F242" s="2"/>
      <c r="G242" s="2"/>
      <c r="H242" s="2" t="s">
        <v>289</v>
      </c>
      <c r="I242" s="2" t="s">
        <v>274</v>
      </c>
      <c r="J242" s="2" t="s">
        <v>259</v>
      </c>
    </row>
    <row r="243" spans="5:10" x14ac:dyDescent="0.25">
      <c r="E243" s="1" t="s">
        <v>6</v>
      </c>
      <c r="F243" s="2"/>
      <c r="G243" s="2"/>
      <c r="H243" s="2" t="s">
        <v>376</v>
      </c>
      <c r="I243" s="2" t="s">
        <v>344</v>
      </c>
      <c r="J243" s="2" t="s">
        <v>375</v>
      </c>
    </row>
    <row r="244" spans="5:10" x14ac:dyDescent="0.25">
      <c r="E244" s="1" t="s">
        <v>9</v>
      </c>
      <c r="F244" s="2" t="s">
        <v>306</v>
      </c>
      <c r="G244" s="2"/>
      <c r="H244" s="2" t="s">
        <v>345</v>
      </c>
      <c r="I244" s="2" t="s">
        <v>345</v>
      </c>
      <c r="J244" s="2" t="s">
        <v>306</v>
      </c>
    </row>
    <row r="247" spans="5:10" x14ac:dyDescent="0.25">
      <c r="E247" s="1" t="s">
        <v>332</v>
      </c>
      <c r="F247" s="1" t="s">
        <v>143</v>
      </c>
      <c r="G247" s="1" t="s">
        <v>0</v>
      </c>
      <c r="H247" s="1" t="s">
        <v>1</v>
      </c>
      <c r="I247" s="1" t="s">
        <v>2</v>
      </c>
      <c r="J247" s="1" t="s">
        <v>3</v>
      </c>
    </row>
    <row r="248" spans="5:10" x14ac:dyDescent="0.25">
      <c r="E248" s="1" t="s">
        <v>59</v>
      </c>
      <c r="F248" s="2" t="s">
        <v>435</v>
      </c>
      <c r="G248" s="2" t="s">
        <v>419</v>
      </c>
      <c r="H248" s="2" t="s">
        <v>436</v>
      </c>
      <c r="I248" s="2" t="s">
        <v>437</v>
      </c>
      <c r="J248" s="2" t="s">
        <v>438</v>
      </c>
    </row>
    <row r="249" spans="5:10" x14ac:dyDescent="0.25">
      <c r="E249" s="1" t="s">
        <v>60</v>
      </c>
      <c r="F249" s="2" t="s">
        <v>439</v>
      </c>
      <c r="G249" s="2" t="s">
        <v>419</v>
      </c>
      <c r="H249" s="2" t="s">
        <v>440</v>
      </c>
      <c r="I249" s="2" t="s">
        <v>441</v>
      </c>
      <c r="J249" s="2" t="s">
        <v>413</v>
      </c>
    </row>
    <row r="250" spans="5:10" x14ac:dyDescent="0.25">
      <c r="E250" s="1" t="s">
        <v>61</v>
      </c>
      <c r="F250" s="2" t="s">
        <v>442</v>
      </c>
      <c r="G250" s="2" t="s">
        <v>410</v>
      </c>
      <c r="H250" s="2" t="s">
        <v>443</v>
      </c>
      <c r="I250" s="2" t="s">
        <v>444</v>
      </c>
      <c r="J250" s="2" t="s">
        <v>445</v>
      </c>
    </row>
    <row r="251" spans="5:10" x14ac:dyDescent="0.25">
      <c r="E251" s="1"/>
      <c r="F251" s="2"/>
      <c r="G251" s="2"/>
      <c r="H251" s="2"/>
      <c r="I251" s="2"/>
      <c r="J251" s="2"/>
    </row>
    <row r="252" spans="5:10" x14ac:dyDescent="0.25">
      <c r="E252" s="1" t="s">
        <v>4</v>
      </c>
      <c r="F252" s="2" t="s">
        <v>439</v>
      </c>
      <c r="G252" s="2" t="s">
        <v>419</v>
      </c>
      <c r="H252" s="2" t="s">
        <v>440</v>
      </c>
      <c r="I252" s="2" t="s">
        <v>441</v>
      </c>
      <c r="J252" s="2" t="s">
        <v>413</v>
      </c>
    </row>
    <row r="253" spans="5:10" x14ac:dyDescent="0.25">
      <c r="E253" s="1" t="s">
        <v>5</v>
      </c>
      <c r="F253" s="2"/>
      <c r="G253" s="2"/>
      <c r="H253" s="2" t="s">
        <v>400</v>
      </c>
      <c r="I253" s="2" t="s">
        <v>446</v>
      </c>
      <c r="J253" s="2" t="s">
        <v>274</v>
      </c>
    </row>
    <row r="254" spans="5:10" x14ac:dyDescent="0.25">
      <c r="E254" s="1" t="s">
        <v>6</v>
      </c>
      <c r="F254" s="2"/>
      <c r="G254" s="2"/>
      <c r="H254" s="2" t="s">
        <v>306</v>
      </c>
      <c r="I254" s="2" t="s">
        <v>376</v>
      </c>
      <c r="J254" s="2" t="s">
        <v>260</v>
      </c>
    </row>
    <row r="255" spans="5:10" x14ac:dyDescent="0.25">
      <c r="E255" s="1" t="s">
        <v>9</v>
      </c>
      <c r="F255" s="2"/>
      <c r="G255" s="2" t="s">
        <v>257</v>
      </c>
      <c r="H255" s="2" t="s">
        <v>257</v>
      </c>
      <c r="I255" s="2" t="s">
        <v>274</v>
      </c>
      <c r="J255" s="2" t="s">
        <v>257</v>
      </c>
    </row>
    <row r="256" spans="5:10" x14ac:dyDescent="0.25">
      <c r="J256" s="3"/>
    </row>
    <row r="258" spans="5:10" x14ac:dyDescent="0.25">
      <c r="E258" s="1" t="s">
        <v>333</v>
      </c>
      <c r="F258" s="1" t="s">
        <v>143</v>
      </c>
      <c r="G258" s="1" t="s">
        <v>0</v>
      </c>
      <c r="H258" s="1" t="s">
        <v>1</v>
      </c>
      <c r="I258" s="1" t="s">
        <v>2</v>
      </c>
      <c r="J258" s="1" t="s">
        <v>3</v>
      </c>
    </row>
    <row r="259" spans="5:10" x14ac:dyDescent="0.25">
      <c r="E259" s="1" t="s">
        <v>59</v>
      </c>
      <c r="F259" s="2" t="s">
        <v>420</v>
      </c>
      <c r="G259" s="2" t="s">
        <v>421</v>
      </c>
      <c r="H259" s="2" t="s">
        <v>422</v>
      </c>
      <c r="I259" s="2" t="s">
        <v>423</v>
      </c>
      <c r="J259" s="2" t="s">
        <v>424</v>
      </c>
    </row>
    <row r="260" spans="5:10" x14ac:dyDescent="0.25">
      <c r="E260" s="1" t="s">
        <v>60</v>
      </c>
      <c r="F260" s="2" t="s">
        <v>425</v>
      </c>
      <c r="G260" s="2" t="s">
        <v>426</v>
      </c>
      <c r="H260" s="2" t="s">
        <v>427</v>
      </c>
      <c r="I260" s="2" t="s">
        <v>428</v>
      </c>
      <c r="J260" s="2" t="s">
        <v>429</v>
      </c>
    </row>
    <row r="261" spans="5:10" x14ac:dyDescent="0.25">
      <c r="E261" s="1" t="s">
        <v>61</v>
      </c>
      <c r="F261" s="2" t="s">
        <v>430</v>
      </c>
      <c r="G261" s="2" t="s">
        <v>431</v>
      </c>
      <c r="H261" s="2" t="s">
        <v>432</v>
      </c>
      <c r="I261" s="2" t="s">
        <v>433</v>
      </c>
      <c r="J261" s="2" t="s">
        <v>434</v>
      </c>
    </row>
    <row r="262" spans="5:10" x14ac:dyDescent="0.25">
      <c r="E262" s="1"/>
      <c r="F262" s="2"/>
      <c r="G262" s="2"/>
      <c r="H262" s="2"/>
      <c r="I262" s="2"/>
      <c r="J262" s="2"/>
    </row>
    <row r="263" spans="5:10" x14ac:dyDescent="0.25">
      <c r="E263" s="1" t="s">
        <v>4</v>
      </c>
      <c r="F263" s="2" t="s">
        <v>425</v>
      </c>
      <c r="G263" s="2" t="s">
        <v>426</v>
      </c>
      <c r="H263" s="2" t="s">
        <v>427</v>
      </c>
      <c r="I263" s="2" t="s">
        <v>428</v>
      </c>
      <c r="J263" s="2" t="s">
        <v>429</v>
      </c>
    </row>
    <row r="264" spans="5:10" x14ac:dyDescent="0.25">
      <c r="E264" s="1" t="s">
        <v>5</v>
      </c>
      <c r="F264" s="2"/>
      <c r="G264" s="2"/>
      <c r="H264" s="2" t="s">
        <v>274</v>
      </c>
      <c r="I264" s="2" t="s">
        <v>126</v>
      </c>
      <c r="J264" s="2" t="s">
        <v>289</v>
      </c>
    </row>
    <row r="265" spans="5:10" x14ac:dyDescent="0.25">
      <c r="E265" s="1" t="s">
        <v>6</v>
      </c>
      <c r="F265" s="2"/>
      <c r="G265" s="2"/>
      <c r="H265" s="2" t="s">
        <v>376</v>
      </c>
      <c r="I265" s="2" t="s">
        <v>401</v>
      </c>
      <c r="J265" s="2" t="s">
        <v>345</v>
      </c>
    </row>
    <row r="266" spans="5:10" x14ac:dyDescent="0.25">
      <c r="E266" s="1" t="s">
        <v>9</v>
      </c>
      <c r="F266" s="2"/>
      <c r="G266" s="2" t="s">
        <v>261</v>
      </c>
      <c r="H266" s="2" t="s">
        <v>261</v>
      </c>
      <c r="I266" s="2" t="s">
        <v>64</v>
      </c>
      <c r="J266" s="2" t="s">
        <v>261</v>
      </c>
    </row>
  </sheetData>
  <pageMargins left="0.7" right="0.7" top="0.75" bottom="0.75" header="0.3" footer="0.3"/>
  <pageSetup paperSize="9" orientation="portrait"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58CA-073F-42AC-B05C-B651BCA51CE9}">
  <dimension ref="A2:I91"/>
  <sheetViews>
    <sheetView tabSelected="1" topLeftCell="A64" workbookViewId="0">
      <selection activeCell="B79" sqref="B79"/>
    </sheetView>
  </sheetViews>
  <sheetFormatPr defaultRowHeight="15" x14ac:dyDescent="0.25"/>
  <cols>
    <col min="4" max="4" width="45.7109375" customWidth="1"/>
    <col min="5" max="5" width="14.140625" customWidth="1"/>
    <col min="6" max="6" width="17.5703125" customWidth="1"/>
    <col min="7" max="7" width="15.28515625" customWidth="1"/>
    <col min="8" max="8" width="15" customWidth="1"/>
    <col min="9" max="9" width="17.85546875" customWidth="1"/>
  </cols>
  <sheetData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t="s">
        <v>462</v>
      </c>
      <c r="D4" s="1" t="s">
        <v>40</v>
      </c>
      <c r="E4" s="1" t="s">
        <v>143</v>
      </c>
      <c r="F4" s="1" t="s">
        <v>0</v>
      </c>
      <c r="G4" s="1" t="s">
        <v>1</v>
      </c>
      <c r="H4" s="1" t="s">
        <v>2</v>
      </c>
      <c r="I4" s="1" t="s">
        <v>3</v>
      </c>
    </row>
    <row r="5" spans="1:9" x14ac:dyDescent="0.25">
      <c r="D5" s="1" t="s">
        <v>59</v>
      </c>
      <c r="E5" s="2" t="s">
        <v>581</v>
      </c>
      <c r="F5" s="2" t="s">
        <v>582</v>
      </c>
      <c r="G5" s="2" t="s">
        <v>583</v>
      </c>
      <c r="H5" s="2" t="s">
        <v>584</v>
      </c>
      <c r="I5" s="2" t="s">
        <v>585</v>
      </c>
    </row>
    <row r="6" spans="1:9" x14ac:dyDescent="0.25">
      <c r="D6" s="1" t="s">
        <v>60</v>
      </c>
      <c r="E6" s="2" t="s">
        <v>586</v>
      </c>
      <c r="F6" s="2" t="s">
        <v>580</v>
      </c>
      <c r="G6" s="2" t="s">
        <v>587</v>
      </c>
      <c r="H6" s="2" t="s">
        <v>588</v>
      </c>
      <c r="I6" s="2" t="s">
        <v>589</v>
      </c>
    </row>
    <row r="7" spans="1:9" x14ac:dyDescent="0.25">
      <c r="D7" s="1" t="s">
        <v>61</v>
      </c>
      <c r="E7" s="2" t="s">
        <v>590</v>
      </c>
      <c r="F7" s="2" t="s">
        <v>591</v>
      </c>
      <c r="G7" s="2" t="s">
        <v>592</v>
      </c>
      <c r="H7" s="2" t="s">
        <v>593</v>
      </c>
      <c r="I7" s="2" t="s">
        <v>594</v>
      </c>
    </row>
    <row r="8" spans="1:9" x14ac:dyDescent="0.25">
      <c r="D8" s="1"/>
      <c r="E8" s="2"/>
      <c r="F8" s="2"/>
      <c r="G8" s="2"/>
      <c r="H8" s="2"/>
      <c r="I8" s="2"/>
    </row>
    <row r="9" spans="1:9" x14ac:dyDescent="0.25">
      <c r="D9" s="1" t="s">
        <v>4</v>
      </c>
      <c r="E9" s="2" t="s">
        <v>586</v>
      </c>
      <c r="F9" s="2" t="s">
        <v>580</v>
      </c>
      <c r="G9" s="2" t="s">
        <v>587</v>
      </c>
      <c r="H9" s="2" t="s">
        <v>588</v>
      </c>
      <c r="I9" s="2" t="s">
        <v>589</v>
      </c>
    </row>
    <row r="10" spans="1:9" x14ac:dyDescent="0.25">
      <c r="D10" s="1" t="s">
        <v>494</v>
      </c>
      <c r="E10" s="2"/>
      <c r="F10" s="2"/>
      <c r="G10" s="2" t="s">
        <v>261</v>
      </c>
      <c r="H10" s="2" t="s">
        <v>375</v>
      </c>
      <c r="I10" s="2" t="s">
        <v>577</v>
      </c>
    </row>
    <row r="11" spans="1:9" x14ac:dyDescent="0.25">
      <c r="D11" s="1" t="s">
        <v>496</v>
      </c>
      <c r="E11" s="2"/>
      <c r="F11" s="2"/>
      <c r="G11" s="2" t="s">
        <v>597</v>
      </c>
      <c r="H11" s="2" t="s">
        <v>501</v>
      </c>
      <c r="I11" s="2" t="s">
        <v>596</v>
      </c>
    </row>
    <row r="12" spans="1:9" x14ac:dyDescent="0.25">
      <c r="D12" s="1" t="s">
        <v>495</v>
      </c>
      <c r="E12" s="2"/>
      <c r="F12" s="2"/>
      <c r="G12" s="2" t="s">
        <v>542</v>
      </c>
      <c r="H12" s="2" t="s">
        <v>595</v>
      </c>
      <c r="I12" s="2" t="s">
        <v>543</v>
      </c>
    </row>
    <row r="13" spans="1:9" x14ac:dyDescent="0.25">
      <c r="D13" s="1" t="s">
        <v>9</v>
      </c>
      <c r="E13" s="2"/>
      <c r="F13" s="2"/>
      <c r="G13" s="2" t="s">
        <v>519</v>
      </c>
      <c r="H13" s="2" t="s">
        <v>343</v>
      </c>
      <c r="I13" s="2" t="s">
        <v>538</v>
      </c>
    </row>
    <row r="15" spans="1:9" x14ac:dyDescent="0.25">
      <c r="D15" s="1" t="s">
        <v>129</v>
      </c>
      <c r="E15" s="1" t="s">
        <v>143</v>
      </c>
      <c r="F15" s="1" t="s">
        <v>0</v>
      </c>
      <c r="G15" s="1" t="s">
        <v>1</v>
      </c>
      <c r="H15" s="1" t="s">
        <v>2</v>
      </c>
      <c r="I15" s="1" t="s">
        <v>3</v>
      </c>
    </row>
    <row r="16" spans="1:9" x14ac:dyDescent="0.25">
      <c r="D16" s="1" t="s">
        <v>59</v>
      </c>
      <c r="E16" s="2" t="s">
        <v>598</v>
      </c>
      <c r="F16" s="2" t="s">
        <v>599</v>
      </c>
      <c r="G16" s="2" t="s">
        <v>600</v>
      </c>
      <c r="H16" s="2" t="s">
        <v>601</v>
      </c>
      <c r="I16" s="2" t="s">
        <v>602</v>
      </c>
    </row>
    <row r="17" spans="4:9" x14ac:dyDescent="0.25">
      <c r="D17" s="1" t="s">
        <v>60</v>
      </c>
      <c r="E17" s="2" t="s">
        <v>603</v>
      </c>
      <c r="F17" s="2" t="s">
        <v>604</v>
      </c>
      <c r="G17" s="2" t="s">
        <v>605</v>
      </c>
      <c r="H17" s="2" t="s">
        <v>606</v>
      </c>
      <c r="I17" s="2" t="s">
        <v>607</v>
      </c>
    </row>
    <row r="18" spans="4:9" x14ac:dyDescent="0.25">
      <c r="D18" s="1" t="s">
        <v>61</v>
      </c>
      <c r="E18" s="2">
        <v>1022661</v>
      </c>
      <c r="F18" s="2" t="s">
        <v>563</v>
      </c>
      <c r="G18" s="2" t="s">
        <v>608</v>
      </c>
      <c r="H18" s="2" t="s">
        <v>609</v>
      </c>
      <c r="I18" s="2" t="s">
        <v>610</v>
      </c>
    </row>
    <row r="19" spans="4:9" x14ac:dyDescent="0.25">
      <c r="D19" s="1"/>
      <c r="E19" s="2"/>
      <c r="F19" s="2"/>
      <c r="G19" s="2"/>
      <c r="H19" s="2"/>
      <c r="I19" s="2"/>
    </row>
    <row r="20" spans="4:9" x14ac:dyDescent="0.25">
      <c r="D20" s="1" t="s">
        <v>4</v>
      </c>
      <c r="E20" s="2" t="s">
        <v>603</v>
      </c>
      <c r="F20" s="2" t="s">
        <v>604</v>
      </c>
      <c r="G20" s="2" t="s">
        <v>605</v>
      </c>
      <c r="H20" s="2" t="s">
        <v>606</v>
      </c>
      <c r="I20" s="2" t="s">
        <v>607</v>
      </c>
    </row>
    <row r="21" spans="4:9" x14ac:dyDescent="0.25">
      <c r="D21" s="1" t="s">
        <v>494</v>
      </c>
      <c r="E21" s="2"/>
      <c r="F21" s="2"/>
      <c r="G21" s="2" t="s">
        <v>255</v>
      </c>
      <c r="H21" s="2" t="s">
        <v>259</v>
      </c>
      <c r="I21" s="2" t="s">
        <v>258</v>
      </c>
    </row>
    <row r="22" spans="4:9" x14ac:dyDescent="0.25">
      <c r="D22" s="1" t="s">
        <v>496</v>
      </c>
      <c r="E22" s="2"/>
      <c r="F22" s="2"/>
      <c r="G22" s="2" t="s">
        <v>612</v>
      </c>
      <c r="H22" s="2" t="s">
        <v>611</v>
      </c>
      <c r="I22" s="2" t="s">
        <v>556</v>
      </c>
    </row>
    <row r="23" spans="4:9" x14ac:dyDescent="0.25">
      <c r="D23" s="1" t="s">
        <v>495</v>
      </c>
      <c r="E23" s="2"/>
      <c r="F23" s="2"/>
      <c r="G23" s="2" t="s">
        <v>613</v>
      </c>
      <c r="H23" s="2" t="s">
        <v>254</v>
      </c>
      <c r="I23" s="2" t="s">
        <v>376</v>
      </c>
    </row>
    <row r="24" spans="4:9" x14ac:dyDescent="0.25">
      <c r="D24" s="1" t="s">
        <v>9</v>
      </c>
      <c r="E24" s="2"/>
      <c r="F24" s="2"/>
      <c r="G24" s="2" t="s">
        <v>538</v>
      </c>
      <c r="H24" s="2" t="s">
        <v>401</v>
      </c>
      <c r="I24" s="2" t="s">
        <v>538</v>
      </c>
    </row>
    <row r="26" spans="4:9" x14ac:dyDescent="0.25">
      <c r="D26" s="1" t="s">
        <v>291</v>
      </c>
      <c r="E26" s="1" t="s">
        <v>143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4:9" x14ac:dyDescent="0.25">
      <c r="D27" s="1" t="s">
        <v>59</v>
      </c>
      <c r="E27" s="2" t="s">
        <v>562</v>
      </c>
      <c r="F27" s="2" t="s">
        <v>563</v>
      </c>
      <c r="G27" s="2" t="s">
        <v>564</v>
      </c>
      <c r="H27" s="2" t="s">
        <v>565</v>
      </c>
      <c r="I27" s="2" t="s">
        <v>566</v>
      </c>
    </row>
    <row r="28" spans="4:9" x14ac:dyDescent="0.25">
      <c r="D28" s="1" t="s">
        <v>60</v>
      </c>
      <c r="E28" s="2" t="s">
        <v>567</v>
      </c>
      <c r="F28" s="2" t="s">
        <v>568</v>
      </c>
      <c r="G28" s="2" t="s">
        <v>569</v>
      </c>
      <c r="H28" s="2" t="s">
        <v>570</v>
      </c>
      <c r="I28" s="2" t="s">
        <v>571</v>
      </c>
    </row>
    <row r="29" spans="4:9" x14ac:dyDescent="0.25">
      <c r="D29" s="1" t="s">
        <v>61</v>
      </c>
      <c r="E29" s="2">
        <v>1.0606850000000001</v>
      </c>
      <c r="F29" s="2" t="s">
        <v>572</v>
      </c>
      <c r="G29" s="2" t="s">
        <v>573</v>
      </c>
      <c r="H29" s="2" t="s">
        <v>574</v>
      </c>
      <c r="I29" s="2" t="s">
        <v>575</v>
      </c>
    </row>
    <row r="30" spans="4:9" x14ac:dyDescent="0.25">
      <c r="D30" s="1"/>
      <c r="E30" s="2"/>
      <c r="F30" s="2"/>
      <c r="G30" s="2"/>
      <c r="H30" s="2"/>
      <c r="I30" s="2"/>
    </row>
    <row r="31" spans="4:9" x14ac:dyDescent="0.25">
      <c r="D31" s="1" t="s">
        <v>4</v>
      </c>
      <c r="E31" s="2">
        <v>1.0606850000000001</v>
      </c>
      <c r="F31" s="2" t="s">
        <v>572</v>
      </c>
      <c r="G31" s="2" t="s">
        <v>573</v>
      </c>
      <c r="H31" s="2" t="s">
        <v>574</v>
      </c>
      <c r="I31" s="2" t="s">
        <v>575</v>
      </c>
    </row>
    <row r="32" spans="4:9" x14ac:dyDescent="0.25">
      <c r="D32" s="1" t="s">
        <v>494</v>
      </c>
      <c r="E32" s="2"/>
      <c r="F32" s="2"/>
      <c r="G32" s="2" t="s">
        <v>261</v>
      </c>
      <c r="H32" s="2" t="s">
        <v>375</v>
      </c>
      <c r="I32" s="2" t="s">
        <v>577</v>
      </c>
    </row>
    <row r="33" spans="1:9" x14ac:dyDescent="0.25">
      <c r="D33" s="1" t="s">
        <v>496</v>
      </c>
      <c r="E33" s="2"/>
      <c r="F33" s="2"/>
      <c r="G33" s="2" t="s">
        <v>579</v>
      </c>
      <c r="H33" s="2" t="s">
        <v>576</v>
      </c>
      <c r="I33" s="2" t="s">
        <v>578</v>
      </c>
    </row>
    <row r="34" spans="1:9" x14ac:dyDescent="0.25">
      <c r="D34" s="1" t="s">
        <v>495</v>
      </c>
      <c r="E34" s="2"/>
      <c r="F34" s="2"/>
      <c r="G34" s="2" t="s">
        <v>518</v>
      </c>
      <c r="H34" s="2" t="s">
        <v>344</v>
      </c>
      <c r="I34" s="2" t="s">
        <v>502</v>
      </c>
    </row>
    <row r="35" spans="1:9" x14ac:dyDescent="0.25">
      <c r="D35" s="1" t="s">
        <v>9</v>
      </c>
      <c r="E35" s="2"/>
      <c r="F35" s="2"/>
      <c r="G35" s="2" t="s">
        <v>254</v>
      </c>
      <c r="H35" s="2" t="s">
        <v>401</v>
      </c>
      <c r="I35" s="2" t="s">
        <v>538</v>
      </c>
    </row>
    <row r="37" spans="1:9" x14ac:dyDescent="0.25">
      <c r="D37" s="1" t="s">
        <v>308</v>
      </c>
      <c r="E37" s="1" t="s">
        <v>143</v>
      </c>
      <c r="F37" s="1" t="s">
        <v>0</v>
      </c>
      <c r="G37" s="1" t="s">
        <v>1</v>
      </c>
      <c r="H37" s="1" t="s">
        <v>2</v>
      </c>
      <c r="I37" s="1" t="s">
        <v>3</v>
      </c>
    </row>
    <row r="38" spans="1:9" x14ac:dyDescent="0.25">
      <c r="D38" s="1" t="s">
        <v>59</v>
      </c>
      <c r="E38" s="2" t="s">
        <v>614</v>
      </c>
      <c r="F38" s="2" t="s">
        <v>615</v>
      </c>
      <c r="G38" s="2" t="s">
        <v>616</v>
      </c>
      <c r="H38" s="2" t="s">
        <v>617</v>
      </c>
      <c r="I38" s="2" t="s">
        <v>618</v>
      </c>
    </row>
    <row r="39" spans="1:9" x14ac:dyDescent="0.25">
      <c r="D39" s="1" t="s">
        <v>60</v>
      </c>
      <c r="E39" s="2" t="s">
        <v>619</v>
      </c>
      <c r="F39" s="2" t="s">
        <v>620</v>
      </c>
      <c r="G39" s="2" t="s">
        <v>621</v>
      </c>
      <c r="H39" s="2" t="s">
        <v>622</v>
      </c>
      <c r="I39" s="2" t="s">
        <v>623</v>
      </c>
    </row>
    <row r="40" spans="1:9" x14ac:dyDescent="0.25">
      <c r="D40" s="1" t="s">
        <v>61</v>
      </c>
      <c r="E40" s="2" t="s">
        <v>624</v>
      </c>
      <c r="F40" s="2" t="s">
        <v>604</v>
      </c>
      <c r="G40" s="2" t="s">
        <v>625</v>
      </c>
      <c r="H40" s="2" t="s">
        <v>626</v>
      </c>
      <c r="I40" s="2" t="s">
        <v>627</v>
      </c>
    </row>
    <row r="41" spans="1:9" x14ac:dyDescent="0.25">
      <c r="D41" s="1"/>
      <c r="E41" s="2"/>
      <c r="F41" s="2"/>
      <c r="G41" s="2"/>
      <c r="H41" s="2"/>
      <c r="I41" s="2"/>
    </row>
    <row r="42" spans="1:9" x14ac:dyDescent="0.25">
      <c r="D42" s="1" t="s">
        <v>4</v>
      </c>
      <c r="E42" s="2" t="s">
        <v>619</v>
      </c>
      <c r="F42" s="2" t="s">
        <v>620</v>
      </c>
      <c r="G42" s="2" t="s">
        <v>621</v>
      </c>
      <c r="H42" s="2" t="s">
        <v>622</v>
      </c>
      <c r="I42" s="2" t="s">
        <v>623</v>
      </c>
    </row>
    <row r="43" spans="1:9" x14ac:dyDescent="0.25">
      <c r="D43" s="1" t="s">
        <v>494</v>
      </c>
      <c r="E43" s="2"/>
      <c r="F43" s="2"/>
      <c r="G43" s="2" t="s">
        <v>375</v>
      </c>
      <c r="H43" s="2" t="s">
        <v>274</v>
      </c>
      <c r="I43" s="2" t="s">
        <v>613</v>
      </c>
    </row>
    <row r="44" spans="1:9" x14ac:dyDescent="0.25">
      <c r="D44" s="1" t="s">
        <v>496</v>
      </c>
      <c r="E44" s="2"/>
      <c r="F44" s="2"/>
      <c r="G44" s="2" t="s">
        <v>537</v>
      </c>
      <c r="H44" s="2" t="s">
        <v>520</v>
      </c>
      <c r="I44" s="2" t="s">
        <v>343</v>
      </c>
    </row>
    <row r="45" spans="1:9" x14ac:dyDescent="0.25">
      <c r="D45" s="1" t="s">
        <v>495</v>
      </c>
      <c r="E45" s="2"/>
      <c r="F45" s="2"/>
      <c r="G45" s="2" t="s">
        <v>628</v>
      </c>
      <c r="H45" s="2" t="s">
        <v>542</v>
      </c>
      <c r="I45" s="2" t="s">
        <v>521</v>
      </c>
    </row>
    <row r="46" spans="1:9" x14ac:dyDescent="0.25">
      <c r="A46" s="6"/>
      <c r="B46" s="6"/>
      <c r="C46" s="6"/>
      <c r="D46" s="1" t="s">
        <v>9</v>
      </c>
      <c r="E46" s="2"/>
      <c r="F46" s="2"/>
      <c r="G46" s="2" t="s">
        <v>254</v>
      </c>
      <c r="H46" s="2" t="s">
        <v>344</v>
      </c>
      <c r="I46" s="2" t="s">
        <v>629</v>
      </c>
    </row>
    <row r="47" spans="1:9" x14ac:dyDescent="0.25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5">
      <c r="A48" t="s">
        <v>463</v>
      </c>
      <c r="D48" s="1" t="s">
        <v>42</v>
      </c>
      <c r="E48" s="1" t="s">
        <v>143</v>
      </c>
      <c r="F48" s="1" t="s">
        <v>0</v>
      </c>
      <c r="G48" s="1" t="s">
        <v>1</v>
      </c>
      <c r="H48" s="1" t="s">
        <v>2</v>
      </c>
      <c r="I48" s="1" t="s">
        <v>3</v>
      </c>
    </row>
    <row r="49" spans="4:9" x14ac:dyDescent="0.25">
      <c r="D49" s="1" t="s">
        <v>59</v>
      </c>
      <c r="E49" s="2" t="s">
        <v>479</v>
      </c>
      <c r="F49" s="2" t="s">
        <v>480</v>
      </c>
      <c r="G49" s="2" t="s">
        <v>481</v>
      </c>
      <c r="H49" s="2" t="s">
        <v>482</v>
      </c>
      <c r="I49" s="2" t="s">
        <v>483</v>
      </c>
    </row>
    <row r="50" spans="4:9" x14ac:dyDescent="0.25">
      <c r="D50" s="1" t="s">
        <v>60</v>
      </c>
      <c r="E50" s="2" t="s">
        <v>484</v>
      </c>
      <c r="F50" s="2" t="s">
        <v>485</v>
      </c>
      <c r="G50" s="2" t="s">
        <v>486</v>
      </c>
      <c r="H50" s="2" t="s">
        <v>487</v>
      </c>
      <c r="I50" s="2" t="s">
        <v>488</v>
      </c>
    </row>
    <row r="51" spans="4:9" x14ac:dyDescent="0.25">
      <c r="D51" s="1" t="s">
        <v>61</v>
      </c>
      <c r="E51" s="2" t="s">
        <v>489</v>
      </c>
      <c r="F51" s="2" t="s">
        <v>490</v>
      </c>
      <c r="G51" s="2" t="s">
        <v>491</v>
      </c>
      <c r="H51" s="2" t="s">
        <v>492</v>
      </c>
      <c r="I51" s="2" t="s">
        <v>493</v>
      </c>
    </row>
    <row r="52" spans="4:9" x14ac:dyDescent="0.25">
      <c r="D52" s="1"/>
      <c r="E52" s="2"/>
      <c r="F52" s="2"/>
      <c r="G52" s="2"/>
      <c r="H52" s="2"/>
      <c r="I52" s="2"/>
    </row>
    <row r="53" spans="4:9" x14ac:dyDescent="0.25">
      <c r="D53" s="1" t="s">
        <v>4</v>
      </c>
      <c r="E53" s="2" t="s">
        <v>489</v>
      </c>
      <c r="F53" s="2" t="s">
        <v>490</v>
      </c>
      <c r="G53" s="2" t="s">
        <v>491</v>
      </c>
      <c r="H53" s="2" t="s">
        <v>492</v>
      </c>
      <c r="I53" s="2" t="s">
        <v>493</v>
      </c>
    </row>
    <row r="54" spans="4:9" x14ac:dyDescent="0.25">
      <c r="D54" s="1" t="s">
        <v>494</v>
      </c>
      <c r="E54" s="2"/>
      <c r="F54" s="2"/>
      <c r="G54" s="2" t="s">
        <v>344</v>
      </c>
      <c r="H54" s="2" t="s">
        <v>401</v>
      </c>
      <c r="I54" s="2" t="s">
        <v>402</v>
      </c>
    </row>
    <row r="55" spans="4:9" x14ac:dyDescent="0.25">
      <c r="D55" s="1" t="s">
        <v>496</v>
      </c>
      <c r="E55" s="2"/>
      <c r="F55" s="2"/>
      <c r="G55" s="2" t="s">
        <v>501</v>
      </c>
      <c r="H55" s="2" t="s">
        <v>497</v>
      </c>
      <c r="I55" s="2" t="s">
        <v>499</v>
      </c>
    </row>
    <row r="56" spans="4:9" x14ac:dyDescent="0.25">
      <c r="D56" s="1" t="s">
        <v>495</v>
      </c>
      <c r="E56" s="2"/>
      <c r="F56" s="2"/>
      <c r="G56" s="2" t="s">
        <v>502</v>
      </c>
      <c r="H56" s="2" t="s">
        <v>498</v>
      </c>
      <c r="I56" s="2" t="s">
        <v>500</v>
      </c>
    </row>
    <row r="57" spans="4:9" x14ac:dyDescent="0.25">
      <c r="D57" s="1" t="s">
        <v>9</v>
      </c>
      <c r="E57" s="2"/>
      <c r="F57" s="2" t="s">
        <v>504</v>
      </c>
      <c r="G57" s="2" t="s">
        <v>504</v>
      </c>
      <c r="H57" s="2" t="s">
        <v>503</v>
      </c>
      <c r="I57" s="2" t="s">
        <v>504</v>
      </c>
    </row>
    <row r="59" spans="4:9" x14ac:dyDescent="0.25">
      <c r="D59" s="1" t="s">
        <v>43</v>
      </c>
      <c r="E59" s="1" t="s">
        <v>143</v>
      </c>
      <c r="F59" s="1" t="s">
        <v>0</v>
      </c>
      <c r="G59" s="1" t="s">
        <v>1</v>
      </c>
      <c r="H59" s="1" t="s">
        <v>2</v>
      </c>
      <c r="I59" s="1" t="s">
        <v>3</v>
      </c>
    </row>
    <row r="60" spans="4:9" x14ac:dyDescent="0.25">
      <c r="D60" s="1" t="s">
        <v>59</v>
      </c>
      <c r="E60" s="7">
        <v>0.99249500000000002</v>
      </c>
      <c r="F60" s="7" t="s">
        <v>506</v>
      </c>
      <c r="G60" s="7" t="s">
        <v>507</v>
      </c>
      <c r="H60" s="7" t="s">
        <v>508</v>
      </c>
      <c r="I60" s="7" t="s">
        <v>509</v>
      </c>
    </row>
    <row r="61" spans="4:9" x14ac:dyDescent="0.25">
      <c r="D61" s="1" t="s">
        <v>60</v>
      </c>
      <c r="E61" s="7">
        <v>1.23007</v>
      </c>
      <c r="F61" s="7" t="s">
        <v>506</v>
      </c>
      <c r="G61" s="7" t="s">
        <v>514</v>
      </c>
      <c r="H61" s="7" t="s">
        <v>515</v>
      </c>
      <c r="I61" s="7" t="s">
        <v>516</v>
      </c>
    </row>
    <row r="62" spans="4:9" x14ac:dyDescent="0.25">
      <c r="D62" s="1" t="s">
        <v>61</v>
      </c>
      <c r="E62" s="7">
        <v>1.2534989999999999</v>
      </c>
      <c r="F62" s="7" t="s">
        <v>510</v>
      </c>
      <c r="G62" s="7" t="s">
        <v>511</v>
      </c>
      <c r="H62" s="7" t="s">
        <v>512</v>
      </c>
      <c r="I62" s="7" t="s">
        <v>513</v>
      </c>
    </row>
    <row r="63" spans="4:9" x14ac:dyDescent="0.25">
      <c r="D63" s="1"/>
      <c r="E63" s="7"/>
      <c r="F63" s="7"/>
      <c r="G63" s="7"/>
      <c r="H63" s="7"/>
      <c r="I63" s="7"/>
    </row>
    <row r="64" spans="4:9" x14ac:dyDescent="0.25">
      <c r="D64" s="1" t="s">
        <v>4</v>
      </c>
      <c r="E64" s="7">
        <v>1.2534989999999999</v>
      </c>
      <c r="F64" s="7" t="s">
        <v>510</v>
      </c>
      <c r="G64" s="7" t="s">
        <v>511</v>
      </c>
      <c r="H64" s="7" t="s">
        <v>512</v>
      </c>
      <c r="I64" s="7" t="s">
        <v>513</v>
      </c>
    </row>
    <row r="65" spans="4:9" x14ac:dyDescent="0.25">
      <c r="D65" s="1" t="s">
        <v>494</v>
      </c>
      <c r="E65" s="7"/>
      <c r="F65" s="7"/>
      <c r="G65" s="7" t="s">
        <v>402</v>
      </c>
      <c r="H65" s="7" t="s">
        <v>259</v>
      </c>
      <c r="I65" s="7" t="s">
        <v>519</v>
      </c>
    </row>
    <row r="66" spans="4:9" x14ac:dyDescent="0.25">
      <c r="D66" s="1" t="s">
        <v>496</v>
      </c>
      <c r="E66" s="7"/>
      <c r="F66" s="7"/>
      <c r="G66" s="7" t="s">
        <v>498</v>
      </c>
      <c r="H66" s="7" t="s">
        <v>517</v>
      </c>
      <c r="I66" s="7" t="s">
        <v>254</v>
      </c>
    </row>
    <row r="67" spans="4:9" x14ac:dyDescent="0.25">
      <c r="D67" s="1" t="s">
        <v>495</v>
      </c>
      <c r="E67" s="7"/>
      <c r="F67" s="7"/>
      <c r="G67" s="7" t="s">
        <v>520</v>
      </c>
      <c r="H67" s="7" t="s">
        <v>518</v>
      </c>
      <c r="I67" s="7" t="s">
        <v>501</v>
      </c>
    </row>
    <row r="68" spans="4:9" x14ac:dyDescent="0.25">
      <c r="D68" s="1" t="s">
        <v>9</v>
      </c>
      <c r="E68" s="7"/>
      <c r="F68" s="7"/>
      <c r="G68" s="7" t="s">
        <v>522</v>
      </c>
      <c r="H68" s="7" t="s">
        <v>343</v>
      </c>
      <c r="I68" s="7" t="s">
        <v>521</v>
      </c>
    </row>
    <row r="70" spans="4:9" x14ac:dyDescent="0.25">
      <c r="D70" s="1" t="s">
        <v>328</v>
      </c>
      <c r="E70" s="1" t="s">
        <v>143</v>
      </c>
      <c r="F70" s="1" t="s">
        <v>0</v>
      </c>
      <c r="G70" s="1" t="s">
        <v>1</v>
      </c>
      <c r="H70" s="1" t="s">
        <v>2</v>
      </c>
      <c r="I70" s="1" t="s">
        <v>3</v>
      </c>
    </row>
    <row r="71" spans="4:9" x14ac:dyDescent="0.25">
      <c r="D71" s="1" t="s">
        <v>59</v>
      </c>
      <c r="E71" s="2" t="s">
        <v>523</v>
      </c>
      <c r="F71" s="2" t="s">
        <v>524</v>
      </c>
      <c r="G71" s="2" t="s">
        <v>525</v>
      </c>
      <c r="H71" s="2" t="s">
        <v>526</v>
      </c>
      <c r="I71" s="2" t="s">
        <v>527</v>
      </c>
    </row>
    <row r="72" spans="4:9" x14ac:dyDescent="0.25">
      <c r="D72" s="1" t="s">
        <v>60</v>
      </c>
      <c r="E72" s="2" t="s">
        <v>528</v>
      </c>
      <c r="F72" s="2" t="s">
        <v>529</v>
      </c>
      <c r="G72" s="2" t="s">
        <v>530</v>
      </c>
      <c r="H72" s="2" t="s">
        <v>531</v>
      </c>
      <c r="I72" s="2" t="s">
        <v>532</v>
      </c>
    </row>
    <row r="73" spans="4:9" x14ac:dyDescent="0.25">
      <c r="D73" s="1" t="s">
        <v>61</v>
      </c>
      <c r="E73" s="2" t="s">
        <v>533</v>
      </c>
      <c r="F73" s="2" t="s">
        <v>529</v>
      </c>
      <c r="G73" s="2" t="s">
        <v>534</v>
      </c>
      <c r="H73" s="2" t="s">
        <v>535</v>
      </c>
      <c r="I73" s="2" t="s">
        <v>536</v>
      </c>
    </row>
    <row r="74" spans="4:9" x14ac:dyDescent="0.25">
      <c r="D74" s="1"/>
      <c r="E74" s="2"/>
      <c r="F74" s="2"/>
      <c r="G74" s="2"/>
      <c r="H74" s="2"/>
      <c r="I74" s="2"/>
    </row>
    <row r="75" spans="4:9" x14ac:dyDescent="0.25">
      <c r="D75" s="1" t="s">
        <v>4</v>
      </c>
      <c r="E75" s="2" t="s">
        <v>523</v>
      </c>
      <c r="F75" s="2" t="s">
        <v>524</v>
      </c>
      <c r="G75" s="2" t="s">
        <v>525</v>
      </c>
      <c r="H75" s="2" t="s">
        <v>526</v>
      </c>
      <c r="I75" s="2" t="s">
        <v>527</v>
      </c>
    </row>
    <row r="76" spans="4:9" x14ac:dyDescent="0.25">
      <c r="D76" s="1" t="s">
        <v>494</v>
      </c>
      <c r="E76" s="2"/>
      <c r="F76" s="2"/>
      <c r="G76" s="2" t="s">
        <v>540</v>
      </c>
      <c r="H76" s="2" t="s">
        <v>288</v>
      </c>
      <c r="I76" s="2" t="s">
        <v>538</v>
      </c>
    </row>
    <row r="77" spans="4:9" x14ac:dyDescent="0.25">
      <c r="D77" s="1" t="s">
        <v>496</v>
      </c>
      <c r="E77" s="2"/>
      <c r="F77" s="2"/>
      <c r="G77" s="2" t="s">
        <v>541</v>
      </c>
      <c r="H77" s="2" t="s">
        <v>537</v>
      </c>
      <c r="I77" s="2" t="s">
        <v>539</v>
      </c>
    </row>
    <row r="78" spans="4:9" x14ac:dyDescent="0.25">
      <c r="D78" s="1" t="s">
        <v>495</v>
      </c>
      <c r="E78" s="2"/>
      <c r="F78" s="2"/>
      <c r="G78" s="2" t="s">
        <v>503</v>
      </c>
      <c r="H78" s="2" t="s">
        <v>518</v>
      </c>
      <c r="I78" s="2" t="s">
        <v>503</v>
      </c>
    </row>
    <row r="79" spans="4:9" x14ac:dyDescent="0.25">
      <c r="D79" s="1" t="s">
        <v>9</v>
      </c>
      <c r="E79" s="2"/>
      <c r="F79" s="2"/>
      <c r="G79" s="2" t="s">
        <v>543</v>
      </c>
      <c r="H79" s="2" t="s">
        <v>343</v>
      </c>
      <c r="I79" s="2" t="s">
        <v>542</v>
      </c>
    </row>
    <row r="81" spans="4:9" x14ac:dyDescent="0.25">
      <c r="D81" s="1" t="s">
        <v>378</v>
      </c>
      <c r="E81" s="1" t="s">
        <v>143</v>
      </c>
      <c r="F81" s="1" t="s">
        <v>0</v>
      </c>
      <c r="G81" s="1" t="s">
        <v>1</v>
      </c>
      <c r="H81" s="1" t="s">
        <v>2</v>
      </c>
      <c r="I81" s="1" t="s">
        <v>3</v>
      </c>
    </row>
    <row r="82" spans="4:9" x14ac:dyDescent="0.25">
      <c r="D82" s="1" t="s">
        <v>59</v>
      </c>
      <c r="E82" s="2" t="s">
        <v>544</v>
      </c>
      <c r="F82" s="2" t="s">
        <v>505</v>
      </c>
      <c r="G82" s="2" t="s">
        <v>545</v>
      </c>
      <c r="H82" s="2" t="s">
        <v>546</v>
      </c>
      <c r="I82" s="2" t="s">
        <v>547</v>
      </c>
    </row>
    <row r="83" spans="4:9" x14ac:dyDescent="0.25">
      <c r="D83" s="1" t="s">
        <v>60</v>
      </c>
      <c r="E83" s="2" t="s">
        <v>548</v>
      </c>
      <c r="F83" s="2" t="s">
        <v>490</v>
      </c>
      <c r="G83" s="2" t="s">
        <v>549</v>
      </c>
      <c r="H83" s="2" t="s">
        <v>550</v>
      </c>
      <c r="I83" s="2" t="s">
        <v>551</v>
      </c>
    </row>
    <row r="84" spans="4:9" x14ac:dyDescent="0.25">
      <c r="D84" s="1" t="s">
        <v>61</v>
      </c>
      <c r="E84" s="2" t="s">
        <v>552</v>
      </c>
      <c r="F84" s="2" t="s">
        <v>524</v>
      </c>
      <c r="G84" s="2" t="s">
        <v>553</v>
      </c>
      <c r="H84" s="2" t="s">
        <v>554</v>
      </c>
      <c r="I84" s="2" t="s">
        <v>555</v>
      </c>
    </row>
    <row r="85" spans="4:9" x14ac:dyDescent="0.25">
      <c r="D85" s="1"/>
      <c r="E85" s="2"/>
      <c r="F85" s="2"/>
      <c r="G85" s="2"/>
      <c r="H85" s="2"/>
      <c r="I85" s="2"/>
    </row>
    <row r="86" spans="4:9" x14ac:dyDescent="0.25">
      <c r="D86" s="1" t="s">
        <v>4</v>
      </c>
      <c r="E86" s="2" t="s">
        <v>548</v>
      </c>
      <c r="F86" s="2" t="s">
        <v>490</v>
      </c>
      <c r="G86" s="2" t="s">
        <v>549</v>
      </c>
      <c r="H86" s="2" t="s">
        <v>550</v>
      </c>
      <c r="I86" s="2" t="s">
        <v>551</v>
      </c>
    </row>
    <row r="87" spans="4:9" x14ac:dyDescent="0.25">
      <c r="D87" s="1" t="s">
        <v>494</v>
      </c>
      <c r="E87" s="2"/>
      <c r="F87" s="2"/>
      <c r="G87" s="2" t="s">
        <v>402</v>
      </c>
      <c r="H87" s="2" t="s">
        <v>273</v>
      </c>
      <c r="I87" s="2" t="s">
        <v>402</v>
      </c>
    </row>
    <row r="88" spans="4:9" x14ac:dyDescent="0.25">
      <c r="D88" s="1" t="s">
        <v>496</v>
      </c>
      <c r="E88" s="2"/>
      <c r="F88" s="2"/>
      <c r="G88" s="2" t="s">
        <v>558</v>
      </c>
      <c r="H88" s="2" t="s">
        <v>556</v>
      </c>
      <c r="I88" s="2" t="s">
        <v>557</v>
      </c>
    </row>
    <row r="89" spans="4:9" x14ac:dyDescent="0.25">
      <c r="D89" s="1" t="s">
        <v>495</v>
      </c>
      <c r="E89" s="2"/>
      <c r="F89" s="2"/>
      <c r="G89" s="2" t="s">
        <v>559</v>
      </c>
      <c r="H89" s="2" t="s">
        <v>500</v>
      </c>
      <c r="I89" s="2" t="s">
        <v>503</v>
      </c>
    </row>
    <row r="90" spans="4:9" x14ac:dyDescent="0.25">
      <c r="D90" s="1" t="s">
        <v>9</v>
      </c>
      <c r="E90" s="2"/>
      <c r="F90" s="2" t="s">
        <v>561</v>
      </c>
      <c r="G90" s="2" t="s">
        <v>539</v>
      </c>
      <c r="H90" s="2" t="s">
        <v>539</v>
      </c>
      <c r="I90" s="2" t="s">
        <v>560</v>
      </c>
    </row>
    <row r="91" spans="4:9" x14ac:dyDescent="0.25">
      <c r="H91" s="3"/>
    </row>
  </sheetData>
  <phoneticPr fontId="4" type="noConversion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8546-7B3C-4182-B1D0-E3B3A8D7D966}">
  <dimension ref="B3:U29"/>
  <sheetViews>
    <sheetView workbookViewId="0">
      <selection activeCell="R15" sqref="R15"/>
    </sheetView>
  </sheetViews>
  <sheetFormatPr defaultRowHeight="15" x14ac:dyDescent="0.25"/>
  <cols>
    <col min="2" max="2" width="9.85546875" customWidth="1"/>
    <col min="11" max="11" width="11" customWidth="1"/>
    <col min="13" max="13" width="14.5703125" customWidth="1"/>
    <col min="14" max="14" width="11.42578125" customWidth="1"/>
    <col min="15" max="15" width="11.7109375" customWidth="1"/>
  </cols>
  <sheetData>
    <row r="3" spans="2:21" x14ac:dyDescent="0.25">
      <c r="B3" t="s">
        <v>24</v>
      </c>
      <c r="C3" t="s">
        <v>630</v>
      </c>
      <c r="D3" t="s">
        <v>631</v>
      </c>
      <c r="F3" t="s">
        <v>25</v>
      </c>
      <c r="G3" t="s">
        <v>630</v>
      </c>
      <c r="H3" t="s">
        <v>631</v>
      </c>
      <c r="L3" t="s">
        <v>30</v>
      </c>
      <c r="M3" t="s">
        <v>31</v>
      </c>
      <c r="N3" t="s">
        <v>32</v>
      </c>
      <c r="O3" t="s">
        <v>33</v>
      </c>
      <c r="P3" t="s">
        <v>26</v>
      </c>
      <c r="R3" t="s">
        <v>36</v>
      </c>
      <c r="S3" t="s">
        <v>30</v>
      </c>
      <c r="T3" t="s">
        <v>31</v>
      </c>
      <c r="U3" t="s">
        <v>32</v>
      </c>
    </row>
    <row r="4" spans="2:21" x14ac:dyDescent="0.25">
      <c r="B4" t="s">
        <v>22</v>
      </c>
      <c r="C4">
        <v>10790</v>
      </c>
      <c r="D4">
        <v>13084</v>
      </c>
      <c r="F4" t="s">
        <v>27</v>
      </c>
      <c r="G4">
        <v>6933</v>
      </c>
      <c r="H4">
        <v>8983</v>
      </c>
      <c r="K4" t="s">
        <v>34</v>
      </c>
      <c r="L4">
        <v>10382</v>
      </c>
      <c r="M4">
        <v>5878</v>
      </c>
      <c r="N4">
        <v>5409</v>
      </c>
      <c r="O4">
        <v>82</v>
      </c>
      <c r="P4">
        <f>SUM(L4:O4)</f>
        <v>21751</v>
      </c>
      <c r="R4" t="s">
        <v>34</v>
      </c>
      <c r="S4">
        <f t="shared" ref="S4:U5" si="0">L4/$P4</f>
        <v>0.47731138798216172</v>
      </c>
      <c r="T4">
        <f t="shared" si="0"/>
        <v>0.27024044871500164</v>
      </c>
      <c r="U4">
        <f t="shared" si="0"/>
        <v>0.24867822169095674</v>
      </c>
    </row>
    <row r="5" spans="2:21" x14ac:dyDescent="0.25">
      <c r="B5" t="s">
        <v>23</v>
      </c>
      <c r="C5">
        <v>10961</v>
      </c>
      <c r="D5">
        <v>12913</v>
      </c>
      <c r="F5" t="s">
        <v>28</v>
      </c>
      <c r="G5">
        <v>7422</v>
      </c>
      <c r="H5">
        <v>8494</v>
      </c>
      <c r="K5" t="s">
        <v>35</v>
      </c>
      <c r="L5">
        <v>1575</v>
      </c>
      <c r="M5">
        <v>684</v>
      </c>
      <c r="N5">
        <v>892</v>
      </c>
      <c r="O5">
        <v>1</v>
      </c>
      <c r="P5">
        <f>SUM(L5:O5)</f>
        <v>3152</v>
      </c>
      <c r="R5" t="s">
        <v>35</v>
      </c>
      <c r="S5">
        <f t="shared" si="0"/>
        <v>0.49968274111675126</v>
      </c>
      <c r="T5">
        <f t="shared" si="0"/>
        <v>0.21700507614213199</v>
      </c>
      <c r="U5">
        <f t="shared" si="0"/>
        <v>0.28299492385786801</v>
      </c>
    </row>
    <row r="6" spans="2:21" x14ac:dyDescent="0.25">
      <c r="B6" t="s">
        <v>26</v>
      </c>
      <c r="C6">
        <f>SUM($C$4:$C$5)</f>
        <v>21751</v>
      </c>
      <c r="D6">
        <f>SUM($D$4:$D$5)</f>
        <v>25997</v>
      </c>
      <c r="F6" t="s">
        <v>29</v>
      </c>
      <c r="G6">
        <v>7396</v>
      </c>
      <c r="H6">
        <v>8520</v>
      </c>
    </row>
    <row r="19" spans="2:12" x14ac:dyDescent="0.25">
      <c r="B19" t="s">
        <v>36</v>
      </c>
      <c r="C19" t="s">
        <v>20</v>
      </c>
      <c r="D19" t="s">
        <v>21</v>
      </c>
      <c r="E19" t="s">
        <v>26</v>
      </c>
    </row>
    <row r="20" spans="2:12" x14ac:dyDescent="0.25">
      <c r="B20" t="s">
        <v>34</v>
      </c>
      <c r="C20" s="4">
        <f>SUM($C$4:$C$5)</f>
        <v>21751</v>
      </c>
      <c r="D20" s="5">
        <f>SUM($D$4:$D$5)</f>
        <v>25997</v>
      </c>
      <c r="E20">
        <f>SUM($C$20:$D$20)</f>
        <v>47748</v>
      </c>
    </row>
    <row r="21" spans="2:12" x14ac:dyDescent="0.25">
      <c r="B21" t="s">
        <v>35</v>
      </c>
      <c r="C21" s="3">
        <v>3152</v>
      </c>
      <c r="D21" s="3">
        <v>4806</v>
      </c>
      <c r="E21">
        <f>SUM($C$21:$D$21)</f>
        <v>7958</v>
      </c>
    </row>
    <row r="24" spans="2:12" x14ac:dyDescent="0.25">
      <c r="B24" t="s">
        <v>36</v>
      </c>
      <c r="C24" t="s">
        <v>630</v>
      </c>
      <c r="D24" t="s">
        <v>631</v>
      </c>
      <c r="E24" t="s">
        <v>26</v>
      </c>
    </row>
    <row r="25" spans="2:12" x14ac:dyDescent="0.25">
      <c r="B25" t="s">
        <v>34</v>
      </c>
      <c r="C25" s="4">
        <f>C20/$E25</f>
        <v>0.4555374047080506</v>
      </c>
      <c r="D25" s="4">
        <f>D20/$E25</f>
        <v>0.5444625952919494</v>
      </c>
      <c r="E25">
        <f>SUM($C$20:$D$20)</f>
        <v>47748</v>
      </c>
    </row>
    <row r="26" spans="2:12" x14ac:dyDescent="0.25">
      <c r="B26" t="s">
        <v>35</v>
      </c>
      <c r="C26" s="4">
        <f>C21/$E26</f>
        <v>0.3960794169389294</v>
      </c>
      <c r="D26" s="4">
        <f>D21/$E26</f>
        <v>0.60392058306107066</v>
      </c>
      <c r="E26">
        <f>SUM($C$21:$D$21)</f>
        <v>7958</v>
      </c>
      <c r="L26">
        <v>2</v>
      </c>
    </row>
    <row r="27" spans="2:12" x14ac:dyDescent="0.25">
      <c r="K27" t="s">
        <v>37</v>
      </c>
      <c r="L27">
        <v>29</v>
      </c>
    </row>
    <row r="28" spans="2:12" x14ac:dyDescent="0.25">
      <c r="K28" t="s">
        <v>38</v>
      </c>
      <c r="L28">
        <v>795</v>
      </c>
    </row>
    <row r="29" spans="2:12" x14ac:dyDescent="0.25">
      <c r="K29" t="s">
        <v>39</v>
      </c>
      <c r="L29">
        <v>177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Valenti Sanguino</dc:creator>
  <cp:lastModifiedBy>Gonzalo Valenti Sanguino</cp:lastModifiedBy>
  <dcterms:created xsi:type="dcterms:W3CDTF">2023-04-09T09:38:30Z</dcterms:created>
  <dcterms:modified xsi:type="dcterms:W3CDTF">2023-06-18T13:24:59Z</dcterms:modified>
</cp:coreProperties>
</file>