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<sst xmlns="http://schemas.openxmlformats.org/spreadsheetml/2006/main" count="95" uniqueCount="62">
  <si>
    <t>Low Xml</t>
  </si>
  <si>
    <t>Low Jetpack</t>
  </si>
  <si>
    <t>Medium XML</t>
  </si>
  <si>
    <t>Medium Jetpack</t>
  </si>
  <si>
    <t>High XML</t>
  </si>
  <si>
    <t>High Jetpack</t>
  </si>
  <si>
    <t>ITERATION</t>
  </si>
  <si>
    <t>CPU PEAK</t>
  </si>
  <si>
    <t>MEMORY TOTAL</t>
  </si>
  <si>
    <t>BATTERY PEAK</t>
  </si>
  <si>
    <t>-</t>
  </si>
  <si>
    <t>AVERAGE</t>
  </si>
  <si>
    <t>MIN</t>
  </si>
  <si>
    <t>MAX</t>
  </si>
  <si>
    <t>Note: Red marks anomalies</t>
  </si>
  <si>
    <t>Note: memory is divided by consistent and "anomalies"</t>
  </si>
  <si>
    <t>E = 0.731</t>
  </si>
  <si>
    <t>E1 = 28.018</t>
  </si>
  <si>
    <t>E1 = 34592.907</t>
  </si>
  <si>
    <t>E = 0.629</t>
  </si>
  <si>
    <t>E1 = 25.702</t>
  </si>
  <si>
    <t>E1 = 22900.727</t>
  </si>
  <si>
    <t>E = 1.074</t>
  </si>
  <si>
    <t>E1 = 18.589</t>
  </si>
  <si>
    <t>E1 = 46296.074</t>
  </si>
  <si>
    <t>E = 1.423</t>
  </si>
  <si>
    <t>E1 = 113.599</t>
  </si>
  <si>
    <t>E1 = 15401.239</t>
  </si>
  <si>
    <t>E = 0.318</t>
  </si>
  <si>
    <t>E1 = 41.17</t>
  </si>
  <si>
    <t>E1 = 22080.376</t>
  </si>
  <si>
    <t>E = 2.038</t>
  </si>
  <si>
    <t>E1 = 74.965</t>
  </si>
  <si>
    <t>E1 = 42912.66</t>
  </si>
  <si>
    <t>E2 = 0.324</t>
  </si>
  <si>
    <t>E2 = 11796.977</t>
  </si>
  <si>
    <t>E2 = 14.79</t>
  </si>
  <si>
    <t>E2 = 10572.184</t>
  </si>
  <si>
    <t>E2 = 14,35</t>
  </si>
  <si>
    <t>E2 = 12917.112</t>
  </si>
  <si>
    <t>E2 = 113.599</t>
  </si>
  <si>
    <t>E2 = 8310.933</t>
  </si>
  <si>
    <t>E2 = 1.695</t>
  </si>
  <si>
    <t>E2 = 21292.248</t>
  </si>
  <si>
    <t>E2 = 74.965</t>
  </si>
  <si>
    <t>E2 = 25987.837</t>
  </si>
  <si>
    <t>m2 = 56.809</t>
  </si>
  <si>
    <t>m2 = 96705.882</t>
  </si>
  <si>
    <t>m2 = 57.377</t>
  </si>
  <si>
    <t>m2 = 98347.826</t>
  </si>
  <si>
    <t>m2 = 337.321</t>
  </si>
  <si>
    <t>m2 = 103200.0</t>
  </si>
  <si>
    <t>m2 = 379.867</t>
  </si>
  <si>
    <t>m2 = 100680.0</t>
  </si>
  <si>
    <t>m2 = 337.435</t>
  </si>
  <si>
    <t>m2 = 124448.276</t>
  </si>
  <si>
    <t>m2 = 267.52</t>
  </si>
  <si>
    <t>m2 = 370708.333</t>
  </si>
  <si>
    <t>E marks the error of margin for the mean of all iterations</t>
  </si>
  <si>
    <t>E1 marks error of margin  for the mean of all iterations</t>
  </si>
  <si>
    <t>E2 marks error of margin for semi-arbitrary exclusion</t>
  </si>
  <si>
    <t>m2 marks mean value for semi-arbitrary exclusion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</si>
</sst>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3" fontId="2" numFmtId="0" xfId="0" applyAlignment="1" applyFont="1">
      <alignment readingOrder="0" vertical="bottom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6" fontId="2" numFmtId="0" xfId="0" applyAlignment="1" applyFont="1">
      <alignment vertical="bottom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4" fontId="3" numFmtId="0" xfId="0" applyAlignment="1" applyFont="1">
      <alignment horizontal="left" readingOrder="0"/>
    </xf>
    <xf borderId="0" fillId="9" fontId="1" numFmtId="0" xfId="0" applyAlignment="1" applyFill="1" applyFont="1">
      <alignment readingOrder="0"/>
    </xf>
    <xf borderId="0" fillId="9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B1" s="1" t="s">
        <v>0</v>
      </c>
      <c r="G1" s="1" t="s">
        <v>1</v>
      </c>
      <c r="K1" s="2" t="s">
        <v>2</v>
      </c>
      <c r="L1" s="3"/>
      <c r="M1" s="3"/>
      <c r="N1" s="3"/>
      <c r="P1" s="4" t="s">
        <v>3</v>
      </c>
      <c r="U1" s="4" t="s">
        <v>4</v>
      </c>
      <c r="Z1" s="4" t="s">
        <v>5</v>
      </c>
    </row>
    <row r="2">
      <c r="A2" s="5" t="s">
        <v>6</v>
      </c>
      <c r="B2" s="5" t="s">
        <v>7</v>
      </c>
      <c r="C2" s="5" t="s">
        <v>8</v>
      </c>
      <c r="D2" s="5" t="s">
        <v>9</v>
      </c>
      <c r="E2" s="5"/>
      <c r="F2" s="5" t="s">
        <v>6</v>
      </c>
      <c r="G2" s="5" t="s">
        <v>7</v>
      </c>
      <c r="H2" s="5" t="s">
        <v>8</v>
      </c>
      <c r="I2" s="5" t="s">
        <v>9</v>
      </c>
      <c r="K2" s="3" t="s">
        <v>6</v>
      </c>
      <c r="L2" s="6" t="s">
        <v>7</v>
      </c>
      <c r="M2" s="6" t="s">
        <v>8</v>
      </c>
      <c r="N2" s="6" t="s">
        <v>9</v>
      </c>
      <c r="P2" s="3" t="s">
        <v>6</v>
      </c>
      <c r="Q2" s="6" t="s">
        <v>7</v>
      </c>
      <c r="R2" s="6" t="s">
        <v>8</v>
      </c>
      <c r="S2" s="6" t="s">
        <v>9</v>
      </c>
      <c r="U2" s="3" t="s">
        <v>6</v>
      </c>
      <c r="V2" s="6" t="s">
        <v>7</v>
      </c>
      <c r="W2" s="6" t="s">
        <v>8</v>
      </c>
      <c r="X2" s="6" t="s">
        <v>9</v>
      </c>
      <c r="Z2" s="3" t="s">
        <v>6</v>
      </c>
      <c r="AA2" s="6" t="s">
        <v>7</v>
      </c>
      <c r="AB2" s="6" t="s">
        <v>8</v>
      </c>
      <c r="AC2" s="6" t="s">
        <v>9</v>
      </c>
      <c r="AD2" s="3"/>
    </row>
    <row r="3">
      <c r="A3" s="5">
        <v>0.0</v>
      </c>
      <c r="B3" s="7">
        <v>7.5</v>
      </c>
      <c r="C3" s="7" t="s">
        <v>10</v>
      </c>
      <c r="D3" s="7" t="s">
        <v>10</v>
      </c>
      <c r="E3" s="5" t="s">
        <v>10</v>
      </c>
      <c r="F3" s="5">
        <v>0.0</v>
      </c>
      <c r="G3" s="5">
        <v>16.3</v>
      </c>
      <c r="H3" s="5">
        <v>57.3</v>
      </c>
      <c r="I3" s="5">
        <v>89000.0</v>
      </c>
      <c r="K3" s="8">
        <v>0.0</v>
      </c>
      <c r="L3" s="9" t="s">
        <v>10</v>
      </c>
      <c r="M3" s="9" t="s">
        <v>10</v>
      </c>
      <c r="N3" s="9" t="s">
        <v>10</v>
      </c>
      <c r="P3" s="8">
        <v>0.0</v>
      </c>
      <c r="Q3" s="5">
        <v>37.1</v>
      </c>
      <c r="R3" s="7">
        <v>441.0</v>
      </c>
      <c r="S3" s="7">
        <v>241000.0</v>
      </c>
      <c r="U3" s="8">
        <v>0.0</v>
      </c>
      <c r="V3" s="5">
        <v>21.9</v>
      </c>
      <c r="W3" s="5">
        <v>351.0</v>
      </c>
      <c r="X3" s="5">
        <v>121000.0</v>
      </c>
      <c r="Z3" s="8">
        <v>0.0</v>
      </c>
      <c r="AA3" s="5">
        <v>19.7</v>
      </c>
      <c r="AB3" s="7">
        <v>227.0</v>
      </c>
      <c r="AC3" s="5">
        <v>257000.0</v>
      </c>
    </row>
    <row r="4">
      <c r="A4" s="5">
        <v>1.0</v>
      </c>
      <c r="B4" s="5">
        <v>20.0</v>
      </c>
      <c r="C4" s="5">
        <v>55.8</v>
      </c>
      <c r="D4" s="7">
        <v>58000.0</v>
      </c>
      <c r="E4" s="5"/>
      <c r="F4" s="5">
        <v>1.0</v>
      </c>
      <c r="G4" s="5">
        <v>16.9</v>
      </c>
      <c r="H4" s="5">
        <v>57.1</v>
      </c>
      <c r="I4" s="5">
        <v>172000.0</v>
      </c>
      <c r="K4" s="8">
        <v>1.0</v>
      </c>
      <c r="L4" s="6">
        <v>6.8</v>
      </c>
      <c r="M4" s="6">
        <v>336.0</v>
      </c>
      <c r="N4" s="9">
        <v>-234000.0</v>
      </c>
      <c r="P4" s="8">
        <v>1.0</v>
      </c>
      <c r="Q4" s="5">
        <v>28.8</v>
      </c>
      <c r="R4" s="7">
        <v>826.0</v>
      </c>
      <c r="S4" s="7">
        <v>205000.0</v>
      </c>
      <c r="U4" s="8">
        <v>1.0</v>
      </c>
      <c r="V4" s="5">
        <v>22.0</v>
      </c>
      <c r="W4" s="5">
        <v>339.0</v>
      </c>
      <c r="X4" s="10">
        <v>205000.0</v>
      </c>
      <c r="Z4" s="8">
        <v>1.0</v>
      </c>
      <c r="AA4" s="5">
        <v>21.6</v>
      </c>
      <c r="AB4" s="7">
        <v>227.0</v>
      </c>
      <c r="AC4" s="7">
        <v>100000.0</v>
      </c>
    </row>
    <row r="5">
      <c r="A5" s="5">
        <v>2.0</v>
      </c>
      <c r="B5" s="5">
        <v>17.8</v>
      </c>
      <c r="C5" s="5">
        <v>55.7</v>
      </c>
      <c r="D5" s="7">
        <v>373000.0</v>
      </c>
      <c r="E5" s="5"/>
      <c r="F5" s="5">
        <v>2.0</v>
      </c>
      <c r="G5" s="5">
        <v>18.0</v>
      </c>
      <c r="H5" s="5">
        <v>57.0</v>
      </c>
      <c r="I5" s="7">
        <v>-142000.0</v>
      </c>
      <c r="K5" s="8">
        <v>2.0</v>
      </c>
      <c r="L5" s="6">
        <v>19.0</v>
      </c>
      <c r="M5" s="6">
        <v>340.0</v>
      </c>
      <c r="N5" s="9">
        <v>-228000.0</v>
      </c>
      <c r="P5" s="8">
        <v>2.0</v>
      </c>
      <c r="Q5" s="5">
        <v>40.7</v>
      </c>
      <c r="R5" s="7">
        <v>878.0</v>
      </c>
      <c r="S5" s="5">
        <v>97000.0</v>
      </c>
      <c r="U5" s="8">
        <v>2.0</v>
      </c>
      <c r="V5" s="5">
        <v>21.4</v>
      </c>
      <c r="W5" s="5">
        <v>336.0</v>
      </c>
      <c r="X5" s="5">
        <v>87000.0</v>
      </c>
      <c r="Z5" s="8">
        <v>2.0</v>
      </c>
      <c r="AA5" s="5">
        <v>25.0</v>
      </c>
      <c r="AB5" s="7">
        <v>348.0</v>
      </c>
      <c r="AC5" s="7">
        <v>89000.0</v>
      </c>
    </row>
    <row r="6">
      <c r="A6" s="5">
        <v>3.0</v>
      </c>
      <c r="B6" s="5">
        <v>17.0</v>
      </c>
      <c r="C6" s="5">
        <v>55.8</v>
      </c>
      <c r="D6" s="7">
        <v>314000.0</v>
      </c>
      <c r="E6" s="5"/>
      <c r="F6" s="5">
        <v>3.0</v>
      </c>
      <c r="G6" s="5">
        <v>21.8</v>
      </c>
      <c r="H6" s="5">
        <v>57.0</v>
      </c>
      <c r="I6" s="5">
        <v>85000.0</v>
      </c>
      <c r="K6" s="8">
        <v>3.0</v>
      </c>
      <c r="L6" s="6">
        <v>22.5</v>
      </c>
      <c r="M6" s="6">
        <v>341.0</v>
      </c>
      <c r="N6" s="9">
        <v>3000.0</v>
      </c>
      <c r="P6" s="8">
        <v>3.0</v>
      </c>
      <c r="Q6" s="5">
        <v>34.9</v>
      </c>
      <c r="R6" s="7">
        <v>758.0</v>
      </c>
      <c r="S6" s="5">
        <v>85000.0</v>
      </c>
      <c r="U6" s="8">
        <v>3.0</v>
      </c>
      <c r="V6" s="5">
        <v>21.3</v>
      </c>
      <c r="W6" s="7">
        <v>57.9</v>
      </c>
      <c r="X6" s="5">
        <v>93000.0</v>
      </c>
      <c r="Z6" s="8">
        <v>3.0</v>
      </c>
      <c r="AA6" s="5">
        <v>25.0</v>
      </c>
      <c r="AB6" s="7">
        <v>440.0</v>
      </c>
      <c r="AC6" s="7">
        <v>98000.0</v>
      </c>
    </row>
    <row r="7">
      <c r="A7" s="5">
        <v>4.0</v>
      </c>
      <c r="B7" s="5">
        <v>15.0</v>
      </c>
      <c r="C7" s="5">
        <v>55.7</v>
      </c>
      <c r="D7" s="5">
        <v>119000.0</v>
      </c>
      <c r="E7" s="5"/>
      <c r="F7" s="5">
        <v>4.0</v>
      </c>
      <c r="G7" s="5">
        <v>20.9</v>
      </c>
      <c r="H7" s="7">
        <v>265.0</v>
      </c>
      <c r="I7" s="7">
        <v>24000.0</v>
      </c>
      <c r="J7" s="5" t="s">
        <v>10</v>
      </c>
      <c r="K7" s="8">
        <v>4.0</v>
      </c>
      <c r="L7" s="6">
        <v>20.1</v>
      </c>
      <c r="M7" s="6">
        <v>339.0</v>
      </c>
      <c r="N7" s="6">
        <v>85000.0</v>
      </c>
      <c r="P7" s="8">
        <v>4.0</v>
      </c>
      <c r="Q7" s="5">
        <v>36.0</v>
      </c>
      <c r="R7" s="11">
        <v>57.7</v>
      </c>
      <c r="S7" s="5">
        <v>96000.0</v>
      </c>
      <c r="U7" s="8">
        <v>4.0</v>
      </c>
      <c r="V7" s="5">
        <v>20.6</v>
      </c>
      <c r="W7" s="5">
        <v>335.0</v>
      </c>
      <c r="X7" s="5">
        <v>110000.0</v>
      </c>
      <c r="Z7" s="8">
        <v>4.0</v>
      </c>
      <c r="AA7" s="5">
        <v>29.0</v>
      </c>
      <c r="AB7" s="7">
        <v>535.0</v>
      </c>
      <c r="AC7" s="7">
        <v>134000.0</v>
      </c>
    </row>
    <row r="8">
      <c r="A8" s="5">
        <v>5.0</v>
      </c>
      <c r="B8" s="5">
        <v>17.0</v>
      </c>
      <c r="C8" s="7">
        <v>210.0</v>
      </c>
      <c r="D8" s="5">
        <v>120000.0</v>
      </c>
      <c r="E8" s="5" t="s">
        <v>10</v>
      </c>
      <c r="F8" s="5">
        <v>5.0</v>
      </c>
      <c r="G8" s="5">
        <v>21.7</v>
      </c>
      <c r="H8" s="5">
        <v>57.0</v>
      </c>
      <c r="I8" s="5">
        <v>73000.0</v>
      </c>
      <c r="K8" s="8">
        <v>5.0</v>
      </c>
      <c r="L8" s="6">
        <v>21.9</v>
      </c>
      <c r="M8" s="6">
        <v>342.0</v>
      </c>
      <c r="N8" s="9">
        <v>218000.0</v>
      </c>
      <c r="P8" s="8">
        <v>5.0</v>
      </c>
      <c r="Q8" s="5">
        <v>39.6</v>
      </c>
      <c r="R8" s="11">
        <v>57.6</v>
      </c>
      <c r="S8" s="7">
        <v>44000.0</v>
      </c>
      <c r="U8" s="8">
        <v>5.0</v>
      </c>
      <c r="V8" s="5">
        <v>19.0</v>
      </c>
      <c r="W8" s="5">
        <v>334.0</v>
      </c>
      <c r="X8" s="10">
        <v>274000.0</v>
      </c>
      <c r="Z8" s="8">
        <v>5.0</v>
      </c>
      <c r="AA8" s="5">
        <v>24.6</v>
      </c>
      <c r="AB8" s="7">
        <v>881.0</v>
      </c>
      <c r="AC8" s="7">
        <v>111000.0</v>
      </c>
    </row>
    <row r="9">
      <c r="A9" s="5">
        <v>6.0</v>
      </c>
      <c r="B9" s="5">
        <v>21.0</v>
      </c>
      <c r="C9" s="5">
        <v>55.7</v>
      </c>
      <c r="D9" s="5">
        <v>105000.0</v>
      </c>
      <c r="E9" s="5"/>
      <c r="F9" s="5">
        <v>6.0</v>
      </c>
      <c r="G9" s="5">
        <v>21.9</v>
      </c>
      <c r="H9" s="5">
        <v>57.1</v>
      </c>
      <c r="I9" s="5">
        <v>82000.0</v>
      </c>
      <c r="K9" s="8">
        <v>6.0</v>
      </c>
      <c r="L9" s="6">
        <v>20.9</v>
      </c>
      <c r="M9" s="6">
        <v>337.0</v>
      </c>
      <c r="N9" s="9">
        <v>28000.0</v>
      </c>
      <c r="P9" s="8">
        <v>6.0</v>
      </c>
      <c r="Q9" s="5">
        <v>40.6</v>
      </c>
      <c r="R9" s="11">
        <v>57.7</v>
      </c>
      <c r="S9" s="7">
        <v>16000.0</v>
      </c>
      <c r="U9" s="8">
        <v>6.0</v>
      </c>
      <c r="V9" s="5">
        <v>21.9</v>
      </c>
      <c r="W9" s="5">
        <v>333.0</v>
      </c>
      <c r="X9" s="5">
        <v>41000.0</v>
      </c>
      <c r="Z9" s="8">
        <v>6.0</v>
      </c>
      <c r="AA9" s="5">
        <v>31.6</v>
      </c>
      <c r="AB9" s="11">
        <v>58.2</v>
      </c>
      <c r="AC9" s="7">
        <v>122000.0</v>
      </c>
    </row>
    <row r="10">
      <c r="A10" s="5">
        <v>7.0</v>
      </c>
      <c r="B10" s="5">
        <v>19.8</v>
      </c>
      <c r="C10" s="5">
        <v>55.7</v>
      </c>
      <c r="D10" s="5">
        <v>60000.0</v>
      </c>
      <c r="E10" s="5"/>
      <c r="F10" s="5">
        <v>7.0</v>
      </c>
      <c r="G10" s="5">
        <v>17.9</v>
      </c>
      <c r="H10" s="5">
        <v>57.1</v>
      </c>
      <c r="I10" s="7">
        <v>-51000.0</v>
      </c>
      <c r="K10" s="8">
        <v>7.0</v>
      </c>
      <c r="L10" s="6">
        <v>19.6</v>
      </c>
      <c r="M10" s="6">
        <v>339.0</v>
      </c>
      <c r="N10" s="6">
        <v>125000.0</v>
      </c>
      <c r="P10" s="8">
        <v>7.0</v>
      </c>
      <c r="Q10" s="5">
        <v>39.0</v>
      </c>
      <c r="R10" s="7">
        <v>134.0</v>
      </c>
      <c r="S10" s="5">
        <v>81000.0</v>
      </c>
      <c r="U10" s="8">
        <v>7.0</v>
      </c>
      <c r="V10" s="5">
        <v>20.0</v>
      </c>
      <c r="W10" s="5">
        <v>338.0</v>
      </c>
      <c r="X10" s="5">
        <v>117000.0</v>
      </c>
      <c r="Z10" s="8">
        <v>7.0</v>
      </c>
      <c r="AA10" s="5">
        <v>21.4</v>
      </c>
      <c r="AB10" s="11">
        <v>58.2</v>
      </c>
      <c r="AC10" s="5">
        <v>377000.0</v>
      </c>
    </row>
    <row r="11">
      <c r="A11" s="5">
        <v>8.0</v>
      </c>
      <c r="B11" s="5">
        <v>17.0</v>
      </c>
      <c r="C11" s="5">
        <v>55.7</v>
      </c>
      <c r="D11" s="5">
        <v>91000.0</v>
      </c>
      <c r="E11" s="5"/>
      <c r="F11" s="5">
        <v>8.0</v>
      </c>
      <c r="G11" s="5">
        <v>20.8</v>
      </c>
      <c r="H11" s="5">
        <v>57.1</v>
      </c>
      <c r="I11" s="7">
        <v>-43000.0</v>
      </c>
      <c r="K11" s="8">
        <v>8.0</v>
      </c>
      <c r="L11" s="6">
        <v>22.0</v>
      </c>
      <c r="M11" s="6">
        <v>334.0</v>
      </c>
      <c r="N11" s="6">
        <v>101000.0</v>
      </c>
      <c r="P11" s="8">
        <v>8.0</v>
      </c>
      <c r="Q11" s="5">
        <v>31.8</v>
      </c>
      <c r="R11" s="7">
        <v>345.0</v>
      </c>
      <c r="S11" s="5">
        <v>73000.0</v>
      </c>
      <c r="U11" s="8">
        <v>8.0</v>
      </c>
      <c r="V11" s="5">
        <v>21.5</v>
      </c>
      <c r="W11" s="5">
        <v>337.0</v>
      </c>
      <c r="X11" s="5">
        <v>115000.0</v>
      </c>
      <c r="Z11" s="8">
        <v>8.0</v>
      </c>
      <c r="AA11" s="5">
        <v>27.9</v>
      </c>
      <c r="AB11" s="11">
        <v>58.2</v>
      </c>
      <c r="AC11" s="5">
        <v>211000.0</v>
      </c>
    </row>
    <row r="12">
      <c r="A12" s="5">
        <v>9.0</v>
      </c>
      <c r="B12" s="5">
        <v>20.0</v>
      </c>
      <c r="C12" s="5">
        <v>55.7</v>
      </c>
      <c r="D12" s="5">
        <v>76000.0</v>
      </c>
      <c r="E12" s="5"/>
      <c r="F12" s="5">
        <v>9.0</v>
      </c>
      <c r="G12" s="5">
        <v>18.9</v>
      </c>
      <c r="H12" s="5">
        <v>57.1</v>
      </c>
      <c r="I12" s="5">
        <v>94000.0</v>
      </c>
      <c r="K12" s="8">
        <v>9.0</v>
      </c>
      <c r="L12" s="6">
        <v>21.8</v>
      </c>
      <c r="M12" s="6">
        <v>335.0</v>
      </c>
      <c r="N12" s="6">
        <v>74000.0</v>
      </c>
      <c r="P12" s="8">
        <v>9.0</v>
      </c>
      <c r="Q12" s="5">
        <v>29.0</v>
      </c>
      <c r="R12" s="7">
        <v>345.0</v>
      </c>
      <c r="S12" s="5">
        <v>87000.0</v>
      </c>
      <c r="U12" s="8">
        <v>9.0</v>
      </c>
      <c r="V12" s="5">
        <v>20.7</v>
      </c>
      <c r="W12" s="5">
        <v>335.0</v>
      </c>
      <c r="X12" s="5">
        <v>86000.0</v>
      </c>
      <c r="Z12" s="8">
        <v>9.0</v>
      </c>
      <c r="AA12" s="5">
        <v>28.9</v>
      </c>
      <c r="AB12" s="11">
        <v>58.2</v>
      </c>
      <c r="AC12" s="5">
        <v>336000.0</v>
      </c>
    </row>
    <row r="13">
      <c r="A13" s="5">
        <v>10.0</v>
      </c>
      <c r="B13" s="5">
        <v>17.6</v>
      </c>
      <c r="C13" s="7">
        <v>116.0</v>
      </c>
      <c r="D13" s="5">
        <v>61000.0</v>
      </c>
      <c r="E13" s="5" t="s">
        <v>10</v>
      </c>
      <c r="F13" s="5">
        <v>10.0</v>
      </c>
      <c r="G13" s="5">
        <v>16.9</v>
      </c>
      <c r="H13" s="5">
        <v>57.4</v>
      </c>
      <c r="I13" s="5">
        <v>148000.0</v>
      </c>
      <c r="K13" s="8">
        <v>10.0</v>
      </c>
      <c r="L13" s="6">
        <v>20.4</v>
      </c>
      <c r="M13" s="6">
        <v>337.0</v>
      </c>
      <c r="N13" s="6">
        <v>156000.0</v>
      </c>
      <c r="P13" s="8">
        <v>10.0</v>
      </c>
      <c r="Q13" s="5">
        <v>31.7</v>
      </c>
      <c r="R13" s="7">
        <v>690.0</v>
      </c>
      <c r="S13" s="5">
        <v>69000.0</v>
      </c>
      <c r="U13" s="8">
        <v>10.0</v>
      </c>
      <c r="V13" s="5">
        <v>20.7</v>
      </c>
      <c r="W13" s="5">
        <v>337.0</v>
      </c>
      <c r="X13" s="5">
        <v>120000.0</v>
      </c>
      <c r="Z13" s="8">
        <v>10.0</v>
      </c>
      <c r="AA13" s="5">
        <v>22.4</v>
      </c>
      <c r="AB13" s="11">
        <v>58.2</v>
      </c>
      <c r="AC13" s="5">
        <v>418000.0</v>
      </c>
    </row>
    <row r="14">
      <c r="A14" s="5">
        <v>11.0</v>
      </c>
      <c r="B14" s="5">
        <v>21.8</v>
      </c>
      <c r="C14" s="5">
        <v>57.3</v>
      </c>
      <c r="D14" s="7">
        <v>51000.0</v>
      </c>
      <c r="E14" s="5"/>
      <c r="F14" s="5">
        <v>11.0</v>
      </c>
      <c r="G14" s="5">
        <v>21.0</v>
      </c>
      <c r="H14" s="7">
        <v>221.0</v>
      </c>
      <c r="I14" s="5">
        <v>94000.0</v>
      </c>
      <c r="K14" s="8">
        <v>11.0</v>
      </c>
      <c r="L14" s="6">
        <v>20.5</v>
      </c>
      <c r="M14" s="6">
        <v>342.0</v>
      </c>
      <c r="N14" s="9">
        <v>251000.0</v>
      </c>
      <c r="P14" s="8">
        <v>11.0</v>
      </c>
      <c r="Q14" s="5">
        <v>37.4</v>
      </c>
      <c r="R14" s="7">
        <v>689.0</v>
      </c>
      <c r="S14" s="5">
        <v>72000.0</v>
      </c>
      <c r="U14" s="8">
        <v>11.0</v>
      </c>
      <c r="V14" s="5">
        <v>20.3</v>
      </c>
      <c r="W14" s="5">
        <v>340.0</v>
      </c>
      <c r="X14" s="5">
        <v>124000.0</v>
      </c>
      <c r="Z14" s="8">
        <v>11.0</v>
      </c>
      <c r="AA14" s="5">
        <v>24.7</v>
      </c>
      <c r="AB14" s="7">
        <v>320.0</v>
      </c>
      <c r="AC14" s="5">
        <v>348000.0</v>
      </c>
    </row>
    <row r="15">
      <c r="A15" s="5">
        <v>12.0</v>
      </c>
      <c r="B15" s="5">
        <v>17.7</v>
      </c>
      <c r="C15" s="7">
        <v>334.0</v>
      </c>
      <c r="D15" s="5">
        <v>106000.0</v>
      </c>
      <c r="E15" s="5" t="s">
        <v>10</v>
      </c>
      <c r="F15" s="5">
        <v>12.0</v>
      </c>
      <c r="G15" s="5">
        <v>20.9</v>
      </c>
      <c r="H15" s="5">
        <v>57.5</v>
      </c>
      <c r="I15" s="5">
        <v>78000.0</v>
      </c>
      <c r="K15" s="8">
        <v>12.0</v>
      </c>
      <c r="L15" s="6">
        <v>19.9</v>
      </c>
      <c r="M15" s="6">
        <v>338.0</v>
      </c>
      <c r="N15" s="6">
        <v>107000.0</v>
      </c>
      <c r="P15" s="8">
        <v>12.0</v>
      </c>
      <c r="Q15" s="5">
        <v>37.8</v>
      </c>
      <c r="R15" s="7">
        <v>730.0</v>
      </c>
      <c r="S15" s="5">
        <v>103000.0</v>
      </c>
      <c r="U15" s="8">
        <v>12.0</v>
      </c>
      <c r="V15" s="5">
        <v>22.6</v>
      </c>
      <c r="W15" s="7">
        <v>58.1</v>
      </c>
      <c r="X15" s="10">
        <v>237000.0</v>
      </c>
      <c r="Z15" s="8">
        <v>12.0</v>
      </c>
      <c r="AA15" s="5">
        <v>20.0</v>
      </c>
      <c r="AB15" s="7">
        <v>341.0</v>
      </c>
      <c r="AC15" s="5">
        <v>355000.0</v>
      </c>
    </row>
    <row r="16">
      <c r="A16" s="5">
        <v>13.0</v>
      </c>
      <c r="B16" s="5">
        <v>20.0</v>
      </c>
      <c r="C16" s="5">
        <v>57.4</v>
      </c>
      <c r="D16" s="7">
        <v>-21000.0</v>
      </c>
      <c r="E16" s="5"/>
      <c r="F16" s="5">
        <v>13.0</v>
      </c>
      <c r="G16" s="5">
        <v>21.8</v>
      </c>
      <c r="H16" s="5">
        <v>57.5</v>
      </c>
      <c r="I16" s="5">
        <v>115000.0</v>
      </c>
      <c r="K16" s="8">
        <v>13.0</v>
      </c>
      <c r="L16" s="6">
        <v>19.0</v>
      </c>
      <c r="M16" s="6">
        <v>340.0</v>
      </c>
      <c r="N16" s="9">
        <v>247000.0</v>
      </c>
      <c r="P16" s="8">
        <v>13.0</v>
      </c>
      <c r="Q16" s="5">
        <v>36.2</v>
      </c>
      <c r="R16" s="7">
        <v>898.0</v>
      </c>
      <c r="S16" s="5">
        <v>98000.0</v>
      </c>
      <c r="U16" s="8">
        <v>13.0</v>
      </c>
      <c r="V16" s="5">
        <v>21.6</v>
      </c>
      <c r="W16" s="5">
        <v>338.0</v>
      </c>
      <c r="X16" s="5">
        <v>99000.0</v>
      </c>
      <c r="Z16" s="8">
        <v>13.0</v>
      </c>
      <c r="AA16" s="5">
        <v>22.5</v>
      </c>
      <c r="AB16" s="7">
        <v>438.0</v>
      </c>
      <c r="AC16" s="5">
        <v>425000.0</v>
      </c>
    </row>
    <row r="17">
      <c r="A17" s="5">
        <v>14.0</v>
      </c>
      <c r="B17" s="5">
        <v>17.0</v>
      </c>
      <c r="C17" s="5">
        <v>57.4</v>
      </c>
      <c r="D17" s="5">
        <v>111000.0</v>
      </c>
      <c r="E17" s="5"/>
      <c r="F17" s="5">
        <v>14.0</v>
      </c>
      <c r="G17" s="5">
        <v>19.4</v>
      </c>
      <c r="H17" s="5">
        <v>57.5</v>
      </c>
      <c r="I17" s="5">
        <v>94000.0</v>
      </c>
      <c r="K17" s="8">
        <v>14.0</v>
      </c>
      <c r="L17" s="6">
        <v>16.9</v>
      </c>
      <c r="M17" s="6">
        <v>340.0</v>
      </c>
      <c r="N17" s="9">
        <v>13000.0</v>
      </c>
      <c r="P17" s="8">
        <v>14.0</v>
      </c>
      <c r="Q17" s="5">
        <v>33.7</v>
      </c>
      <c r="R17" s="11">
        <v>57.9</v>
      </c>
      <c r="S17" s="5">
        <v>118000.0</v>
      </c>
      <c r="U17" s="8">
        <v>14.0</v>
      </c>
      <c r="V17" s="5">
        <v>21.0</v>
      </c>
      <c r="W17" s="7">
        <v>58.1</v>
      </c>
      <c r="X17" s="5">
        <v>110000.0</v>
      </c>
      <c r="Z17" s="8">
        <v>14.0</v>
      </c>
      <c r="AA17" s="5">
        <v>37.0</v>
      </c>
      <c r="AB17" s="7">
        <v>573.0</v>
      </c>
      <c r="AC17" s="5">
        <v>417000.0</v>
      </c>
    </row>
    <row r="18">
      <c r="A18" s="5">
        <v>15.0</v>
      </c>
      <c r="B18" s="5">
        <v>16.9</v>
      </c>
      <c r="C18" s="5">
        <v>57.4</v>
      </c>
      <c r="D18" s="5">
        <v>97000.0</v>
      </c>
      <c r="E18" s="5"/>
      <c r="F18" s="5">
        <v>15.0</v>
      </c>
      <c r="G18" s="5">
        <v>19.6</v>
      </c>
      <c r="H18" s="5">
        <v>57.4</v>
      </c>
      <c r="I18" s="5">
        <v>66000.0</v>
      </c>
      <c r="K18" s="8">
        <v>15.0</v>
      </c>
      <c r="L18" s="6">
        <v>18.8</v>
      </c>
      <c r="M18" s="6">
        <v>338.0</v>
      </c>
      <c r="N18" s="9">
        <v>52000.0</v>
      </c>
      <c r="P18" s="8">
        <v>15.0</v>
      </c>
      <c r="Q18" s="5">
        <v>41.3</v>
      </c>
      <c r="R18" s="11">
        <v>57.8</v>
      </c>
      <c r="S18" s="5">
        <v>96000.0</v>
      </c>
      <c r="U18" s="8">
        <v>15.0</v>
      </c>
      <c r="V18" s="5">
        <v>22.7</v>
      </c>
      <c r="W18" s="5">
        <v>341.0</v>
      </c>
      <c r="X18" s="5">
        <v>88000.0</v>
      </c>
      <c r="Z18" s="8">
        <v>15.0</v>
      </c>
      <c r="AA18" s="5">
        <v>23.6</v>
      </c>
      <c r="AB18" s="11">
        <v>58.3</v>
      </c>
      <c r="AC18" s="5">
        <v>377000.0</v>
      </c>
    </row>
    <row r="19">
      <c r="A19" s="5">
        <v>16.0</v>
      </c>
      <c r="B19" s="5">
        <v>16.0</v>
      </c>
      <c r="C19" s="5">
        <v>57.3</v>
      </c>
      <c r="D19" s="5">
        <v>131000.0</v>
      </c>
      <c r="E19" s="5"/>
      <c r="F19" s="5">
        <v>16.0</v>
      </c>
      <c r="G19" s="5">
        <v>21.2</v>
      </c>
      <c r="H19" s="5">
        <v>57.5</v>
      </c>
      <c r="I19" s="5">
        <v>119000.0</v>
      </c>
      <c r="K19" s="8">
        <v>16.0</v>
      </c>
      <c r="L19" s="6">
        <v>20.7</v>
      </c>
      <c r="M19" s="6">
        <v>337.0</v>
      </c>
      <c r="N19" s="9">
        <v>44000.0</v>
      </c>
      <c r="P19" s="8">
        <v>16.0</v>
      </c>
      <c r="Q19" s="5">
        <v>34.7</v>
      </c>
      <c r="R19" s="11">
        <v>57.9</v>
      </c>
      <c r="S19" s="5">
        <v>120000.0</v>
      </c>
      <c r="U19" s="8">
        <v>16.0</v>
      </c>
      <c r="V19" s="5">
        <v>21.4</v>
      </c>
      <c r="W19" s="5">
        <v>335.0</v>
      </c>
      <c r="X19" s="5">
        <v>108000.0</v>
      </c>
      <c r="Z19" s="8">
        <v>16.0</v>
      </c>
      <c r="AA19" s="5">
        <v>37.0</v>
      </c>
      <c r="AB19" s="11">
        <v>58.4</v>
      </c>
      <c r="AC19" s="5">
        <v>397000.0</v>
      </c>
    </row>
    <row r="20">
      <c r="A20" s="5">
        <v>17.0</v>
      </c>
      <c r="B20" s="5">
        <v>18.0</v>
      </c>
      <c r="C20" s="7">
        <v>211.0</v>
      </c>
      <c r="D20" s="7">
        <v>-61000.0</v>
      </c>
      <c r="E20" s="5" t="s">
        <v>10</v>
      </c>
      <c r="F20" s="5">
        <v>17.0</v>
      </c>
      <c r="G20" s="5">
        <v>22.0</v>
      </c>
      <c r="H20" s="5">
        <v>57.5</v>
      </c>
      <c r="I20" s="5">
        <v>126000.0</v>
      </c>
      <c r="K20" s="8">
        <v>17.0</v>
      </c>
      <c r="L20" s="6">
        <v>21.8</v>
      </c>
      <c r="M20" s="6">
        <v>336.0</v>
      </c>
      <c r="N20" s="6">
        <v>102000.0</v>
      </c>
      <c r="P20" s="8">
        <v>17.0</v>
      </c>
      <c r="Q20" s="5">
        <v>33.9</v>
      </c>
      <c r="R20" s="11">
        <v>57.9</v>
      </c>
      <c r="S20" s="5">
        <v>81000.0</v>
      </c>
      <c r="U20" s="8">
        <v>17.0</v>
      </c>
      <c r="V20" s="5">
        <v>21.6</v>
      </c>
      <c r="W20" s="5">
        <v>340.0</v>
      </c>
      <c r="X20" s="5">
        <v>134000.0</v>
      </c>
      <c r="Z20" s="8">
        <v>17.0</v>
      </c>
      <c r="AA20" s="5">
        <v>26.9</v>
      </c>
      <c r="AB20" s="11">
        <v>58.4</v>
      </c>
      <c r="AC20" s="5">
        <v>391000.0</v>
      </c>
    </row>
    <row r="21">
      <c r="A21" s="5">
        <v>18.0</v>
      </c>
      <c r="B21" s="5">
        <v>17.0</v>
      </c>
      <c r="C21" s="5">
        <v>57.4</v>
      </c>
      <c r="D21" s="7">
        <v>263000.0</v>
      </c>
      <c r="E21" s="5"/>
      <c r="F21" s="5">
        <v>18.0</v>
      </c>
      <c r="G21" s="5">
        <v>18.0</v>
      </c>
      <c r="H21" s="5">
        <v>57.5</v>
      </c>
      <c r="I21" s="5">
        <v>74000.0</v>
      </c>
      <c r="K21" s="8">
        <v>18.0</v>
      </c>
      <c r="L21" s="6">
        <v>19.6</v>
      </c>
      <c r="M21" s="6">
        <v>337.0</v>
      </c>
      <c r="N21" s="6">
        <v>109000.0</v>
      </c>
      <c r="P21" s="8">
        <v>18.0</v>
      </c>
      <c r="Q21" s="5">
        <v>38.4</v>
      </c>
      <c r="R21" s="7">
        <v>229.0</v>
      </c>
      <c r="S21" s="5">
        <v>84000.0</v>
      </c>
      <c r="U21" s="8">
        <v>18.0</v>
      </c>
      <c r="V21" s="5">
        <v>21.4</v>
      </c>
      <c r="W21" s="5">
        <v>336.0</v>
      </c>
      <c r="X21" s="5">
        <v>163000.0</v>
      </c>
      <c r="Z21" s="8">
        <v>18.0</v>
      </c>
      <c r="AA21" s="5">
        <v>37.0</v>
      </c>
      <c r="AB21" s="11">
        <v>58.4</v>
      </c>
      <c r="AC21" s="5">
        <v>318000.0</v>
      </c>
    </row>
    <row r="22">
      <c r="A22" s="5">
        <v>19.0</v>
      </c>
      <c r="B22" s="5">
        <v>20.9</v>
      </c>
      <c r="C22" s="5">
        <v>57.4</v>
      </c>
      <c r="D22" s="7">
        <v>10000.0</v>
      </c>
      <c r="E22" s="5"/>
      <c r="F22" s="5">
        <v>19.0</v>
      </c>
      <c r="G22" s="5">
        <v>18.9</v>
      </c>
      <c r="H22" s="5">
        <v>57.5</v>
      </c>
      <c r="I22" s="5">
        <v>131000.0</v>
      </c>
      <c r="K22" s="8">
        <v>19.0</v>
      </c>
      <c r="L22" s="6">
        <v>20.4</v>
      </c>
      <c r="M22" s="6">
        <v>335.0</v>
      </c>
      <c r="N22" s="9">
        <v>241000.0</v>
      </c>
      <c r="P22" s="8">
        <v>19.0</v>
      </c>
      <c r="Q22" s="5">
        <v>32.9</v>
      </c>
      <c r="R22" s="7">
        <v>345.0</v>
      </c>
      <c r="S22" s="7">
        <v>42000.0</v>
      </c>
      <c r="U22" s="8">
        <v>19.0</v>
      </c>
      <c r="V22" s="5">
        <v>21.9</v>
      </c>
      <c r="W22" s="5">
        <v>346.0</v>
      </c>
      <c r="X22" s="10">
        <v>241000.0</v>
      </c>
      <c r="Z22" s="8">
        <v>19.0</v>
      </c>
      <c r="AA22" s="5">
        <v>25.0</v>
      </c>
      <c r="AB22" s="7">
        <v>228.0</v>
      </c>
      <c r="AC22" s="5">
        <v>413000.0</v>
      </c>
    </row>
    <row r="23">
      <c r="A23" s="5">
        <v>20.0</v>
      </c>
      <c r="B23" s="5">
        <v>20.7</v>
      </c>
      <c r="C23" s="5">
        <v>57.4</v>
      </c>
      <c r="D23" s="5">
        <v>81000.0</v>
      </c>
      <c r="E23" s="5"/>
      <c r="F23" s="5">
        <v>20.0</v>
      </c>
      <c r="G23" s="5">
        <v>16.9</v>
      </c>
      <c r="H23" s="7">
        <v>221.0</v>
      </c>
      <c r="I23" s="5">
        <v>105000.0</v>
      </c>
      <c r="J23" s="5" t="s">
        <v>10</v>
      </c>
      <c r="K23" s="8">
        <v>20.0</v>
      </c>
      <c r="L23" s="6">
        <v>16.6</v>
      </c>
      <c r="M23" s="6">
        <v>335.0</v>
      </c>
      <c r="N23" s="6">
        <v>93000.0</v>
      </c>
      <c r="P23" s="8">
        <v>20.0</v>
      </c>
      <c r="Q23" s="5">
        <v>35.8</v>
      </c>
      <c r="R23" s="7">
        <v>694.0</v>
      </c>
      <c r="S23" s="5">
        <v>103000.0</v>
      </c>
      <c r="U23" s="8">
        <v>20.0</v>
      </c>
      <c r="V23" s="5">
        <v>20.9</v>
      </c>
      <c r="W23" s="7">
        <v>58.0</v>
      </c>
      <c r="X23" s="5">
        <v>90000.0</v>
      </c>
      <c r="Z23" s="8">
        <v>20.0</v>
      </c>
      <c r="AA23" s="5">
        <v>24.4</v>
      </c>
      <c r="AB23" s="7">
        <v>346.0</v>
      </c>
      <c r="AC23" s="5">
        <v>453000.0</v>
      </c>
    </row>
    <row r="24">
      <c r="A24" s="5">
        <v>21.0</v>
      </c>
      <c r="B24" s="5">
        <v>18.9</v>
      </c>
      <c r="C24" s="5">
        <v>57.3</v>
      </c>
      <c r="D24" s="5">
        <v>84000.0</v>
      </c>
      <c r="E24" s="5"/>
      <c r="F24" s="5">
        <v>21.0</v>
      </c>
      <c r="G24" s="5">
        <v>21.0</v>
      </c>
      <c r="H24" s="5">
        <v>57.6</v>
      </c>
      <c r="I24" s="7">
        <v>26000.0</v>
      </c>
      <c r="K24" s="8">
        <v>21.0</v>
      </c>
      <c r="L24" s="6">
        <v>19.9</v>
      </c>
      <c r="M24" s="9">
        <v>57.7</v>
      </c>
      <c r="N24" s="9">
        <v>-127000.0</v>
      </c>
      <c r="O24" s="5" t="s">
        <v>10</v>
      </c>
      <c r="P24" s="8">
        <v>21.0</v>
      </c>
      <c r="Q24" s="5">
        <v>35.6</v>
      </c>
      <c r="R24" s="7">
        <v>688.0</v>
      </c>
      <c r="S24" s="5">
        <v>116000.0</v>
      </c>
      <c r="U24" s="8">
        <v>21.0</v>
      </c>
      <c r="V24" s="5">
        <v>21.9</v>
      </c>
      <c r="W24" s="5">
        <v>335.0</v>
      </c>
      <c r="X24" s="7">
        <v>0.0</v>
      </c>
      <c r="Z24" s="8">
        <v>21.0</v>
      </c>
      <c r="AA24" s="5">
        <v>25.0</v>
      </c>
      <c r="AB24" s="7">
        <v>435.0</v>
      </c>
      <c r="AC24" s="5">
        <v>399000.0</v>
      </c>
    </row>
    <row r="25">
      <c r="A25" s="5">
        <v>22.0</v>
      </c>
      <c r="B25" s="5">
        <v>20.9</v>
      </c>
      <c r="C25" s="5">
        <v>57.4</v>
      </c>
      <c r="D25" s="7">
        <v>-44000.0</v>
      </c>
      <c r="E25" s="5"/>
      <c r="F25" s="5">
        <v>22.0</v>
      </c>
      <c r="G25" s="5">
        <v>20.6</v>
      </c>
      <c r="H25" s="5">
        <v>57.6</v>
      </c>
      <c r="I25" s="5">
        <v>99000.0</v>
      </c>
      <c r="K25" s="8">
        <v>22.0</v>
      </c>
      <c r="L25" s="6">
        <v>20.2</v>
      </c>
      <c r="M25" s="6">
        <v>336.0</v>
      </c>
      <c r="N25" s="9">
        <v>362000.0</v>
      </c>
      <c r="P25" s="8">
        <v>22.0</v>
      </c>
      <c r="Q25" s="5">
        <v>38.7</v>
      </c>
      <c r="R25" s="7">
        <v>898.0</v>
      </c>
      <c r="S25" s="5">
        <v>133000.0</v>
      </c>
      <c r="U25" s="8">
        <v>22.0</v>
      </c>
      <c r="V25" s="5">
        <v>20.0</v>
      </c>
      <c r="W25" s="5">
        <v>335.0</v>
      </c>
      <c r="X25" s="5">
        <v>111000.0</v>
      </c>
      <c r="Z25" s="8">
        <v>22.0</v>
      </c>
      <c r="AA25" s="5">
        <v>29.5</v>
      </c>
      <c r="AB25" s="7">
        <v>438.0</v>
      </c>
      <c r="AC25" s="5">
        <v>303000.0</v>
      </c>
    </row>
    <row r="26">
      <c r="A26" s="5">
        <v>23.0</v>
      </c>
      <c r="B26" s="5">
        <v>16.9</v>
      </c>
      <c r="C26" s="5">
        <v>57.5</v>
      </c>
      <c r="D26" s="5">
        <v>154000.0</v>
      </c>
      <c r="E26" s="5"/>
      <c r="F26" s="5">
        <v>23.0</v>
      </c>
      <c r="G26" s="5">
        <v>19.8</v>
      </c>
      <c r="H26" s="5">
        <v>57.6</v>
      </c>
      <c r="I26" s="5">
        <v>86000.0</v>
      </c>
      <c r="K26" s="8">
        <v>23.0</v>
      </c>
      <c r="L26" s="6">
        <v>20.4</v>
      </c>
      <c r="M26" s="6">
        <v>335.0</v>
      </c>
      <c r="N26" s="6">
        <v>131000.0</v>
      </c>
      <c r="P26" s="8">
        <v>23.0</v>
      </c>
      <c r="Q26" s="5">
        <v>38.9</v>
      </c>
      <c r="R26" s="11">
        <v>57.9</v>
      </c>
      <c r="S26" s="5">
        <v>114000.0</v>
      </c>
      <c r="U26" s="8">
        <v>23.0</v>
      </c>
      <c r="V26" s="5">
        <v>22.6</v>
      </c>
      <c r="W26" s="5">
        <v>338.0</v>
      </c>
      <c r="X26" s="5">
        <v>124000.0</v>
      </c>
      <c r="Z26" s="8">
        <v>23.0</v>
      </c>
      <c r="AA26" s="5">
        <v>26.9</v>
      </c>
      <c r="AB26" s="7">
        <v>533.0</v>
      </c>
      <c r="AC26" s="5">
        <v>456000.0</v>
      </c>
    </row>
    <row r="27">
      <c r="A27" s="5">
        <v>24.0</v>
      </c>
      <c r="B27" s="5">
        <v>17.0</v>
      </c>
      <c r="C27" s="7">
        <v>64.4</v>
      </c>
      <c r="D27" s="7">
        <v>-16000.0</v>
      </c>
      <c r="E27" s="5"/>
      <c r="F27" s="5">
        <v>24.0</v>
      </c>
      <c r="G27" s="5">
        <v>17.9</v>
      </c>
      <c r="H27" s="5">
        <v>57.6</v>
      </c>
      <c r="I27" s="5">
        <v>89000.0</v>
      </c>
      <c r="K27" s="8">
        <v>24.0</v>
      </c>
      <c r="L27" s="6">
        <v>19.0</v>
      </c>
      <c r="M27" s="6">
        <v>334.0</v>
      </c>
      <c r="N27" s="9">
        <v>228000.0</v>
      </c>
      <c r="P27" s="8">
        <v>24.0</v>
      </c>
      <c r="Q27" s="5">
        <v>44.9</v>
      </c>
      <c r="R27" s="11">
        <v>57.9</v>
      </c>
      <c r="S27" s="5">
        <v>99000.0</v>
      </c>
      <c r="U27" s="8">
        <v>24.0</v>
      </c>
      <c r="V27" s="5">
        <v>20.9</v>
      </c>
      <c r="W27" s="5">
        <v>332.0</v>
      </c>
      <c r="X27" s="5">
        <v>60000.0</v>
      </c>
      <c r="Z27" s="8">
        <v>24.0</v>
      </c>
      <c r="AA27" s="5">
        <v>37.0</v>
      </c>
      <c r="AB27" s="11">
        <v>58.4</v>
      </c>
      <c r="AC27" s="5">
        <v>450000.0</v>
      </c>
    </row>
    <row r="28">
      <c r="A28" s="5">
        <v>25.0</v>
      </c>
      <c r="B28" s="5">
        <v>22.0</v>
      </c>
      <c r="C28" s="5">
        <v>57.4</v>
      </c>
      <c r="D28" s="5">
        <v>70000.0</v>
      </c>
      <c r="E28" s="5"/>
      <c r="F28" s="5">
        <v>25.0</v>
      </c>
      <c r="G28" s="5">
        <v>19.6</v>
      </c>
      <c r="H28" s="5">
        <v>57.5</v>
      </c>
      <c r="I28" s="5">
        <v>70000.0</v>
      </c>
      <c r="K28" s="8">
        <v>25.0</v>
      </c>
      <c r="L28" s="6">
        <v>25.0</v>
      </c>
      <c r="M28" s="6">
        <v>336.0</v>
      </c>
      <c r="N28" s="6">
        <v>85000.0</v>
      </c>
      <c r="P28" s="8">
        <v>25.0</v>
      </c>
      <c r="Q28" s="5">
        <v>34.5</v>
      </c>
      <c r="R28" s="11">
        <v>57.8</v>
      </c>
      <c r="S28" s="5">
        <v>101000.0</v>
      </c>
      <c r="U28" s="8">
        <v>25.0</v>
      </c>
      <c r="V28" s="5">
        <v>19.9</v>
      </c>
      <c r="W28" s="7">
        <v>58.0</v>
      </c>
      <c r="X28" s="10">
        <v>235000.0</v>
      </c>
      <c r="Z28" s="8">
        <v>25.0</v>
      </c>
      <c r="AA28" s="5">
        <v>37.0</v>
      </c>
      <c r="AB28" s="11">
        <v>58.3</v>
      </c>
      <c r="AC28" s="5">
        <v>389000.0</v>
      </c>
    </row>
    <row r="29">
      <c r="A29" s="5">
        <v>26.0</v>
      </c>
      <c r="B29" s="5">
        <v>17.9</v>
      </c>
      <c r="C29" s="7">
        <v>328.0</v>
      </c>
      <c r="D29" s="5">
        <v>77000.0</v>
      </c>
      <c r="E29" s="5" t="s">
        <v>10</v>
      </c>
      <c r="F29" s="5">
        <v>26.0</v>
      </c>
      <c r="G29" s="5">
        <v>17.9</v>
      </c>
      <c r="H29" s="5">
        <v>57.6</v>
      </c>
      <c r="I29" s="5">
        <v>74000.0</v>
      </c>
      <c r="K29" s="8">
        <v>26.0</v>
      </c>
      <c r="L29" s="6">
        <v>21.9</v>
      </c>
      <c r="M29" s="6">
        <v>335.0</v>
      </c>
      <c r="N29" s="6">
        <v>144000.0</v>
      </c>
      <c r="P29" s="8">
        <v>26.0</v>
      </c>
      <c r="Q29" s="5">
        <v>37.0</v>
      </c>
      <c r="R29" s="11">
        <v>57.9</v>
      </c>
      <c r="S29" s="5">
        <v>164000.0</v>
      </c>
      <c r="U29" s="8">
        <v>26.0</v>
      </c>
      <c r="V29" s="5">
        <v>21.0</v>
      </c>
      <c r="W29" s="7">
        <v>118.0</v>
      </c>
      <c r="X29" s="5">
        <v>34000.0</v>
      </c>
      <c r="Z29" s="8">
        <v>26.0</v>
      </c>
      <c r="AA29" s="5">
        <v>37.0</v>
      </c>
      <c r="AB29" s="11">
        <v>58.4</v>
      </c>
      <c r="AC29" s="5">
        <v>418000.0</v>
      </c>
    </row>
    <row r="30">
      <c r="A30" s="5">
        <v>27.0</v>
      </c>
      <c r="B30" s="5">
        <v>20.0</v>
      </c>
      <c r="C30" s="5">
        <v>57.4</v>
      </c>
      <c r="D30" s="7">
        <v>46000.0</v>
      </c>
      <c r="E30" s="5"/>
      <c r="F30" s="5">
        <v>27.0</v>
      </c>
      <c r="G30" s="5">
        <v>17.0</v>
      </c>
      <c r="H30" s="5">
        <v>57.6</v>
      </c>
      <c r="I30" s="5">
        <v>99000.0</v>
      </c>
      <c r="K30" s="8">
        <v>27.0</v>
      </c>
      <c r="L30" s="6">
        <v>20.4</v>
      </c>
      <c r="M30" s="6">
        <v>336.0</v>
      </c>
      <c r="N30" s="6">
        <v>91000.0</v>
      </c>
      <c r="P30" s="8">
        <v>27.0</v>
      </c>
      <c r="Q30" s="5">
        <v>42.4</v>
      </c>
      <c r="R30" s="7">
        <v>136.0</v>
      </c>
      <c r="S30" s="5">
        <v>100000.0</v>
      </c>
      <c r="U30" s="8">
        <v>27.0</v>
      </c>
      <c r="V30" s="5">
        <v>22.9</v>
      </c>
      <c r="W30" s="7">
        <v>58.2</v>
      </c>
      <c r="X30" s="5">
        <v>101000.0</v>
      </c>
      <c r="Z30" s="8">
        <v>27.0</v>
      </c>
      <c r="AA30" s="5">
        <v>25.0</v>
      </c>
      <c r="AB30" s="7">
        <v>227.0</v>
      </c>
      <c r="AC30" s="5">
        <v>409000.0</v>
      </c>
    </row>
    <row r="31">
      <c r="A31" s="5">
        <v>28.0</v>
      </c>
      <c r="B31" s="5">
        <v>18.0</v>
      </c>
      <c r="C31" s="5">
        <v>57.4</v>
      </c>
      <c r="D31" s="5">
        <v>101000.0</v>
      </c>
      <c r="E31" s="5"/>
      <c r="F31" s="5">
        <v>28.0</v>
      </c>
      <c r="G31" s="5">
        <v>18.5</v>
      </c>
      <c r="H31" s="5">
        <v>57.6</v>
      </c>
      <c r="I31" s="7">
        <v>-18000.0</v>
      </c>
      <c r="K31" s="8">
        <v>28.0</v>
      </c>
      <c r="L31" s="6">
        <v>21.1</v>
      </c>
      <c r="M31" s="6">
        <v>335.0</v>
      </c>
      <c r="N31" s="6">
        <v>86000.0</v>
      </c>
      <c r="P31" s="8">
        <v>28.0</v>
      </c>
      <c r="Q31" s="5">
        <v>42.9</v>
      </c>
      <c r="R31" s="7">
        <v>346.0</v>
      </c>
      <c r="S31" s="5">
        <v>131000.0</v>
      </c>
      <c r="U31" s="8">
        <v>28.0</v>
      </c>
      <c r="V31" s="5">
        <v>21.7</v>
      </c>
      <c r="W31" s="5">
        <v>336.0</v>
      </c>
      <c r="X31" s="5">
        <v>98000.0</v>
      </c>
      <c r="Z31" s="8">
        <v>28.0</v>
      </c>
      <c r="AA31" s="5">
        <v>25.0</v>
      </c>
      <c r="AB31" s="7">
        <v>349.0</v>
      </c>
      <c r="AC31" s="5">
        <v>240000.0</v>
      </c>
    </row>
    <row r="32">
      <c r="A32" s="5">
        <v>29.0</v>
      </c>
      <c r="B32" s="5">
        <v>20.0</v>
      </c>
      <c r="C32" s="5">
        <v>57.4</v>
      </c>
      <c r="D32" s="7">
        <v>-34000.0</v>
      </c>
      <c r="E32" s="5"/>
      <c r="F32" s="5">
        <v>29.0</v>
      </c>
      <c r="G32" s="5">
        <v>19.9</v>
      </c>
      <c r="H32" s="7">
        <v>341.0</v>
      </c>
      <c r="I32" s="7">
        <v>0.0</v>
      </c>
      <c r="K32" s="8">
        <v>29.0</v>
      </c>
      <c r="L32" s="6">
        <v>19.8</v>
      </c>
      <c r="M32" s="6">
        <v>340.0</v>
      </c>
      <c r="N32" s="6">
        <v>59000.0</v>
      </c>
      <c r="P32" s="8">
        <v>29.0</v>
      </c>
      <c r="Q32" s="5">
        <v>43.2</v>
      </c>
      <c r="R32" s="7">
        <v>690.0</v>
      </c>
      <c r="S32" s="5">
        <v>96000.0</v>
      </c>
      <c r="U32" s="8">
        <v>29.0</v>
      </c>
      <c r="V32" s="5">
        <v>21.6</v>
      </c>
      <c r="W32" s="5">
        <v>334.0</v>
      </c>
      <c r="X32" s="5">
        <v>83000.0</v>
      </c>
      <c r="Z32" s="8">
        <v>29.0</v>
      </c>
      <c r="AA32" s="5">
        <v>37.0</v>
      </c>
      <c r="AB32" s="7">
        <v>440.0</v>
      </c>
      <c r="AC32" s="5">
        <v>340000.0</v>
      </c>
    </row>
    <row r="33">
      <c r="A33" s="12" t="s">
        <v>11</v>
      </c>
      <c r="B33" s="12">
        <f t="shared" ref="B33:D33" si="1">AVERAGE(B3:B32)</f>
        <v>18.24333333</v>
      </c>
      <c r="C33" s="13">
        <f t="shared" si="1"/>
        <v>88.62068966</v>
      </c>
      <c r="D33" s="13">
        <f t="shared" si="1"/>
        <v>89068.96552</v>
      </c>
      <c r="E33" s="13"/>
      <c r="F33" s="13"/>
      <c r="G33" s="13">
        <f t="shared" ref="G33:I33" si="2">AVERAGE(G3:G32)</f>
        <v>19.46333333</v>
      </c>
      <c r="H33" s="13">
        <f t="shared" si="2"/>
        <v>84.66</v>
      </c>
      <c r="I33" s="13">
        <f t="shared" si="2"/>
        <v>68600</v>
      </c>
      <c r="J33" s="13"/>
      <c r="K33" s="14"/>
      <c r="L33" s="14">
        <f t="shared" ref="L33:N33" si="3">AVERAGE(L3:L32)</f>
        <v>19.89310345</v>
      </c>
      <c r="M33" s="14">
        <f t="shared" si="3"/>
        <v>327.6793103</v>
      </c>
      <c r="N33" s="14">
        <f t="shared" si="3"/>
        <v>91241.37931</v>
      </c>
      <c r="O33" s="13"/>
      <c r="P33" s="13"/>
      <c r="Q33" s="13">
        <f t="shared" ref="Q33:S33" si="4">AVERAGE(Q3:Q32)</f>
        <v>36.98</v>
      </c>
      <c r="R33" s="13">
        <f t="shared" si="4"/>
        <v>379.8666667</v>
      </c>
      <c r="S33" s="13">
        <f t="shared" si="4"/>
        <v>102166.6667</v>
      </c>
      <c r="T33" s="13"/>
      <c r="U33" s="13"/>
      <c r="V33" s="13">
        <f t="shared" ref="V33:X33" si="5">AVERAGE(V3:V32)</f>
        <v>21.29666667</v>
      </c>
      <c r="W33" s="13">
        <f t="shared" si="5"/>
        <v>274.2433333</v>
      </c>
      <c r="X33" s="13">
        <f t="shared" si="5"/>
        <v>120300</v>
      </c>
      <c r="Y33" s="13"/>
      <c r="Z33" s="13"/>
      <c r="AA33" s="13">
        <f t="shared" ref="AA33:AC33" si="6">AVERAGE(AA3:AA32)</f>
        <v>27.82</v>
      </c>
      <c r="AB33" s="13">
        <f t="shared" si="6"/>
        <v>267.52</v>
      </c>
      <c r="AC33" s="13">
        <f t="shared" si="6"/>
        <v>318366.6667</v>
      </c>
      <c r="AD33" s="13"/>
    </row>
    <row r="34">
      <c r="A34" s="15" t="s">
        <v>12</v>
      </c>
      <c r="B34" s="16">
        <f t="shared" ref="B34:D34" si="7">MIN(B3:B32)</f>
        <v>7.5</v>
      </c>
      <c r="C34" s="16">
        <f t="shared" si="7"/>
        <v>55.7</v>
      </c>
      <c r="D34" s="16">
        <f t="shared" si="7"/>
        <v>-61000</v>
      </c>
      <c r="E34" s="16"/>
      <c r="F34" s="16"/>
      <c r="G34" s="16">
        <f t="shared" ref="G34:I34" si="8">MIN(G3:G32)</f>
        <v>16.3</v>
      </c>
      <c r="H34" s="16">
        <f t="shared" si="8"/>
        <v>57</v>
      </c>
      <c r="I34" s="16">
        <f t="shared" si="8"/>
        <v>-142000</v>
      </c>
      <c r="J34" s="16"/>
      <c r="K34" s="16"/>
      <c r="L34" s="16">
        <f t="shared" ref="L34:N34" si="9">MIN(L3:L32)</f>
        <v>6.8</v>
      </c>
      <c r="M34" s="16">
        <f t="shared" si="9"/>
        <v>57.7</v>
      </c>
      <c r="N34" s="16">
        <f t="shared" si="9"/>
        <v>-234000</v>
      </c>
      <c r="O34" s="16"/>
      <c r="P34" s="16"/>
      <c r="Q34" s="16">
        <f t="shared" ref="Q34:S34" si="10">MIN(Q3:Q32)</f>
        <v>28.8</v>
      </c>
      <c r="R34" s="16">
        <f t="shared" si="10"/>
        <v>57.6</v>
      </c>
      <c r="S34" s="16">
        <f t="shared" si="10"/>
        <v>16000</v>
      </c>
      <c r="T34" s="16"/>
      <c r="U34" s="16"/>
      <c r="V34" s="16">
        <f t="shared" ref="V34:X34" si="11">MIN(V3:V32)</f>
        <v>19</v>
      </c>
      <c r="W34" s="16">
        <f t="shared" si="11"/>
        <v>57.9</v>
      </c>
      <c r="X34" s="16">
        <f t="shared" si="11"/>
        <v>0</v>
      </c>
      <c r="Y34" s="16"/>
      <c r="Z34" s="16"/>
      <c r="AA34" s="16">
        <f t="shared" ref="AA34:AC34" si="12">MIN(AA3:AA32)</f>
        <v>19.7</v>
      </c>
      <c r="AB34" s="16">
        <f t="shared" si="12"/>
        <v>58.2</v>
      </c>
      <c r="AC34" s="16">
        <f t="shared" si="12"/>
        <v>89000</v>
      </c>
      <c r="AD34" s="16"/>
    </row>
    <row r="35">
      <c r="A35" s="17" t="s">
        <v>13</v>
      </c>
      <c r="B35" s="18">
        <f t="shared" ref="B35:D35" si="13">MAX(B3:B32)</f>
        <v>22</v>
      </c>
      <c r="C35" s="18">
        <f t="shared" si="13"/>
        <v>334</v>
      </c>
      <c r="D35" s="18">
        <f t="shared" si="13"/>
        <v>373000</v>
      </c>
      <c r="E35" s="18"/>
      <c r="F35" s="18"/>
      <c r="G35" s="18">
        <f t="shared" ref="G35:I35" si="14">MAX(G3:G32)</f>
        <v>22</v>
      </c>
      <c r="H35" s="18">
        <f t="shared" si="14"/>
        <v>341</v>
      </c>
      <c r="I35" s="18">
        <f t="shared" si="14"/>
        <v>172000</v>
      </c>
      <c r="J35" s="18"/>
      <c r="K35" s="18"/>
      <c r="L35" s="18">
        <f t="shared" ref="L35:N35" si="15">MAX(L3:L32)</f>
        <v>25</v>
      </c>
      <c r="M35" s="18">
        <f t="shared" si="15"/>
        <v>342</v>
      </c>
      <c r="N35" s="18">
        <f t="shared" si="15"/>
        <v>362000</v>
      </c>
      <c r="O35" s="18"/>
      <c r="P35" s="18"/>
      <c r="Q35" s="18">
        <f t="shared" ref="Q35:S35" si="16">MAX(Q3:Q32)</f>
        <v>44.9</v>
      </c>
      <c r="R35" s="18">
        <f t="shared" si="16"/>
        <v>898</v>
      </c>
      <c r="S35" s="18">
        <f t="shared" si="16"/>
        <v>241000</v>
      </c>
      <c r="T35" s="18"/>
      <c r="U35" s="18"/>
      <c r="V35" s="18">
        <f t="shared" ref="V35:X35" si="17">MAX(V3:V32)</f>
        <v>22.9</v>
      </c>
      <c r="W35" s="18">
        <f t="shared" si="17"/>
        <v>351</v>
      </c>
      <c r="X35" s="18">
        <f t="shared" si="17"/>
        <v>274000</v>
      </c>
      <c r="Y35" s="18"/>
      <c r="Z35" s="18"/>
      <c r="AA35" s="18">
        <f t="shared" ref="AA35:AC35" si="18">MAX(AA3:AA32)</f>
        <v>37</v>
      </c>
      <c r="AB35" s="18">
        <f t="shared" si="18"/>
        <v>881</v>
      </c>
      <c r="AC35" s="18">
        <f t="shared" si="18"/>
        <v>456000</v>
      </c>
      <c r="AD35" s="18"/>
    </row>
    <row r="36">
      <c r="B36" s="5" t="s">
        <v>14</v>
      </c>
    </row>
    <row r="37">
      <c r="D37" s="5"/>
      <c r="I37" s="19"/>
      <c r="N37" s="19"/>
      <c r="Q37" s="5" t="s">
        <v>15</v>
      </c>
    </row>
    <row r="38">
      <c r="S38" s="19"/>
      <c r="X38" s="19"/>
      <c r="AC38" s="5"/>
    </row>
    <row r="39">
      <c r="B39" s="5" t="s">
        <v>16</v>
      </c>
      <c r="C39" s="5" t="s">
        <v>17</v>
      </c>
      <c r="D39" s="19" t="s">
        <v>18</v>
      </c>
      <c r="G39" s="19" t="s">
        <v>19</v>
      </c>
      <c r="H39" s="19" t="s">
        <v>20</v>
      </c>
      <c r="I39" s="19" t="s">
        <v>21</v>
      </c>
      <c r="L39" s="19" t="s">
        <v>22</v>
      </c>
      <c r="M39" s="19" t="s">
        <v>23</v>
      </c>
      <c r="N39" s="19" t="s">
        <v>24</v>
      </c>
      <c r="Q39" s="19" t="s">
        <v>25</v>
      </c>
      <c r="R39" s="19" t="s">
        <v>26</v>
      </c>
      <c r="S39" s="19" t="s">
        <v>27</v>
      </c>
      <c r="V39" s="19" t="s">
        <v>28</v>
      </c>
      <c r="W39" s="19" t="s">
        <v>29</v>
      </c>
      <c r="X39" s="19" t="s">
        <v>30</v>
      </c>
      <c r="AA39" s="19" t="s">
        <v>31</v>
      </c>
      <c r="AB39" s="19" t="s">
        <v>32</v>
      </c>
      <c r="AC39" s="19" t="s">
        <v>33</v>
      </c>
    </row>
    <row r="40" ht="15.75" customHeight="1">
      <c r="B40" s="5"/>
      <c r="C40" s="5" t="s">
        <v>34</v>
      </c>
      <c r="D40" s="5" t="s">
        <v>35</v>
      </c>
      <c r="H40" s="19" t="s">
        <v>36</v>
      </c>
      <c r="I40" s="19" t="s">
        <v>37</v>
      </c>
      <c r="M40" s="19" t="s">
        <v>38</v>
      </c>
      <c r="N40" s="19" t="s">
        <v>39</v>
      </c>
      <c r="Q40" s="5"/>
      <c r="R40" s="5" t="s">
        <v>40</v>
      </c>
      <c r="S40" s="5" t="s">
        <v>41</v>
      </c>
      <c r="W40" s="5" t="s">
        <v>42</v>
      </c>
      <c r="X40" s="19" t="s">
        <v>43</v>
      </c>
      <c r="AB40" s="5" t="s">
        <v>44</v>
      </c>
      <c r="AC40" s="19" t="s">
        <v>45</v>
      </c>
    </row>
    <row r="41">
      <c r="C41" s="5" t="s">
        <v>46</v>
      </c>
      <c r="D41" s="5" t="s">
        <v>47</v>
      </c>
      <c r="H41" s="5" t="s">
        <v>48</v>
      </c>
      <c r="I41" s="5" t="s">
        <v>49</v>
      </c>
      <c r="M41" s="5" t="s">
        <v>50</v>
      </c>
      <c r="N41" s="5" t="s">
        <v>51</v>
      </c>
      <c r="R41" s="5" t="s">
        <v>52</v>
      </c>
      <c r="S41" s="5" t="s">
        <v>53</v>
      </c>
      <c r="W41" s="5" t="s">
        <v>54</v>
      </c>
      <c r="X41" s="5" t="s">
        <v>55</v>
      </c>
      <c r="AB41" s="5" t="s">
        <v>56</v>
      </c>
      <c r="AC41" s="5" t="s">
        <v>57</v>
      </c>
    </row>
    <row r="43" ht="17.25" customHeight="1">
      <c r="A43" s="20" t="s">
        <v>58</v>
      </c>
      <c r="B43" s="21"/>
      <c r="C43" s="21"/>
      <c r="D43" s="21"/>
      <c r="E43" s="21"/>
    </row>
    <row r="44">
      <c r="A44" s="20" t="s">
        <v>59</v>
      </c>
      <c r="B44" s="21"/>
      <c r="C44" s="21"/>
      <c r="D44" s="21"/>
      <c r="E44" s="21"/>
    </row>
    <row r="45">
      <c r="A45" s="20" t="s">
        <v>60</v>
      </c>
      <c r="B45" s="21"/>
      <c r="C45" s="21"/>
      <c r="D45" s="21"/>
      <c r="E45" s="21"/>
    </row>
    <row r="46">
      <c r="A46" s="20" t="s">
        <v>61</v>
      </c>
      <c r="B46" s="21"/>
      <c r="C46" s="21"/>
      <c r="D46" s="21"/>
      <c r="E46" s="21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