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cindy\OneDrive\Documents\APOPO\Active Research Projects\TB\Sniff Times\"/>
    </mc:Choice>
  </mc:AlternateContent>
  <xr:revisionPtr revIDLastSave="0" documentId="8_{05A6EF1E-4E11-4E05-8A0E-9D10C49D8CF6}" xr6:coauthVersionLast="47" xr6:coauthVersionMax="47" xr10:uidLastSave="{00000000-0000-0000-0000-000000000000}"/>
  <bookViews>
    <workbookView xWindow="-108" yWindow="-108" windowWidth="23256" windowHeight="12456" xr2:uid="{00000000-000D-0000-FFFF-FFFF00000000}"/>
  </bookViews>
  <sheets>
    <sheet name="VAR code" sheetId="3" r:id="rId1"/>
    <sheet name="Notes on VAR analysis" sheetId="4" r:id="rId2"/>
  </sheets>
  <definedNames>
    <definedName name="qryCindy20Coun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alcChain>
</file>

<file path=xl/sharedStrings.xml><?xml version="1.0" encoding="utf-8"?>
<sst xmlns="http://schemas.openxmlformats.org/spreadsheetml/2006/main" count="215" uniqueCount="164">
  <si>
    <t>SESSION_DATE</t>
  </si>
  <si>
    <t>ID_EVALUATION_SESSION</t>
  </si>
  <si>
    <t>ID_SAMPLE</t>
  </si>
  <si>
    <t>RUN</t>
  </si>
  <si>
    <t>HOLE</t>
  </si>
  <si>
    <t>TotalRat</t>
  </si>
  <si>
    <t>RatHit</t>
  </si>
  <si>
    <t>STATUS_BLINDPOS</t>
  </si>
  <si>
    <t>ID_PATIENT</t>
  </si>
  <si>
    <t>POT_NUMBER</t>
  </si>
  <si>
    <t>DOTS_NAME</t>
  </si>
  <si>
    <t>DATE_INCOMING</t>
  </si>
  <si>
    <t>ID_BL_DOTS</t>
  </si>
  <si>
    <t>ID_GXP_DOTS</t>
  </si>
  <si>
    <t>ID_BL_APOPO</t>
  </si>
  <si>
    <t>ID_GXP_APOPO</t>
  </si>
  <si>
    <t>ID_STORAGE</t>
  </si>
  <si>
    <t>REUSED</t>
  </si>
  <si>
    <t>PROGRAM</t>
  </si>
  <si>
    <t>RAT_NAME</t>
  </si>
  <si>
    <t>HIT</t>
  </si>
  <si>
    <t>START_TIME</t>
  </si>
  <si>
    <t>END_TIME</t>
  </si>
  <si>
    <t>TRAINER</t>
  </si>
  <si>
    <t>DOCUMENTER</t>
  </si>
  <si>
    <t>HANDLER</t>
  </si>
  <si>
    <t>TEMPERATURE</t>
  </si>
  <si>
    <t>DURATION (MINS)</t>
  </si>
  <si>
    <t>TEMPERATURE (*C)</t>
  </si>
  <si>
    <t>S/N</t>
  </si>
  <si>
    <t>Variable</t>
  </si>
  <si>
    <t>Purpose</t>
  </si>
  <si>
    <t>essential for tracking rat performance across days/weeks/months</t>
  </si>
  <si>
    <t>essential for tracking rat performance across sessions</t>
  </si>
  <si>
    <t>essential for tracking how rats treat individual samples and what factors might influence this.</t>
  </si>
  <si>
    <t>necessary for identifying individual rat performance characteristics</t>
  </si>
  <si>
    <t>important for considering how performance may change throughout a session</t>
  </si>
  <si>
    <t>important for determining if any rats show a hole bias</t>
  </si>
  <si>
    <t>essential for determining rat performance (sensitivity and specificity)</t>
  </si>
  <si>
    <t>essentifal for determining rat performance without influence from any extraneous cues</t>
  </si>
  <si>
    <t>necessary for identifying unique patients found by individual rats and evaluating how many patients provide more than 1 sample</t>
  </si>
  <si>
    <t>if used by programs, to be used in conjunction with ID_PATIENT for internal cross-referencing and checking</t>
  </si>
  <si>
    <t>essential for identifying DAR samples re-evaluated in Morogoro - important since these samples are not flagged as "re-used" in Morogoro database. Will also help identify sample flow possibilities for training new rats.</t>
  </si>
  <si>
    <t>for analyzing if storage duration impacts rat performance</t>
  </si>
  <si>
    <t>essential for determining if rat performance varies across concentration</t>
  </si>
  <si>
    <t>essential for determining if rat performance varies across concentration and if rats identify sister samples from Xpert positive patients</t>
  </si>
  <si>
    <t>only if in use</t>
  </si>
  <si>
    <t>for determining efficiency and rat run order</t>
  </si>
  <si>
    <t>ID_EMP_TRAINER</t>
  </si>
  <si>
    <t>necessary for considering reource needs for training new TB rats</t>
  </si>
  <si>
    <t>ID_EMP_DOCUMENTER</t>
  </si>
  <si>
    <t>ID_EMP_OBSERVER</t>
  </si>
  <si>
    <t>to determine if this factor influences any individual rat performance (including time to complete evaluation - something we have not analyzed in the past).</t>
  </si>
  <si>
    <t>if in use - might assist with determining if storage conditions influence rat performance</t>
  </si>
  <si>
    <t>RE-USED</t>
  </si>
  <si>
    <t>To determine to what extent rat HITs are influenced by sample re-use</t>
  </si>
  <si>
    <t>Data Variable</t>
  </si>
  <si>
    <t>Description</t>
  </si>
  <si>
    <t>Date the sample was collected from the partner (DOTS) health clinic</t>
  </si>
  <si>
    <t>Unique sample ID (note: patients may provide more than 1 sample but each sample receives a unique ID)</t>
  </si>
  <si>
    <t>Unique patient ID</t>
  </si>
  <si>
    <t>Name of the partner (DOTS) health clinic providing the sample</t>
  </si>
  <si>
    <t>Unique ID for each evaluation session. Rats typically participate in a single evaluation session per day with each session containing around 100 samples.</t>
  </si>
  <si>
    <t>Date the evaluatin session was conducted (i.e., when the rats sniffed the samples).</t>
  </si>
  <si>
    <t>Name of the rat evaluating the sample</t>
  </si>
  <si>
    <r>
      <t xml:space="preserve">Diagnostic result provided by the partnering health (DOTS) clinic using microscopy technique. </t>
    </r>
    <r>
      <rPr>
        <b/>
        <i/>
        <sz val="11"/>
        <color theme="1"/>
        <rFont val="Calibri"/>
        <family val="2"/>
        <scheme val="minor"/>
      </rPr>
      <t>See Bacterial Level code below</t>
    </r>
    <r>
      <rPr>
        <sz val="11"/>
        <color theme="1"/>
        <rFont val="Calibri"/>
        <family val="2"/>
        <scheme val="minor"/>
      </rPr>
      <t xml:space="preserve">. </t>
    </r>
    <r>
      <rPr>
        <i/>
        <sz val="11"/>
        <color theme="1"/>
        <rFont val="Calibri"/>
        <family val="2"/>
        <scheme val="minor"/>
      </rPr>
      <t xml:space="preserve">Simply put, any value other than 1 means the sample is TB-Positive. </t>
    </r>
  </si>
  <si>
    <r>
      <t xml:space="preserve">Diagnostic result provided by the partnering health (DOTS) clinic using molecular (Gene Xpert using PCR) technique. </t>
    </r>
    <r>
      <rPr>
        <b/>
        <i/>
        <sz val="11"/>
        <color theme="1"/>
        <rFont val="Calibri"/>
        <family val="2"/>
        <scheme val="minor"/>
      </rPr>
      <t>See Bacterial Level code below</t>
    </r>
    <r>
      <rPr>
        <sz val="11"/>
        <color theme="1"/>
        <rFont val="Calibri"/>
        <family val="2"/>
        <scheme val="minor"/>
      </rPr>
      <t xml:space="preserve">. </t>
    </r>
    <r>
      <rPr>
        <i/>
        <sz val="11"/>
        <color theme="1"/>
        <rFont val="Calibri"/>
        <family val="2"/>
        <scheme val="minor"/>
      </rPr>
      <t xml:space="preserve">Simply put, any value other than 1 (or blank) means the sample is TB-Positive. </t>
    </r>
    <r>
      <rPr>
        <sz val="11"/>
        <color theme="1"/>
        <rFont val="Calibri"/>
        <family val="2"/>
        <scheme val="minor"/>
      </rPr>
      <t>Blank values mean the sample was not evaluated with this technique.</t>
    </r>
  </si>
  <si>
    <r>
      <t xml:space="preserve">Diagnostic result from APOPO's confirmation lab (where applicable). Note, APOPO typically only applies WHO-endorsed diagnostic methods for samples that the rats have flagged suspect of containing TB (see HIT below) but which the DOTS clinic had found to be negative. </t>
    </r>
    <r>
      <rPr>
        <b/>
        <i/>
        <sz val="11"/>
        <color theme="1"/>
        <rFont val="Calibri"/>
        <family val="2"/>
        <scheme val="minor"/>
      </rPr>
      <t>See Bacterial Level code below</t>
    </r>
    <r>
      <rPr>
        <sz val="11"/>
        <color theme="1"/>
        <rFont val="Calibri"/>
        <family val="2"/>
        <scheme val="minor"/>
      </rPr>
      <t xml:space="preserve">. </t>
    </r>
    <r>
      <rPr>
        <i/>
        <sz val="11"/>
        <color theme="1"/>
        <rFont val="Calibri"/>
        <family val="2"/>
        <scheme val="minor"/>
      </rPr>
      <t>Simply put, any value other than 1 (or blank) means the sample is TB-Positive. Blank values mean the sample was not subjected to confirmatory diagnostics within our lab.</t>
    </r>
  </si>
  <si>
    <r>
      <t xml:space="preserve">Diagnostic result from APOPO using molecular technique (less common). </t>
    </r>
    <r>
      <rPr>
        <b/>
        <i/>
        <sz val="11"/>
        <color theme="1"/>
        <rFont val="Calibri"/>
        <family val="2"/>
        <scheme val="minor"/>
      </rPr>
      <t>See Bacterial Level code below</t>
    </r>
    <r>
      <rPr>
        <sz val="11"/>
        <color theme="1"/>
        <rFont val="Calibri"/>
        <family val="2"/>
        <scheme val="minor"/>
      </rPr>
      <t xml:space="preserve">. </t>
    </r>
    <r>
      <rPr>
        <i/>
        <sz val="11"/>
        <color theme="1"/>
        <rFont val="Calibri"/>
        <family val="2"/>
        <scheme val="minor"/>
      </rPr>
      <t>Simply put, any value other than 1 (or blank) means the sample is TB-Positive. Blank values mean the sample was not subjected to Gene Xpert testing within our lab.</t>
    </r>
  </si>
  <si>
    <t>A sample found to be TB-positive from the DOTS clinic but which is coded as TB-negative during the evaluation session. Blind samples ensure that rat behavior is driven by the smell of the sample and not inadvertent cueing from the handler. They also teach that rat that they will occassionally encounter TB-positive samples that are not rewarded with food. This "partial schedule of reinforcement" encourages the rat to continue working when/if they correctly indicate a TB-positive sample that the DOTS clinic missed (the very samples we want our rats to indicate/find). Because we do not know if these samples are indeed positive until after the rats have finished evaluating them (and we take them into our laboratory for confirmation), we cannot reward the rat for indicating the sample during the evaluation session. Rewarding rats for indicating actual negative samples would destroy scent detection training and undoubtedly increase false alarms to reduce specificity and efficiency.</t>
  </si>
  <si>
    <t>BACTERIAL LEVEL CODE</t>
  </si>
  <si>
    <t>DESCRIPTION</t>
  </si>
  <si>
    <t>LEVEL_NAME</t>
  </si>
  <si>
    <t>COMMENTS</t>
  </si>
  <si>
    <t>Unknown Bacterial Level</t>
  </si>
  <si>
    <t>UBL</t>
  </si>
  <si>
    <t>Negative</t>
  </si>
  <si>
    <t>-</t>
  </si>
  <si>
    <t>By any diagnostic (microscopy or Gene Xpert)</t>
  </si>
  <si>
    <t>1 Acid fast Bacilli</t>
  </si>
  <si>
    <t>1AFB</t>
  </si>
  <si>
    <t>ZN; All "Level-names" including "AFB" are also casually referred to as "Scanty" (e.g., within the Rat Performance Dashboard).</t>
  </si>
  <si>
    <t>2 Acid fast Bacilli</t>
  </si>
  <si>
    <t>2AFB</t>
  </si>
  <si>
    <t>3 Acid fast Bacilli</t>
  </si>
  <si>
    <t>3AFB</t>
  </si>
  <si>
    <t>4 Acid fast Bacilli</t>
  </si>
  <si>
    <t>4AFB</t>
  </si>
  <si>
    <t>5 Acid fast Bacilli</t>
  </si>
  <si>
    <t>5AFB</t>
  </si>
  <si>
    <t>6 Acid fast Bacilli</t>
  </si>
  <si>
    <t>6AFB</t>
  </si>
  <si>
    <t>7 Acid fast Bacilli</t>
  </si>
  <si>
    <t>7AFB</t>
  </si>
  <si>
    <t>8 Acid fast Bacilli</t>
  </si>
  <si>
    <t>8AFB</t>
  </si>
  <si>
    <t>9 Acid fast Bacilli</t>
  </si>
  <si>
    <t>9AFB</t>
  </si>
  <si>
    <t>ZN/FM 1+</t>
  </si>
  <si>
    <t>1+</t>
  </si>
  <si>
    <t>ZN/FM 2+</t>
  </si>
  <si>
    <t>2+</t>
  </si>
  <si>
    <t>ZN/FM 3+</t>
  </si>
  <si>
    <t>3+</t>
  </si>
  <si>
    <t>10 Acid fast Bacilli</t>
  </si>
  <si>
    <t>10AFB</t>
  </si>
  <si>
    <t>FM</t>
  </si>
  <si>
    <t>11 Acid fast Bacilli</t>
  </si>
  <si>
    <t>11AFB</t>
  </si>
  <si>
    <t>12 Acid fast Bacilli</t>
  </si>
  <si>
    <t>12AFB</t>
  </si>
  <si>
    <t>13 Acid fast Bacilli</t>
  </si>
  <si>
    <t>13AFB</t>
  </si>
  <si>
    <t>14 Acid fast Bacilli</t>
  </si>
  <si>
    <t>14AFB</t>
  </si>
  <si>
    <t>15 Acid fast Bacilli</t>
  </si>
  <si>
    <t>15AFB</t>
  </si>
  <si>
    <t>16 Acid fast Bacilli</t>
  </si>
  <si>
    <t>16AFB</t>
  </si>
  <si>
    <t>17 Acid fast Bacilli</t>
  </si>
  <si>
    <t>17AFB</t>
  </si>
  <si>
    <t>18 Acid fast Bacilli</t>
  </si>
  <si>
    <t>18AFB</t>
  </si>
  <si>
    <t>19 Acid fast Bacilli</t>
  </si>
  <si>
    <t>19AFB</t>
  </si>
  <si>
    <t>Diagnositice term</t>
  </si>
  <si>
    <t>Definition</t>
  </si>
  <si>
    <t>Basic Formula</t>
  </si>
  <si>
    <t>Sensitivity</t>
  </si>
  <si>
    <t>[(Count HITS=TRUE on positive samples) / Total Positive Samples]</t>
  </si>
  <si>
    <t>Specificity</t>
  </si>
  <si>
    <r>
      <t xml:space="preserve">(Correct rejections / Total Negative Samples)
</t>
    </r>
    <r>
      <rPr>
        <i/>
        <sz val="11"/>
        <color theme="1"/>
        <rFont val="Calibri"/>
        <family val="2"/>
        <scheme val="minor"/>
      </rPr>
      <t>Where "correct reject" is HIT=FALSE for negative sample and
"negative sample" is typically defined as (DOT_negative - "New Cases")</t>
    </r>
  </si>
  <si>
    <t>False Alarm</t>
  </si>
  <si>
    <t>Any negative sample with HIT=TRUE. The inverse of correct reject with rate computed as a percentage of total negative samples.</t>
  </si>
  <si>
    <t>see definition</t>
  </si>
  <si>
    <t>New Case</t>
  </si>
  <si>
    <t xml:space="preserve">Because the rats are evaluating samples rather than patients (and patients may provide more than 1 sample), a "new case" refers to any sample which ID_BL_DOTS or ID_GXP_DOTS = 1 but which ID_BL_APOPO (and/or STATUS_DEFINITIVE and/or ID_GXP_APOPO) equals anything other than blank or 1. For any given, rat, this is then cross-referenced with the HIT variable, if HIT = TRUE, it is considered a "new case" for this rat. A "unique new case" is a sample found by only 1 rat. </t>
  </si>
  <si>
    <t>% Hits Unconfirmed</t>
  </si>
  <si>
    <r>
      <t xml:space="preserve">This is closely related to Specificity and False Alarm rate but makes the small distinction in terms of the denominator. In essence, it estimates the likelihood that an indication from a particular rat reflects the true status (TB-positive or negative) of the sample. With a focus on efficiency, we typically compute this in terms of unconfirmed hits (false alarms), but it could just as easily be computed in terms of correct hits, i.e., the likelihood that a particular rat's indication corresponds to TB-positive samples. 
</t>
    </r>
    <r>
      <rPr>
        <i/>
        <sz val="11"/>
        <color theme="1"/>
        <rFont val="Calibri"/>
        <family val="2"/>
        <scheme val="minor"/>
      </rPr>
      <t>NOTE: there are certainly more sophisticated ways of computing predictive value, so please feel free to explore these! :)</t>
    </r>
  </si>
  <si>
    <t>[False alarms / (Count HITS=TRUE)]</t>
  </si>
  <si>
    <t>This dataset includes results from rats working at both our Dar es Salaam ("DAR") and Morogoro ("MORO") facilities. NOTE: DAR has more than 1 team of rats.</t>
  </si>
  <si>
    <t xml:space="preserve">Defined as a continuous sniff (nose insertion into cage hole containing the sample) equal to or exceeding approximately 3-s (as estimated by the rat handler). TRUE means the rat "indicated" the sample (held its nose in the hole for at least 3-s). FALSE means the rat rejected the sample (did not hold its nose for at least 3-s).
</t>
  </si>
  <si>
    <t>A test's ability to accurately find true positive cases. For APOPO's rats, we often define sensitivity on a couple of different levels: 
1) Sensitivity on all DOTS samples with BL codes &gt;1; 
2) Sensitivity on STATUS_BLINDPOS=TRUE;
3) Sensitivity on ID_BL_APOPO = any value other than 1 or blank</t>
  </si>
  <si>
    <t>A test's ability to accurately reject negative cases. This is the inverse of false alarm rate. For APOPO's rats, we often define specificity according to:
1) Specificity relative to ID_BL_DOTs (and/or ID_GXP_DOTS);
2) Specificity relative to CALCULATED positive/negative statusof the sample (i.e., omitting samples which DOTS found negative but APOPO confirmed were positive)</t>
  </si>
  <si>
    <t>useful for quickly identifying samples where a majority or minority of rats HIT a sample (including new cases correctly identified by only a single rat)</t>
  </si>
  <si>
    <t>Many patients provide more than 1 sample (pot). Sometimes, the presence of TB bacterium within these samples will vary.</t>
  </si>
  <si>
    <t>Samples are presented to the rats in bars of 10 labeled alphabetically. RUN A contains samples 1-10, RUN B contains samples 11-20, and so on depending on how many total samples were presented during the evaluation session.</t>
  </si>
  <si>
    <t>This number corresponds to the hole position with the sample bars (RUN). The first sample a rat encounters in an evaluation session is A1, the 10th sample is A10, 11th is B1… Combining RUN and HOLE allows you to precisely determine where the sample was positioned (and/or in what sequence the rat encountered it) within the evaluation session.</t>
  </si>
  <si>
    <t>Clock time when the evaluation session began.</t>
  </si>
  <si>
    <t>Clock time when the evaluation session ended.</t>
  </si>
  <si>
    <r>
      <t>Computed based on the difference between START and END times (</t>
    </r>
    <r>
      <rPr>
        <i/>
        <sz val="11"/>
        <color theme="1"/>
        <rFont val="Calibri"/>
        <family val="2"/>
        <scheme val="minor"/>
      </rPr>
      <t xml:space="preserve">if </t>
    </r>
    <r>
      <rPr>
        <sz val="11"/>
        <color theme="1"/>
        <rFont val="Calibri"/>
        <family val="2"/>
        <scheme val="minor"/>
      </rPr>
      <t>there is an END_TIME provided and this value is greater than the START_TIME).</t>
    </r>
  </si>
  <si>
    <t>Name of the rodent trainer conducting the evaluation session.</t>
  </si>
  <si>
    <t>Name of the note-taker during the evaluation session.</t>
  </si>
  <si>
    <t>Name of the person delivering food reward to the rat throughout the evaluation session.</t>
  </si>
  <si>
    <t>Room temperature in degrees Celsius.</t>
  </si>
  <si>
    <t>Code indicating which freezer the sample is/was stored in.</t>
  </si>
  <si>
    <t>Number of times an individual sample has been presented in more than 1 evaluation session.</t>
  </si>
  <si>
    <t>Date Set (Tab)</t>
  </si>
  <si>
    <t>Rat Session</t>
  </si>
  <si>
    <t>Both</t>
  </si>
  <si>
    <t>Adtl VARs</t>
  </si>
  <si>
    <t>Total number of rats participating in a particular evaluation session.</t>
  </si>
  <si>
    <t>useful for quickly identifying inter-rat agreement</t>
  </si>
  <si>
    <r>
      <t xml:space="preserve">Total number of rats that HIT the sample within a particular evaluation session. </t>
    </r>
    <r>
      <rPr>
        <i/>
        <sz val="11"/>
        <color theme="1"/>
        <rFont val="Calibri"/>
        <family val="2"/>
        <scheme val="minor"/>
      </rPr>
      <t>Note: if the sample was re-used, any HITs occurring during prior/subsequent sessions will not be included in this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</si>
</sst>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10"/>
      <color indexed="8"/>
      <name val="Arial"/>
      <family val="2"/>
    </font>
    <font>
      <sz val="11"/>
      <color indexed="8"/>
      <name val="Calibri"/>
      <family val="2"/>
    </font>
    <font>
      <b/>
      <i/>
      <sz val="11"/>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indexed="22"/>
        <bgColor indexed="0"/>
      </patternFill>
    </fill>
    <fill>
      <patternFill patternType="solid">
        <fgColor rgb="FFC0C0C0"/>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D0D7E5"/>
      </right>
      <top style="medium">
        <color rgb="FFD0D7E5"/>
      </top>
      <bottom style="medium">
        <color rgb="FFD0D7E5"/>
      </bottom>
      <diagonal/>
    </border>
    <border>
      <left style="medium">
        <color rgb="FFD0D7E5"/>
      </left>
      <right style="medium">
        <color rgb="FFD0D7E5"/>
      </right>
      <top style="medium">
        <color rgb="FFD0D7E5"/>
      </top>
      <bottom style="medium">
        <color rgb="FFD0D7E5"/>
      </bottom>
      <diagonal/>
    </border>
    <border>
      <left style="medium">
        <color rgb="FFD0D7E5"/>
      </left>
      <right style="thin">
        <color rgb="FF000000"/>
      </right>
      <top style="medium">
        <color rgb="FFD0D7E5"/>
      </top>
      <bottom style="medium">
        <color rgb="FFD0D7E5"/>
      </bottom>
      <diagonal/>
    </border>
    <border>
      <left style="thin">
        <color rgb="FF000000"/>
      </left>
      <right style="medium">
        <color rgb="FFD0D7E5"/>
      </right>
      <top style="medium">
        <color rgb="FFD0D7E5"/>
      </top>
      <bottom style="thin">
        <color rgb="FF000000"/>
      </bottom>
      <diagonal/>
    </border>
    <border>
      <left style="medium">
        <color rgb="FFD0D7E5"/>
      </left>
      <right style="medium">
        <color rgb="FFD0D7E5"/>
      </right>
      <top style="medium">
        <color rgb="FFD0D7E5"/>
      </top>
      <bottom style="thin">
        <color rgb="FF000000"/>
      </bottom>
      <diagonal/>
    </border>
    <border>
      <left style="medium">
        <color rgb="FFD0D7E5"/>
      </left>
      <right style="thin">
        <color rgb="FF000000"/>
      </right>
      <top style="medium">
        <color rgb="FFD0D7E5"/>
      </top>
      <bottom style="thin">
        <color rgb="FF000000"/>
      </bottom>
      <diagonal/>
    </border>
  </borders>
  <cellStyleXfs count="2">
    <xf numFmtId="0" fontId="0" fillId="0" borderId="0"/>
    <xf numFmtId="0" fontId="3" fillId="0" borderId="0"/>
  </cellStyleXfs>
  <cellXfs count="28">
    <xf numFmtId="0" fontId="0" fillId="0" borderId="0" xfId="0"/>
    <xf numFmtId="0" fontId="0" fillId="0" borderId="1" xfId="0" applyBorder="1"/>
    <xf numFmtId="0" fontId="1" fillId="2" borderId="1" xfId="0" applyFont="1" applyFill="1" applyBorder="1"/>
    <xf numFmtId="0" fontId="1" fillId="2" borderId="0" xfId="0" applyFont="1" applyFill="1"/>
    <xf numFmtId="0" fontId="0" fillId="0" borderId="1" xfId="0" applyBorder="1" applyAlignment="1">
      <alignment wrapText="1"/>
    </xf>
    <xf numFmtId="0" fontId="0" fillId="0" borderId="1" xfId="0" applyBorder="1" applyAlignment="1">
      <alignment horizontal="left"/>
    </xf>
    <xf numFmtId="0" fontId="2" fillId="3" borderId="1" xfId="0" applyFont="1" applyFill="1" applyBorder="1"/>
    <xf numFmtId="0" fontId="2" fillId="3" borderId="1" xfId="0" applyFont="1" applyFill="1" applyBorder="1" applyAlignment="1">
      <alignment wrapText="1"/>
    </xf>
    <xf numFmtId="0" fontId="0" fillId="0" borderId="1" xfId="0" applyBorder="1" applyAlignment="1">
      <alignment vertical="top" wrapText="1"/>
    </xf>
    <xf numFmtId="0" fontId="0" fillId="0" borderId="0" xfId="0" applyAlignment="1">
      <alignment vertical="top"/>
    </xf>
    <xf numFmtId="0" fontId="0" fillId="0" borderId="0" xfId="0" applyAlignment="1">
      <alignment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8" fillId="6" borderId="5" xfId="0" applyFont="1" applyFill="1" applyBorder="1" applyAlignment="1">
      <alignment horizontal="right" vertical="center" wrapText="1"/>
    </xf>
    <xf numFmtId="0" fontId="8" fillId="6" borderId="6" xfId="0" applyFont="1" applyFill="1" applyBorder="1" applyAlignment="1">
      <alignment vertical="center" wrapText="1"/>
    </xf>
    <xf numFmtId="0" fontId="8" fillId="6" borderId="7" xfId="0" applyFont="1" applyFill="1" applyBorder="1" applyAlignment="1">
      <alignment vertical="center" wrapText="1"/>
    </xf>
    <xf numFmtId="0" fontId="8" fillId="6" borderId="8" xfId="0" applyFont="1" applyFill="1" applyBorder="1" applyAlignment="1">
      <alignment horizontal="right" vertical="center" wrapText="1"/>
    </xf>
    <xf numFmtId="0" fontId="8" fillId="6" borderId="9" xfId="0" applyFont="1" applyFill="1" applyBorder="1" applyAlignment="1">
      <alignment vertical="center" wrapText="1"/>
    </xf>
    <xf numFmtId="0" fontId="8" fillId="6" borderId="10" xfId="0" applyFont="1" applyFill="1" applyBorder="1" applyAlignment="1">
      <alignment vertical="center" wrapText="1"/>
    </xf>
    <xf numFmtId="0" fontId="0" fillId="0" borderId="0" xfId="0" applyAlignment="1">
      <alignment vertical="center"/>
    </xf>
    <xf numFmtId="0" fontId="0" fillId="0" borderId="1" xfId="0" applyBorder="1" applyAlignment="1">
      <alignment vertical="top"/>
    </xf>
    <xf numFmtId="0" fontId="4" fillId="4" borderId="1" xfId="1" applyFont="1" applyFill="1" applyBorder="1" applyAlignment="1">
      <alignment horizontal="center" vertical="center"/>
    </xf>
    <xf numFmtId="0" fontId="9" fillId="7" borderId="1" xfId="0" applyFont="1" applyFill="1" applyBorder="1"/>
    <xf numFmtId="0" fontId="2" fillId="3" borderId="1" xfId="0" applyFont="1" applyFill="1"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6" fillId="0" borderId="1" xfId="0" applyFont="1" applyBorder="1" applyAlignment="1">
      <alignment horizontal="left" vertical="top"/>
    </xf>
  </cellXfs>
  <cellStyles count="2">
    <cellStyle name="Normal" xfId="0" builtinId="0"/>
    <cellStyle name="Normal_Sheet1" xfId="1" xr:uid="{50DB5A76-96A9-4EAE-8F54-97615C67F89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7727E-F766-4944-A650-49A8AF9BE8A6}">
  <dimension ref="A1:D63"/>
  <sheetViews>
    <sheetView tabSelected="1" workbookViewId="0">
      <selection activeCell="B9" sqref="B9"/>
    </sheetView>
  </sheetViews>
  <sheetFormatPr defaultRowHeight="14.4" x14ac:dyDescent="0.3"/>
  <cols>
    <col min="1" max="1" width="22.77734375" bestFit="1" customWidth="1"/>
    <col min="2" max="2" width="126.44140625" style="10" customWidth="1"/>
    <col min="3" max="3" width="13.6640625" customWidth="1"/>
    <col min="4" max="4" width="49.44140625" customWidth="1"/>
  </cols>
  <sheetData>
    <row r="1" spans="1:4" x14ac:dyDescent="0.3">
      <c r="A1" s="6" t="s">
        <v>56</v>
      </c>
      <c r="B1" s="7" t="s">
        <v>57</v>
      </c>
      <c r="C1" s="7" t="s">
        <v>157</v>
      </c>
    </row>
    <row r="2" spans="1:4" x14ac:dyDescent="0.3">
      <c r="A2" s="22" t="s">
        <v>0</v>
      </c>
      <c r="B2" s="4" t="s">
        <v>63</v>
      </c>
      <c r="C2" s="4" t="s">
        <v>159</v>
      </c>
    </row>
    <row r="3" spans="1:4" ht="28.8" x14ac:dyDescent="0.3">
      <c r="A3" s="22" t="s">
        <v>18</v>
      </c>
      <c r="B3" s="4" t="s">
        <v>140</v>
      </c>
      <c r="C3" s="4" t="s">
        <v>159</v>
      </c>
    </row>
    <row r="4" spans="1:4" x14ac:dyDescent="0.3">
      <c r="A4" s="22" t="s">
        <v>1</v>
      </c>
      <c r="B4" s="4" t="s">
        <v>62</v>
      </c>
      <c r="C4" s="4" t="s">
        <v>159</v>
      </c>
    </row>
    <row r="5" spans="1:4" x14ac:dyDescent="0.3">
      <c r="A5" s="22" t="s">
        <v>2</v>
      </c>
      <c r="B5" s="4" t="s">
        <v>59</v>
      </c>
      <c r="C5" s="4" t="s">
        <v>159</v>
      </c>
    </row>
    <row r="6" spans="1:4" x14ac:dyDescent="0.3">
      <c r="A6" s="22" t="s">
        <v>19</v>
      </c>
      <c r="B6" s="4" t="s">
        <v>64</v>
      </c>
      <c r="C6" s="4" t="s">
        <v>158</v>
      </c>
    </row>
    <row r="7" spans="1:4" ht="28.8" x14ac:dyDescent="0.3">
      <c r="A7" s="22" t="s">
        <v>3</v>
      </c>
      <c r="B7" s="4" t="s">
        <v>146</v>
      </c>
      <c r="C7" s="4" t="s">
        <v>159</v>
      </c>
    </row>
    <row r="8" spans="1:4" ht="43.2" x14ac:dyDescent="0.3">
      <c r="A8" s="22" t="s">
        <v>4</v>
      </c>
      <c r="B8" s="4" t="s">
        <v>147</v>
      </c>
      <c r="C8" s="4" t="s">
        <v>159</v>
      </c>
    </row>
    <row r="9" spans="1:4" ht="57.6" x14ac:dyDescent="0.3">
      <c r="A9" s="22" t="s">
        <v>20</v>
      </c>
      <c r="B9" s="4" t="s">
        <v>141</v>
      </c>
      <c r="C9" s="4" t="s">
        <v>158</v>
      </c>
    </row>
    <row r="10" spans="1:4" ht="100.8" x14ac:dyDescent="0.3">
      <c r="A10" s="22" t="s">
        <v>7</v>
      </c>
      <c r="B10" s="4" t="s">
        <v>69</v>
      </c>
      <c r="C10" s="4" t="s">
        <v>159</v>
      </c>
    </row>
    <row r="11" spans="1:4" x14ac:dyDescent="0.3">
      <c r="A11" s="22" t="s">
        <v>8</v>
      </c>
      <c r="B11" s="4" t="s">
        <v>60</v>
      </c>
      <c r="C11" s="4" t="s">
        <v>159</v>
      </c>
    </row>
    <row r="12" spans="1:4" x14ac:dyDescent="0.3">
      <c r="A12" s="22" t="s">
        <v>9</v>
      </c>
      <c r="B12" s="4" t="s">
        <v>145</v>
      </c>
      <c r="C12" s="4" t="s">
        <v>159</v>
      </c>
    </row>
    <row r="13" spans="1:4" s="9" customFormat="1" x14ac:dyDescent="0.3">
      <c r="A13" s="22" t="s">
        <v>10</v>
      </c>
      <c r="B13" s="4" t="s">
        <v>61</v>
      </c>
      <c r="C13" s="4" t="s">
        <v>159</v>
      </c>
      <c r="D13"/>
    </row>
    <row r="14" spans="1:4" x14ac:dyDescent="0.3">
      <c r="A14" s="22" t="s">
        <v>11</v>
      </c>
      <c r="B14" s="4" t="s">
        <v>58</v>
      </c>
      <c r="C14" s="4" t="s">
        <v>159</v>
      </c>
    </row>
    <row r="15" spans="1:4" ht="28.8" x14ac:dyDescent="0.3">
      <c r="A15" s="22" t="s">
        <v>12</v>
      </c>
      <c r="B15" s="4" t="s">
        <v>65</v>
      </c>
      <c r="C15" s="4" t="s">
        <v>159</v>
      </c>
    </row>
    <row r="16" spans="1:4" ht="28.8" x14ac:dyDescent="0.3">
      <c r="A16" s="22" t="s">
        <v>13</v>
      </c>
      <c r="B16" s="4" t="s">
        <v>66</v>
      </c>
      <c r="C16" s="4" t="s">
        <v>159</v>
      </c>
    </row>
    <row r="17" spans="1:4" ht="57.6" x14ac:dyDescent="0.3">
      <c r="A17" s="22" t="s">
        <v>14</v>
      </c>
      <c r="B17" s="8" t="s">
        <v>67</v>
      </c>
      <c r="C17" s="4" t="s">
        <v>159</v>
      </c>
    </row>
    <row r="18" spans="1:4" ht="28.8" x14ac:dyDescent="0.3">
      <c r="A18" s="22" t="s">
        <v>15</v>
      </c>
      <c r="B18" s="4" t="s">
        <v>68</v>
      </c>
      <c r="C18" s="4" t="s">
        <v>159</v>
      </c>
    </row>
    <row r="19" spans="1:4" x14ac:dyDescent="0.3">
      <c r="A19" s="22" t="s">
        <v>21</v>
      </c>
      <c r="B19" s="4" t="s">
        <v>148</v>
      </c>
      <c r="C19" s="4" t="s">
        <v>158</v>
      </c>
    </row>
    <row r="20" spans="1:4" x14ac:dyDescent="0.3">
      <c r="A20" s="22" t="s">
        <v>22</v>
      </c>
      <c r="B20" s="4" t="s">
        <v>149</v>
      </c>
      <c r="C20" s="4" t="s">
        <v>158</v>
      </c>
    </row>
    <row r="21" spans="1:4" x14ac:dyDescent="0.3">
      <c r="A21" s="22" t="s">
        <v>27</v>
      </c>
      <c r="B21" s="4" t="s">
        <v>150</v>
      </c>
      <c r="C21" s="4" t="s">
        <v>158</v>
      </c>
    </row>
    <row r="22" spans="1:4" x14ac:dyDescent="0.3">
      <c r="A22" s="22" t="s">
        <v>23</v>
      </c>
      <c r="B22" s="4" t="s">
        <v>151</v>
      </c>
      <c r="C22" s="4" t="s">
        <v>158</v>
      </c>
    </row>
    <row r="23" spans="1:4" x14ac:dyDescent="0.3">
      <c r="A23" s="22" t="s">
        <v>24</v>
      </c>
      <c r="B23" s="4" t="s">
        <v>152</v>
      </c>
      <c r="C23" s="4" t="s">
        <v>158</v>
      </c>
    </row>
    <row r="24" spans="1:4" x14ac:dyDescent="0.3">
      <c r="A24" s="22" t="s">
        <v>25</v>
      </c>
      <c r="B24" s="4" t="s">
        <v>153</v>
      </c>
      <c r="C24" s="4" t="s">
        <v>158</v>
      </c>
    </row>
    <row r="25" spans="1:4" x14ac:dyDescent="0.3">
      <c r="A25" s="22" t="s">
        <v>28</v>
      </c>
      <c r="B25" s="4" t="s">
        <v>154</v>
      </c>
      <c r="C25" s="4" t="s">
        <v>158</v>
      </c>
    </row>
    <row r="26" spans="1:4" x14ac:dyDescent="0.3">
      <c r="A26" s="22" t="s">
        <v>16</v>
      </c>
      <c r="B26" s="4" t="s">
        <v>155</v>
      </c>
      <c r="C26" s="4" t="s">
        <v>159</v>
      </c>
    </row>
    <row r="27" spans="1:4" x14ac:dyDescent="0.3">
      <c r="A27" s="22" t="s">
        <v>17</v>
      </c>
      <c r="B27" s="4" t="s">
        <v>156</v>
      </c>
      <c r="C27" s="4" t="s">
        <v>159</v>
      </c>
    </row>
    <row r="28" spans="1:4" x14ac:dyDescent="0.3">
      <c r="A28" s="22" t="s">
        <v>5</v>
      </c>
      <c r="B28" s="4" t="s">
        <v>161</v>
      </c>
      <c r="C28" s="4" t="s">
        <v>160</v>
      </c>
    </row>
    <row r="29" spans="1:4" ht="28.8" x14ac:dyDescent="0.3">
      <c r="A29" s="22" t="s">
        <v>6</v>
      </c>
      <c r="B29" s="4" t="s">
        <v>163</v>
      </c>
      <c r="C29" s="4" t="s">
        <v>160</v>
      </c>
    </row>
    <row r="30" spans="1:4" ht="15" thickBot="1" x14ac:dyDescent="0.35">
      <c r="C30" s="10"/>
    </row>
    <row r="31" spans="1:4" ht="15" thickBot="1" x14ac:dyDescent="0.35">
      <c r="A31" s="11" t="s">
        <v>70</v>
      </c>
      <c r="B31" s="12" t="s">
        <v>71</v>
      </c>
      <c r="C31" s="12" t="s">
        <v>72</v>
      </c>
      <c r="D31" s="13" t="s">
        <v>73</v>
      </c>
    </row>
    <row r="32" spans="1:4" ht="15" thickBot="1" x14ac:dyDescent="0.35">
      <c r="A32" s="14">
        <v>0</v>
      </c>
      <c r="B32" s="15" t="s">
        <v>74</v>
      </c>
      <c r="C32" s="15" t="s">
        <v>75</v>
      </c>
      <c r="D32" s="16"/>
    </row>
    <row r="33" spans="1:4" ht="15" thickBot="1" x14ac:dyDescent="0.35">
      <c r="A33" s="14">
        <v>1</v>
      </c>
      <c r="B33" s="15" t="s">
        <v>76</v>
      </c>
      <c r="C33" s="15" t="s">
        <v>77</v>
      </c>
      <c r="D33" s="16" t="s">
        <v>78</v>
      </c>
    </row>
    <row r="34" spans="1:4" ht="43.8" thickBot="1" x14ac:dyDescent="0.35">
      <c r="A34" s="14">
        <v>2</v>
      </c>
      <c r="B34" s="15" t="s">
        <v>79</v>
      </c>
      <c r="C34" s="15" t="s">
        <v>80</v>
      </c>
      <c r="D34" s="16" t="s">
        <v>81</v>
      </c>
    </row>
    <row r="35" spans="1:4" ht="15" thickBot="1" x14ac:dyDescent="0.35">
      <c r="A35" s="14">
        <v>3</v>
      </c>
      <c r="B35" s="15" t="s">
        <v>82</v>
      </c>
      <c r="C35" s="15" t="s">
        <v>83</v>
      </c>
      <c r="D35" s="16"/>
    </row>
    <row r="36" spans="1:4" ht="15" thickBot="1" x14ac:dyDescent="0.35">
      <c r="A36" s="14">
        <v>4</v>
      </c>
      <c r="B36" s="15" t="s">
        <v>84</v>
      </c>
      <c r="C36" s="15" t="s">
        <v>85</v>
      </c>
      <c r="D36" s="16"/>
    </row>
    <row r="37" spans="1:4" ht="15" thickBot="1" x14ac:dyDescent="0.35">
      <c r="A37" s="14">
        <v>5</v>
      </c>
      <c r="B37" s="15" t="s">
        <v>86</v>
      </c>
      <c r="C37" s="15" t="s">
        <v>87</v>
      </c>
      <c r="D37" s="16"/>
    </row>
    <row r="38" spans="1:4" ht="15" thickBot="1" x14ac:dyDescent="0.35">
      <c r="A38" s="14">
        <v>6</v>
      </c>
      <c r="B38" s="15" t="s">
        <v>88</v>
      </c>
      <c r="C38" s="15" t="s">
        <v>89</v>
      </c>
      <c r="D38" s="16"/>
    </row>
    <row r="39" spans="1:4" ht="15" thickBot="1" x14ac:dyDescent="0.35">
      <c r="A39" s="14">
        <v>7</v>
      </c>
      <c r="B39" s="15" t="s">
        <v>90</v>
      </c>
      <c r="C39" s="15" t="s">
        <v>91</v>
      </c>
      <c r="D39" s="16"/>
    </row>
    <row r="40" spans="1:4" ht="15" thickBot="1" x14ac:dyDescent="0.35">
      <c r="A40" s="14">
        <v>8</v>
      </c>
      <c r="B40" s="15" t="s">
        <v>92</v>
      </c>
      <c r="C40" s="15" t="s">
        <v>93</v>
      </c>
      <c r="D40" s="16"/>
    </row>
    <row r="41" spans="1:4" ht="15" thickBot="1" x14ac:dyDescent="0.35">
      <c r="A41" s="14">
        <v>9</v>
      </c>
      <c r="B41" s="15" t="s">
        <v>94</v>
      </c>
      <c r="C41" s="15" t="s">
        <v>95</v>
      </c>
      <c r="D41" s="16"/>
    </row>
    <row r="42" spans="1:4" ht="15" thickBot="1" x14ac:dyDescent="0.35">
      <c r="A42" s="14">
        <v>10</v>
      </c>
      <c r="B42" s="15" t="s">
        <v>96</v>
      </c>
      <c r="C42" s="15" t="s">
        <v>97</v>
      </c>
      <c r="D42" s="16"/>
    </row>
    <row r="43" spans="1:4" ht="15" thickBot="1" x14ac:dyDescent="0.35">
      <c r="A43" s="14">
        <v>11</v>
      </c>
      <c r="B43" s="15" t="s">
        <v>98</v>
      </c>
      <c r="C43" s="15" t="s">
        <v>99</v>
      </c>
      <c r="D43" s="16"/>
    </row>
    <row r="44" spans="1:4" ht="15" thickBot="1" x14ac:dyDescent="0.35">
      <c r="A44" s="14">
        <v>12</v>
      </c>
      <c r="B44" s="15" t="s">
        <v>100</v>
      </c>
      <c r="C44" s="15" t="s">
        <v>101</v>
      </c>
      <c r="D44" s="16"/>
    </row>
    <row r="45" spans="1:4" ht="15" thickBot="1" x14ac:dyDescent="0.35">
      <c r="A45" s="14">
        <v>13</v>
      </c>
      <c r="B45" s="15" t="s">
        <v>102</v>
      </c>
      <c r="C45" s="15" t="s">
        <v>103</v>
      </c>
      <c r="D45" s="16"/>
    </row>
    <row r="46" spans="1:4" ht="15" thickBot="1" x14ac:dyDescent="0.35">
      <c r="A46" s="14">
        <v>15</v>
      </c>
      <c r="B46" s="15" t="s">
        <v>104</v>
      </c>
      <c r="C46" s="15" t="s">
        <v>105</v>
      </c>
      <c r="D46" s="16" t="s">
        <v>106</v>
      </c>
    </row>
    <row r="47" spans="1:4" ht="15" thickBot="1" x14ac:dyDescent="0.35">
      <c r="A47" s="14">
        <v>16</v>
      </c>
      <c r="B47" s="15" t="s">
        <v>107</v>
      </c>
      <c r="C47" s="15" t="s">
        <v>108</v>
      </c>
      <c r="D47" s="16"/>
    </row>
    <row r="48" spans="1:4" ht="15" thickBot="1" x14ac:dyDescent="0.35">
      <c r="A48" s="14">
        <v>17</v>
      </c>
      <c r="B48" s="15" t="s">
        <v>109</v>
      </c>
      <c r="C48" s="15" t="s">
        <v>110</v>
      </c>
      <c r="D48" s="16"/>
    </row>
    <row r="49" spans="1:4" ht="15" thickBot="1" x14ac:dyDescent="0.35">
      <c r="A49" s="14">
        <v>18</v>
      </c>
      <c r="B49" s="15" t="s">
        <v>111</v>
      </c>
      <c r="C49" s="15" t="s">
        <v>112</v>
      </c>
      <c r="D49" s="16"/>
    </row>
    <row r="50" spans="1:4" ht="15" thickBot="1" x14ac:dyDescent="0.35">
      <c r="A50" s="14">
        <v>19</v>
      </c>
      <c r="B50" s="15" t="s">
        <v>113</v>
      </c>
      <c r="C50" s="15" t="s">
        <v>114</v>
      </c>
      <c r="D50" s="16"/>
    </row>
    <row r="51" spans="1:4" ht="15" thickBot="1" x14ac:dyDescent="0.35">
      <c r="A51" s="14">
        <v>20</v>
      </c>
      <c r="B51" s="15" t="s">
        <v>115</v>
      </c>
      <c r="C51" s="15" t="s">
        <v>116</v>
      </c>
      <c r="D51" s="16"/>
    </row>
    <row r="52" spans="1:4" ht="15" thickBot="1" x14ac:dyDescent="0.35">
      <c r="A52" s="14">
        <v>21</v>
      </c>
      <c r="B52" s="15" t="s">
        <v>117</v>
      </c>
      <c r="C52" s="15" t="s">
        <v>118</v>
      </c>
      <c r="D52" s="16"/>
    </row>
    <row r="53" spans="1:4" ht="15" thickBot="1" x14ac:dyDescent="0.35">
      <c r="A53" s="14">
        <v>22</v>
      </c>
      <c r="B53" s="15" t="s">
        <v>119</v>
      </c>
      <c r="C53" s="15" t="s">
        <v>120</v>
      </c>
      <c r="D53" s="16"/>
    </row>
    <row r="54" spans="1:4" ht="15" thickBot="1" x14ac:dyDescent="0.35">
      <c r="A54" s="14">
        <v>23</v>
      </c>
      <c r="B54" s="15" t="s">
        <v>121</v>
      </c>
      <c r="C54" s="15" t="s">
        <v>122</v>
      </c>
      <c r="D54" s="16"/>
    </row>
    <row r="55" spans="1:4" x14ac:dyDescent="0.3">
      <c r="A55" s="17">
        <v>24</v>
      </c>
      <c r="B55" s="18" t="s">
        <v>123</v>
      </c>
      <c r="C55" s="18" t="s">
        <v>124</v>
      </c>
      <c r="D55" s="19"/>
    </row>
    <row r="56" spans="1:4" x14ac:dyDescent="0.3">
      <c r="A56" s="20"/>
      <c r="B56"/>
    </row>
    <row r="57" spans="1:4" ht="14.4" customHeight="1" x14ac:dyDescent="0.3">
      <c r="C57" s="10"/>
    </row>
    <row r="58" spans="1:4" ht="14.4" customHeight="1" x14ac:dyDescent="0.3">
      <c r="A58" s="6" t="s">
        <v>125</v>
      </c>
      <c r="B58" s="7" t="s">
        <v>126</v>
      </c>
      <c r="C58" s="24" t="s">
        <v>127</v>
      </c>
      <c r="D58" s="24"/>
    </row>
    <row r="59" spans="1:4" ht="57.6" x14ac:dyDescent="0.3">
      <c r="A59" s="21" t="s">
        <v>128</v>
      </c>
      <c r="B59" s="4" t="s">
        <v>142</v>
      </c>
      <c r="C59" s="25" t="s">
        <v>129</v>
      </c>
      <c r="D59" s="25"/>
    </row>
    <row r="60" spans="1:4" ht="57.6" x14ac:dyDescent="0.3">
      <c r="A60" s="21" t="s">
        <v>130</v>
      </c>
      <c r="B60" s="4" t="s">
        <v>143</v>
      </c>
      <c r="C60" s="26" t="s">
        <v>131</v>
      </c>
      <c r="D60" s="25"/>
    </row>
    <row r="61" spans="1:4" x14ac:dyDescent="0.3">
      <c r="A61" s="21" t="s">
        <v>132</v>
      </c>
      <c r="B61" s="4" t="s">
        <v>133</v>
      </c>
      <c r="C61" s="27" t="s">
        <v>134</v>
      </c>
      <c r="D61" s="27"/>
    </row>
    <row r="62" spans="1:4" ht="57.6" x14ac:dyDescent="0.3">
      <c r="A62" s="21" t="s">
        <v>135</v>
      </c>
      <c r="B62" s="4" t="s">
        <v>136</v>
      </c>
      <c r="C62" s="27" t="s">
        <v>134</v>
      </c>
      <c r="D62" s="27"/>
    </row>
    <row r="63" spans="1:4" ht="72" x14ac:dyDescent="0.3">
      <c r="A63" s="21" t="s">
        <v>137</v>
      </c>
      <c r="B63" s="4" t="s">
        <v>138</v>
      </c>
      <c r="C63" s="25" t="s">
        <v>139</v>
      </c>
      <c r="D63" s="25"/>
    </row>
  </sheetData>
  <mergeCells count="6">
    <mergeCell ref="C63:D63"/>
    <mergeCell ref="C58:D58"/>
    <mergeCell ref="C59:D59"/>
    <mergeCell ref="C60:D60"/>
    <mergeCell ref="C61:D61"/>
    <mergeCell ref="C62:D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41C8-CBCE-4E70-A793-CB89C371635B}">
  <dimension ref="A1:C27"/>
  <sheetViews>
    <sheetView workbookViewId="0">
      <selection activeCell="A2" sqref="A2"/>
    </sheetView>
  </sheetViews>
  <sheetFormatPr defaultRowHeight="14.4" x14ac:dyDescent="0.3"/>
  <cols>
    <col min="1" max="1" width="5.6640625" bestFit="1" customWidth="1"/>
    <col min="2" max="2" width="29.77734375" bestFit="1" customWidth="1"/>
    <col min="3" max="3" width="123.33203125" customWidth="1"/>
  </cols>
  <sheetData>
    <row r="1" spans="1:3" s="3" customFormat="1" x14ac:dyDescent="0.3">
      <c r="A1" s="2" t="s">
        <v>29</v>
      </c>
      <c r="B1" s="2" t="s">
        <v>30</v>
      </c>
      <c r="C1" s="2" t="s">
        <v>31</v>
      </c>
    </row>
    <row r="2" spans="1:3" x14ac:dyDescent="0.3">
      <c r="A2" s="1">
        <v>1</v>
      </c>
      <c r="B2" s="1" t="s">
        <v>0</v>
      </c>
      <c r="C2" s="1" t="s">
        <v>32</v>
      </c>
    </row>
    <row r="3" spans="1:3" x14ac:dyDescent="0.3">
      <c r="A3" s="1">
        <f>A2+1</f>
        <v>2</v>
      </c>
      <c r="B3" s="1" t="s">
        <v>1</v>
      </c>
      <c r="C3" s="1" t="s">
        <v>33</v>
      </c>
    </row>
    <row r="4" spans="1:3" x14ac:dyDescent="0.3">
      <c r="A4" s="1">
        <f t="shared" ref="A4:A9" si="0">A3+1</f>
        <v>3</v>
      </c>
      <c r="B4" s="1" t="s">
        <v>2</v>
      </c>
      <c r="C4" s="1" t="s">
        <v>34</v>
      </c>
    </row>
    <row r="5" spans="1:3" x14ac:dyDescent="0.3">
      <c r="A5" s="1">
        <f t="shared" si="0"/>
        <v>4</v>
      </c>
      <c r="B5" s="1" t="s">
        <v>19</v>
      </c>
      <c r="C5" s="1" t="s">
        <v>35</v>
      </c>
    </row>
    <row r="6" spans="1:3" x14ac:dyDescent="0.3">
      <c r="A6" s="1">
        <f t="shared" si="0"/>
        <v>5</v>
      </c>
      <c r="B6" s="1" t="s">
        <v>3</v>
      </c>
      <c r="C6" s="1" t="s">
        <v>36</v>
      </c>
    </row>
    <row r="7" spans="1:3" x14ac:dyDescent="0.3">
      <c r="A7" s="1">
        <f t="shared" si="0"/>
        <v>6</v>
      </c>
      <c r="B7" s="1" t="s">
        <v>4</v>
      </c>
      <c r="C7" s="1" t="s">
        <v>37</v>
      </c>
    </row>
    <row r="8" spans="1:3" x14ac:dyDescent="0.3">
      <c r="A8" s="1">
        <f t="shared" si="0"/>
        <v>7</v>
      </c>
      <c r="B8" s="1" t="s">
        <v>20</v>
      </c>
      <c r="C8" s="1" t="s">
        <v>38</v>
      </c>
    </row>
    <row r="9" spans="1:3" x14ac:dyDescent="0.3">
      <c r="A9" s="1">
        <f t="shared" si="0"/>
        <v>8</v>
      </c>
      <c r="B9" s="1" t="s">
        <v>7</v>
      </c>
      <c r="C9" s="1" t="s">
        <v>39</v>
      </c>
    </row>
    <row r="10" spans="1:3" x14ac:dyDescent="0.3">
      <c r="A10" s="1">
        <f>A9+1</f>
        <v>9</v>
      </c>
      <c r="B10" s="1" t="s">
        <v>8</v>
      </c>
      <c r="C10" s="4" t="s">
        <v>40</v>
      </c>
    </row>
    <row r="11" spans="1:3" x14ac:dyDescent="0.3">
      <c r="A11" s="1">
        <f t="shared" ref="A11:A27" si="1">A10+1</f>
        <v>10</v>
      </c>
      <c r="B11" s="1" t="s">
        <v>9</v>
      </c>
      <c r="C11" s="4" t="s">
        <v>41</v>
      </c>
    </row>
    <row r="12" spans="1:3" ht="28.8" x14ac:dyDescent="0.3">
      <c r="A12" s="1">
        <f t="shared" si="1"/>
        <v>11</v>
      </c>
      <c r="B12" s="1" t="s">
        <v>10</v>
      </c>
      <c r="C12" s="4" t="s">
        <v>42</v>
      </c>
    </row>
    <row r="13" spans="1:3" x14ac:dyDescent="0.3">
      <c r="A13" s="1">
        <f t="shared" si="1"/>
        <v>12</v>
      </c>
      <c r="B13" s="1" t="s">
        <v>11</v>
      </c>
      <c r="C13" s="1" t="s">
        <v>43</v>
      </c>
    </row>
    <row r="14" spans="1:3" x14ac:dyDescent="0.3">
      <c r="A14" s="1">
        <f t="shared" si="1"/>
        <v>13</v>
      </c>
      <c r="B14" s="1" t="s">
        <v>12</v>
      </c>
      <c r="C14" s="1" t="s">
        <v>44</v>
      </c>
    </row>
    <row r="15" spans="1:3" x14ac:dyDescent="0.3">
      <c r="A15" s="1">
        <f t="shared" si="1"/>
        <v>14</v>
      </c>
      <c r="B15" s="1" t="s">
        <v>13</v>
      </c>
      <c r="C15" s="4" t="s">
        <v>45</v>
      </c>
    </row>
    <row r="16" spans="1:3" x14ac:dyDescent="0.3">
      <c r="A16" s="1">
        <f t="shared" si="1"/>
        <v>15</v>
      </c>
      <c r="B16" s="1" t="s">
        <v>14</v>
      </c>
      <c r="C16" s="1" t="s">
        <v>44</v>
      </c>
    </row>
    <row r="17" spans="1:3" x14ac:dyDescent="0.3">
      <c r="A17" s="1">
        <f t="shared" si="1"/>
        <v>16</v>
      </c>
      <c r="B17" s="1" t="s">
        <v>15</v>
      </c>
      <c r="C17" s="1" t="s">
        <v>46</v>
      </c>
    </row>
    <row r="18" spans="1:3" x14ac:dyDescent="0.3">
      <c r="A18" s="1">
        <f t="shared" si="1"/>
        <v>17</v>
      </c>
      <c r="B18" s="1" t="s">
        <v>21</v>
      </c>
      <c r="C18" s="1" t="s">
        <v>47</v>
      </c>
    </row>
    <row r="19" spans="1:3" x14ac:dyDescent="0.3">
      <c r="A19" s="1">
        <f t="shared" si="1"/>
        <v>18</v>
      </c>
      <c r="B19" s="1" t="s">
        <v>22</v>
      </c>
      <c r="C19" s="1" t="s">
        <v>47</v>
      </c>
    </row>
    <row r="20" spans="1:3" x14ac:dyDescent="0.3">
      <c r="A20" s="1">
        <f t="shared" si="1"/>
        <v>19</v>
      </c>
      <c r="B20" s="5" t="s">
        <v>48</v>
      </c>
      <c r="C20" s="1" t="s">
        <v>49</v>
      </c>
    </row>
    <row r="21" spans="1:3" x14ac:dyDescent="0.3">
      <c r="A21" s="1">
        <f t="shared" si="1"/>
        <v>20</v>
      </c>
      <c r="B21" s="5" t="s">
        <v>50</v>
      </c>
      <c r="C21" s="1" t="s">
        <v>49</v>
      </c>
    </row>
    <row r="22" spans="1:3" x14ac:dyDescent="0.3">
      <c r="A22" s="1">
        <f t="shared" si="1"/>
        <v>21</v>
      </c>
      <c r="B22" s="5" t="s">
        <v>51</v>
      </c>
      <c r="C22" s="1" t="s">
        <v>49</v>
      </c>
    </row>
    <row r="23" spans="1:3" ht="28.8" x14ac:dyDescent="0.3">
      <c r="A23" s="1">
        <f t="shared" si="1"/>
        <v>22</v>
      </c>
      <c r="B23" s="5" t="s">
        <v>26</v>
      </c>
      <c r="C23" s="4" t="s">
        <v>52</v>
      </c>
    </row>
    <row r="24" spans="1:3" x14ac:dyDescent="0.3">
      <c r="A24" s="1">
        <f t="shared" si="1"/>
        <v>23</v>
      </c>
      <c r="B24" s="1" t="s">
        <v>16</v>
      </c>
      <c r="C24" s="1" t="s">
        <v>53</v>
      </c>
    </row>
    <row r="25" spans="1:3" x14ac:dyDescent="0.3">
      <c r="A25" s="1">
        <f t="shared" si="1"/>
        <v>24</v>
      </c>
      <c r="B25" s="23" t="s">
        <v>5</v>
      </c>
      <c r="C25" s="4" t="s">
        <v>162</v>
      </c>
    </row>
    <row r="26" spans="1:3" x14ac:dyDescent="0.3">
      <c r="A26" s="1">
        <f t="shared" si="1"/>
        <v>25</v>
      </c>
      <c r="B26" s="1" t="s">
        <v>6</v>
      </c>
      <c r="C26" s="1" t="s">
        <v>144</v>
      </c>
    </row>
    <row r="27" spans="1:3" x14ac:dyDescent="0.3">
      <c r="A27" s="1">
        <f t="shared" si="1"/>
        <v>26</v>
      </c>
      <c r="B27" s="1" t="s">
        <v>54</v>
      </c>
      <c r="C27" s="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 code</vt:lpstr>
      <vt:lpstr>Notes on VAR analysis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APOPOTB</dc:creator>
  <cp:lastModifiedBy>Cindy Fast</cp:lastModifiedBy>
  <dcterms:created xsi:type="dcterms:W3CDTF">2022-11-22T08:35:17Z</dcterms:created>
  <dcterms:modified xsi:type="dcterms:W3CDTF">2025-09-10T16:14:52Z</dcterms:modified>
</cp:coreProperties>
</file>