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ValentinMALO\Downloads\"/>
    </mc:Choice>
  </mc:AlternateContent>
  <xr:revisionPtr revIDLastSave="0" documentId="13_ncr:1_{11B073DF-F9DA-4E57-AF74-F35940865C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" l="1"/>
  <c r="D72" i="1"/>
  <c r="C72" i="1"/>
  <c r="B72" i="1"/>
  <c r="E65" i="1"/>
  <c r="D65" i="1"/>
  <c r="C65" i="1"/>
  <c r="B65" i="1"/>
  <c r="E58" i="1"/>
  <c r="D58" i="1"/>
  <c r="C58" i="1"/>
  <c r="B58" i="1"/>
  <c r="E52" i="1"/>
  <c r="D52" i="1"/>
  <c r="C52" i="1"/>
  <c r="B52" i="1"/>
  <c r="E46" i="1"/>
  <c r="D46" i="1"/>
  <c r="C46" i="1"/>
  <c r="B46" i="1"/>
  <c r="E40" i="1"/>
  <c r="D40" i="1"/>
  <c r="C40" i="1"/>
  <c r="B40" i="1"/>
  <c r="E31" i="1"/>
  <c r="D31" i="1"/>
  <c r="C31" i="1"/>
  <c r="B31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E23" i="1"/>
  <c r="D23" i="1"/>
  <c r="C23" i="1"/>
  <c r="B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L28" i="1" s="1"/>
  <c r="K15" i="1"/>
  <c r="K28" i="1" s="1"/>
  <c r="J15" i="1"/>
  <c r="J28" i="1" s="1"/>
  <c r="I15" i="1"/>
  <c r="I28" i="1" s="1"/>
</calcChain>
</file>

<file path=xl/sharedStrings.xml><?xml version="1.0" encoding="utf-8"?>
<sst xmlns="http://schemas.openxmlformats.org/spreadsheetml/2006/main" count="111" uniqueCount="53">
  <si>
    <t>Critères et sous-critères (notation sur 3)</t>
  </si>
  <si>
    <t>Netdata</t>
  </si>
  <si>
    <t>OpenTelemetry</t>
  </si>
  <si>
    <t>Zabbix</t>
  </si>
  <si>
    <t>Promotheus</t>
  </si>
  <si>
    <t>Fonctionnels</t>
  </si>
  <si>
    <t>Temps réel</t>
  </si>
  <si>
    <t>Budget</t>
  </si>
  <si>
    <t>Protocoles supportés</t>
  </si>
  <si>
    <t>Architecture</t>
  </si>
  <si>
    <t>Documentation</t>
  </si>
  <si>
    <t>Conformité</t>
  </si>
  <si>
    <t>Engagement / SLA</t>
  </si>
  <si>
    <t>Sécurité</t>
  </si>
  <si>
    <t>API</t>
  </si>
  <si>
    <t>Performance</t>
  </si>
  <si>
    <t>Modélisation</t>
  </si>
  <si>
    <t>Installation</t>
  </si>
  <si>
    <t>Création de modèle</t>
  </si>
  <si>
    <t>Granulité</t>
  </si>
  <si>
    <t>Moyenne sur 3</t>
  </si>
  <si>
    <t>Ergonomie</t>
  </si>
  <si>
    <t>Gestion des événements</t>
  </si>
  <si>
    <t>Alerting</t>
  </si>
  <si>
    <t>Prix</t>
  </si>
  <si>
    <t>Gestion du ressenti utilisateur</t>
  </si>
  <si>
    <t>Analyse des compétences</t>
  </si>
  <si>
    <t>Gestion de la collecte</t>
  </si>
  <si>
    <t>Formation</t>
  </si>
  <si>
    <t>Solution libre</t>
  </si>
  <si>
    <t>Open Source</t>
  </si>
  <si>
    <t>Standalone</t>
  </si>
  <si>
    <t>Autonomie</t>
  </si>
  <si>
    <t>Multi-tiers</t>
  </si>
  <si>
    <t>Intégration</t>
  </si>
  <si>
    <t>Approvisionnement des ressources</t>
  </si>
  <si>
    <t>Impact sur les cibles</t>
  </si>
  <si>
    <t>Normes</t>
  </si>
  <si>
    <t>Bonnes pratiques</t>
  </si>
  <si>
    <t>RFC</t>
  </si>
  <si>
    <t>Repect du cadre</t>
  </si>
  <si>
    <t>Gestion des utilisateurs</t>
  </si>
  <si>
    <t>Restitution</t>
  </si>
  <si>
    <t>Collecte</t>
  </si>
  <si>
    <t>Performance des interfaces outils</t>
  </si>
  <si>
    <t>Virtualisation</t>
  </si>
  <si>
    <t>Conteneur</t>
  </si>
  <si>
    <t>Simplicité</t>
  </si>
  <si>
    <t>Intégration outils de déploiements</t>
  </si>
  <si>
    <t>Cartographie</t>
  </si>
  <si>
    <t>Graphe</t>
  </si>
  <si>
    <t>Tableau de bord</t>
  </si>
  <si>
    <t>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</si>
</sst>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3C78D8"/>
        <bgColor rgb="FF3C78D8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/>
    <xf numFmtId="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00950" cy="2143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3:L80"/>
  <sheetViews>
    <sheetView tabSelected="1" topLeftCell="A7" zoomScale="85" zoomScaleNormal="85" workbookViewId="0">
      <selection activeCell="Q23" sqref="Q23"/>
    </sheetView>
  </sheetViews>
  <sheetFormatPr baseColWidth="10" defaultColWidth="12.6640625" defaultRowHeight="15.75" customHeight="1" x14ac:dyDescent="0.25"/>
  <cols>
    <col min="1" max="1" width="32.77734375" customWidth="1"/>
    <col min="8" max="8" width="23" customWidth="1"/>
  </cols>
  <sheetData>
    <row r="13" spans="1:12" x14ac:dyDescent="0.25">
      <c r="A13" s="1" t="s">
        <v>0</v>
      </c>
    </row>
    <row r="14" spans="1:12" x14ac:dyDescent="0.25">
      <c r="A14" s="2"/>
      <c r="B14" s="2"/>
      <c r="C14" s="2"/>
      <c r="D14" s="2"/>
      <c r="E14" s="2"/>
      <c r="F14" s="2"/>
      <c r="H14" s="3"/>
      <c r="I14" s="4" t="s">
        <v>1</v>
      </c>
      <c r="J14" s="4" t="s">
        <v>2</v>
      </c>
      <c r="K14" s="4" t="s">
        <v>3</v>
      </c>
      <c r="L14" s="4" t="s">
        <v>4</v>
      </c>
    </row>
    <row r="15" spans="1:12" x14ac:dyDescent="0.25">
      <c r="A15" s="5" t="s">
        <v>5</v>
      </c>
      <c r="B15" s="4" t="s">
        <v>1</v>
      </c>
      <c r="C15" s="4" t="s">
        <v>2</v>
      </c>
      <c r="D15" s="4" t="s">
        <v>3</v>
      </c>
      <c r="E15" s="4" t="s">
        <v>4</v>
      </c>
      <c r="F15" s="2"/>
      <c r="H15" s="5" t="s">
        <v>5</v>
      </c>
      <c r="I15" s="8">
        <f t="shared" ref="I15:L15" si="0">B23</f>
        <v>2.5714285714285716</v>
      </c>
      <c r="J15" s="8">
        <f t="shared" si="0"/>
        <v>2.5714285714285716</v>
      </c>
      <c r="K15" s="8">
        <f t="shared" si="0"/>
        <v>2.2857142857142856</v>
      </c>
      <c r="L15" s="8">
        <f t="shared" si="0"/>
        <v>2.8571428571428572</v>
      </c>
    </row>
    <row r="16" spans="1:12" x14ac:dyDescent="0.25">
      <c r="A16" s="6" t="s">
        <v>6</v>
      </c>
      <c r="B16" s="7">
        <v>3</v>
      </c>
      <c r="C16" s="7">
        <v>3</v>
      </c>
      <c r="D16" s="7">
        <v>2</v>
      </c>
      <c r="E16" s="7">
        <v>3</v>
      </c>
      <c r="F16" s="2"/>
      <c r="H16" s="5" t="s">
        <v>7</v>
      </c>
      <c r="I16" s="7">
        <f t="shared" ref="I16:L16" si="1">B31</f>
        <v>2.4</v>
      </c>
      <c r="J16" s="7">
        <f t="shared" si="1"/>
        <v>2.4</v>
      </c>
      <c r="K16" s="7">
        <f t="shared" si="1"/>
        <v>2.4</v>
      </c>
      <c r="L16" s="7">
        <f t="shared" si="1"/>
        <v>2.4</v>
      </c>
    </row>
    <row r="17" spans="1:12" x14ac:dyDescent="0.25">
      <c r="A17" s="6" t="s">
        <v>8</v>
      </c>
      <c r="B17" s="7">
        <v>3</v>
      </c>
      <c r="C17" s="7">
        <v>2</v>
      </c>
      <c r="D17" s="7">
        <v>3</v>
      </c>
      <c r="E17" s="7">
        <v>3</v>
      </c>
      <c r="F17" s="2"/>
      <c r="H17" s="5" t="s">
        <v>9</v>
      </c>
      <c r="I17" s="9">
        <f t="shared" ref="I17:L17" si="2">B40</f>
        <v>2.3333333333333335</v>
      </c>
      <c r="J17" s="9">
        <f t="shared" si="2"/>
        <v>2.6666666666666665</v>
      </c>
      <c r="K17" s="9">
        <f t="shared" si="2"/>
        <v>2.1666666666666665</v>
      </c>
      <c r="L17" s="9">
        <f t="shared" si="2"/>
        <v>2.8333333333333335</v>
      </c>
    </row>
    <row r="18" spans="1:12" x14ac:dyDescent="0.25">
      <c r="A18" s="6" t="s">
        <v>10</v>
      </c>
      <c r="B18" s="7">
        <v>3</v>
      </c>
      <c r="C18" s="7">
        <v>3</v>
      </c>
      <c r="D18" s="7">
        <v>2</v>
      </c>
      <c r="E18" s="7">
        <v>3</v>
      </c>
      <c r="F18" s="2"/>
      <c r="H18" s="5" t="s">
        <v>11</v>
      </c>
      <c r="I18" s="7">
        <f t="shared" ref="I18:L18" si="3">B46</f>
        <v>2</v>
      </c>
      <c r="J18" s="9">
        <f t="shared" si="3"/>
        <v>2.3333333333333335</v>
      </c>
      <c r="K18" s="9">
        <f t="shared" si="3"/>
        <v>2.3333333333333335</v>
      </c>
      <c r="L18" s="7">
        <f t="shared" si="3"/>
        <v>2</v>
      </c>
    </row>
    <row r="19" spans="1:12" x14ac:dyDescent="0.25">
      <c r="A19" s="6" t="s">
        <v>12</v>
      </c>
      <c r="B19" s="7">
        <v>2</v>
      </c>
      <c r="C19" s="7">
        <v>2</v>
      </c>
      <c r="D19" s="7">
        <v>3</v>
      </c>
      <c r="E19" s="7">
        <v>2</v>
      </c>
      <c r="F19" s="2"/>
      <c r="H19" s="5" t="s">
        <v>13</v>
      </c>
      <c r="I19" s="9">
        <f t="shared" ref="I19:L19" si="4">B52</f>
        <v>2.3333333333333335</v>
      </c>
      <c r="J19" s="9">
        <f t="shared" si="4"/>
        <v>2.6666666666666665</v>
      </c>
      <c r="K19" s="9">
        <f t="shared" si="4"/>
        <v>2.3333333333333335</v>
      </c>
      <c r="L19" s="9">
        <f t="shared" si="4"/>
        <v>2.6666666666666665</v>
      </c>
    </row>
    <row r="20" spans="1:12" x14ac:dyDescent="0.25">
      <c r="A20" s="6" t="s">
        <v>14</v>
      </c>
      <c r="B20" s="7">
        <v>3</v>
      </c>
      <c r="C20" s="7">
        <v>3</v>
      </c>
      <c r="D20" s="7">
        <v>2</v>
      </c>
      <c r="E20" s="7">
        <v>3</v>
      </c>
      <c r="F20" s="2"/>
      <c r="H20" s="5" t="s">
        <v>15</v>
      </c>
      <c r="I20" s="9">
        <f t="shared" ref="I20:L20" si="5">B58</f>
        <v>2.3333333333333335</v>
      </c>
      <c r="J20" s="9">
        <f t="shared" si="5"/>
        <v>2.6666666666666665</v>
      </c>
      <c r="K20" s="9">
        <f t="shared" si="5"/>
        <v>2.3333333333333335</v>
      </c>
      <c r="L20" s="7">
        <f t="shared" si="5"/>
        <v>3</v>
      </c>
    </row>
    <row r="21" spans="1:12" x14ac:dyDescent="0.25">
      <c r="A21" s="6" t="s">
        <v>16</v>
      </c>
      <c r="B21" s="7">
        <v>2</v>
      </c>
      <c r="C21" s="7">
        <v>3</v>
      </c>
      <c r="D21" s="7">
        <v>2</v>
      </c>
      <c r="E21" s="7">
        <v>3</v>
      </c>
      <c r="F21" s="2"/>
      <c r="H21" s="5" t="s">
        <v>17</v>
      </c>
      <c r="I21" s="7">
        <f t="shared" ref="I21:L21" si="6">B65</f>
        <v>2.25</v>
      </c>
      <c r="J21" s="7">
        <f t="shared" si="6"/>
        <v>2.5</v>
      </c>
      <c r="K21" s="7">
        <f t="shared" si="6"/>
        <v>1.75</v>
      </c>
      <c r="L21" s="7">
        <f t="shared" si="6"/>
        <v>2.75</v>
      </c>
    </row>
    <row r="22" spans="1:12" x14ac:dyDescent="0.25">
      <c r="A22" s="6" t="s">
        <v>18</v>
      </c>
      <c r="B22" s="7">
        <v>2</v>
      </c>
      <c r="C22" s="7">
        <v>2</v>
      </c>
      <c r="D22" s="7">
        <v>2</v>
      </c>
      <c r="E22" s="7">
        <v>3</v>
      </c>
      <c r="F22" s="2"/>
      <c r="H22" s="5" t="s">
        <v>19</v>
      </c>
      <c r="I22" s="7">
        <f t="shared" ref="I22:L22" si="7">B71</f>
        <v>1</v>
      </c>
      <c r="J22" s="7">
        <f t="shared" si="7"/>
        <v>2</v>
      </c>
      <c r="K22" s="7">
        <f t="shared" si="7"/>
        <v>2</v>
      </c>
      <c r="L22" s="7">
        <f t="shared" si="7"/>
        <v>1</v>
      </c>
    </row>
    <row r="23" spans="1:12" ht="15.75" customHeight="1" x14ac:dyDescent="0.3">
      <c r="A23" s="10" t="s">
        <v>20</v>
      </c>
      <c r="B23" s="11">
        <f t="shared" ref="B23:E23" si="8">AVERAGE(B16:B22)</f>
        <v>2.5714285714285716</v>
      </c>
      <c r="C23" s="11">
        <f t="shared" si="8"/>
        <v>2.5714285714285716</v>
      </c>
      <c r="D23" s="11">
        <f t="shared" si="8"/>
        <v>2.2857142857142856</v>
      </c>
      <c r="E23" s="11">
        <f t="shared" si="8"/>
        <v>2.8571428571428572</v>
      </c>
      <c r="F23" s="2"/>
      <c r="H23" s="5" t="s">
        <v>21</v>
      </c>
      <c r="I23" s="7">
        <f t="shared" ref="I23:L23" si="9">B75</f>
        <v>3</v>
      </c>
      <c r="J23" s="7">
        <f t="shared" si="9"/>
        <v>2</v>
      </c>
      <c r="K23" s="7">
        <f t="shared" si="9"/>
        <v>3</v>
      </c>
      <c r="L23" s="7">
        <f t="shared" si="9"/>
        <v>3</v>
      </c>
    </row>
    <row r="24" spans="1:12" x14ac:dyDescent="0.25">
      <c r="A24" s="2"/>
      <c r="B24" s="2"/>
      <c r="C24" s="2"/>
      <c r="D24" s="2"/>
      <c r="E24" s="2"/>
      <c r="F24" s="2"/>
      <c r="H24" s="5" t="s">
        <v>22</v>
      </c>
      <c r="I24" s="7">
        <f t="shared" ref="I24:L24" si="10">B76</f>
        <v>2</v>
      </c>
      <c r="J24" s="7">
        <f t="shared" si="10"/>
        <v>3</v>
      </c>
      <c r="K24" s="7">
        <f t="shared" si="10"/>
        <v>3</v>
      </c>
      <c r="L24" s="7">
        <f t="shared" si="10"/>
        <v>3</v>
      </c>
    </row>
    <row r="25" spans="1:12" x14ac:dyDescent="0.25">
      <c r="A25" s="5" t="s">
        <v>7</v>
      </c>
      <c r="B25" s="4" t="s">
        <v>1</v>
      </c>
      <c r="C25" s="4" t="s">
        <v>2</v>
      </c>
      <c r="D25" s="4" t="s">
        <v>3</v>
      </c>
      <c r="E25" s="4" t="s">
        <v>4</v>
      </c>
      <c r="F25" s="2"/>
      <c r="H25" s="5" t="s">
        <v>23</v>
      </c>
      <c r="I25" s="7">
        <f t="shared" ref="I25:L25" si="11">B77</f>
        <v>2</v>
      </c>
      <c r="J25" s="7">
        <f t="shared" si="11"/>
        <v>3</v>
      </c>
      <c r="K25" s="7">
        <f t="shared" si="11"/>
        <v>3</v>
      </c>
      <c r="L25" s="7">
        <f t="shared" si="11"/>
        <v>3</v>
      </c>
    </row>
    <row r="26" spans="1:12" x14ac:dyDescent="0.25">
      <c r="A26" s="6" t="s">
        <v>24</v>
      </c>
      <c r="B26" s="7">
        <v>2</v>
      </c>
      <c r="C26" s="7">
        <v>2</v>
      </c>
      <c r="D26" s="7">
        <v>3</v>
      </c>
      <c r="E26" s="7">
        <v>2</v>
      </c>
      <c r="F26" s="2"/>
      <c r="H26" s="5" t="s">
        <v>25</v>
      </c>
      <c r="I26" s="7">
        <f t="shared" ref="I26:L26" si="12">B78</f>
        <v>3</v>
      </c>
      <c r="J26" s="7">
        <f t="shared" si="12"/>
        <v>2</v>
      </c>
      <c r="K26" s="7">
        <f t="shared" si="12"/>
        <v>2</v>
      </c>
      <c r="L26" s="7">
        <f t="shared" si="12"/>
        <v>2</v>
      </c>
    </row>
    <row r="27" spans="1:12" ht="13.2" x14ac:dyDescent="0.25">
      <c r="A27" s="6" t="s">
        <v>26</v>
      </c>
      <c r="B27" s="7">
        <v>2</v>
      </c>
      <c r="C27" s="7">
        <v>3</v>
      </c>
      <c r="D27" s="7">
        <v>2</v>
      </c>
      <c r="E27" s="7">
        <v>2</v>
      </c>
      <c r="F27" s="2"/>
      <c r="H27" s="5" t="s">
        <v>27</v>
      </c>
      <c r="I27" s="7">
        <f t="shared" ref="I27:L27" si="13">B79</f>
        <v>3</v>
      </c>
      <c r="J27" s="7">
        <f t="shared" si="13"/>
        <v>3</v>
      </c>
      <c r="K27" s="7">
        <f t="shared" si="13"/>
        <v>3</v>
      </c>
      <c r="L27" s="7">
        <f t="shared" si="13"/>
        <v>3</v>
      </c>
    </row>
    <row r="28" spans="1:12" ht="15.6" x14ac:dyDescent="0.3">
      <c r="A28" s="6" t="s">
        <v>28</v>
      </c>
      <c r="B28" s="7">
        <v>2</v>
      </c>
      <c r="C28" s="7">
        <v>3</v>
      </c>
      <c r="D28" s="7">
        <v>3</v>
      </c>
      <c r="E28" s="7">
        <v>2</v>
      </c>
      <c r="F28" s="2"/>
      <c r="H28" s="5" t="s">
        <v>20</v>
      </c>
      <c r="I28" s="11">
        <f t="shared" ref="I28:L28" si="14">AVERAGE(I15:I27)</f>
        <v>2.3247252747252749</v>
      </c>
      <c r="J28" s="11">
        <f t="shared" si="14"/>
        <v>2.5234432234432234</v>
      </c>
      <c r="K28" s="11">
        <f t="shared" si="14"/>
        <v>2.4309523809523812</v>
      </c>
      <c r="L28" s="11">
        <f t="shared" si="14"/>
        <v>2.5774725274725272</v>
      </c>
    </row>
    <row r="29" spans="1:12" ht="13.2" x14ac:dyDescent="0.25">
      <c r="A29" s="6" t="s">
        <v>29</v>
      </c>
      <c r="B29" s="7">
        <v>3</v>
      </c>
      <c r="C29" s="7">
        <v>2</v>
      </c>
      <c r="D29" s="7">
        <v>2</v>
      </c>
      <c r="E29" s="7">
        <v>3</v>
      </c>
      <c r="F29" s="2"/>
    </row>
    <row r="30" spans="1:12" ht="13.2" x14ac:dyDescent="0.25">
      <c r="A30" s="6" t="s">
        <v>30</v>
      </c>
      <c r="B30" s="7">
        <v>3</v>
      </c>
      <c r="C30" s="7">
        <v>2</v>
      </c>
      <c r="D30" s="7">
        <v>2</v>
      </c>
      <c r="E30" s="7">
        <v>3</v>
      </c>
      <c r="F30" s="2"/>
    </row>
    <row r="31" spans="1:12" ht="15.6" x14ac:dyDescent="0.3">
      <c r="A31" s="10" t="s">
        <v>20</v>
      </c>
      <c r="B31" s="12">
        <f t="shared" ref="B31:E31" si="15">AVERAGE(B26:B30)</f>
        <v>2.4</v>
      </c>
      <c r="C31" s="12">
        <f t="shared" si="15"/>
        <v>2.4</v>
      </c>
      <c r="D31" s="12">
        <f t="shared" si="15"/>
        <v>2.4</v>
      </c>
      <c r="E31" s="12">
        <f t="shared" si="15"/>
        <v>2.4</v>
      </c>
      <c r="F31" s="2"/>
    </row>
    <row r="32" spans="1:12" ht="13.2" x14ac:dyDescent="0.25">
      <c r="A32" s="2"/>
      <c r="B32" s="2"/>
      <c r="C32" s="2"/>
      <c r="D32" s="2"/>
      <c r="E32" s="2"/>
      <c r="F32" s="2"/>
    </row>
    <row r="33" spans="1:6" ht="13.2" x14ac:dyDescent="0.25">
      <c r="A33" s="5" t="s">
        <v>9</v>
      </c>
      <c r="B33" s="4" t="s">
        <v>1</v>
      </c>
      <c r="C33" s="4" t="s">
        <v>2</v>
      </c>
      <c r="D33" s="4" t="s">
        <v>3</v>
      </c>
      <c r="E33" s="4" t="s">
        <v>4</v>
      </c>
      <c r="F33" s="2"/>
    </row>
    <row r="34" spans="1:6" ht="13.2" x14ac:dyDescent="0.25">
      <c r="A34" s="6" t="s">
        <v>31</v>
      </c>
      <c r="B34" s="7">
        <v>2</v>
      </c>
      <c r="C34" s="7">
        <v>3</v>
      </c>
      <c r="D34" s="7">
        <v>2</v>
      </c>
      <c r="E34" s="7">
        <v>3</v>
      </c>
      <c r="F34" s="2"/>
    </row>
    <row r="35" spans="1:6" ht="13.2" x14ac:dyDescent="0.25">
      <c r="A35" s="6" t="s">
        <v>32</v>
      </c>
      <c r="B35" s="7">
        <v>3</v>
      </c>
      <c r="C35" s="7">
        <v>2</v>
      </c>
      <c r="D35" s="7">
        <v>2</v>
      </c>
      <c r="E35" s="7">
        <v>3</v>
      </c>
      <c r="F35" s="2"/>
    </row>
    <row r="36" spans="1:6" ht="13.2" x14ac:dyDescent="0.25">
      <c r="A36" s="6" t="s">
        <v>33</v>
      </c>
      <c r="B36" s="7">
        <v>2</v>
      </c>
      <c r="C36" s="7">
        <v>3</v>
      </c>
      <c r="D36" s="7">
        <v>3</v>
      </c>
      <c r="E36" s="7">
        <v>2</v>
      </c>
      <c r="F36" s="2"/>
    </row>
    <row r="37" spans="1:6" ht="13.2" x14ac:dyDescent="0.25">
      <c r="A37" s="6" t="s">
        <v>34</v>
      </c>
      <c r="B37" s="7">
        <v>2</v>
      </c>
      <c r="C37" s="7">
        <v>3</v>
      </c>
      <c r="D37" s="7">
        <v>2</v>
      </c>
      <c r="E37" s="7">
        <v>3</v>
      </c>
      <c r="F37" s="2"/>
    </row>
    <row r="38" spans="1:6" ht="13.2" x14ac:dyDescent="0.25">
      <c r="A38" s="6" t="s">
        <v>35</v>
      </c>
      <c r="B38" s="7">
        <v>2</v>
      </c>
      <c r="C38" s="7">
        <v>3</v>
      </c>
      <c r="D38" s="7">
        <v>2</v>
      </c>
      <c r="E38" s="7">
        <v>3</v>
      </c>
      <c r="F38" s="2"/>
    </row>
    <row r="39" spans="1:6" ht="13.2" x14ac:dyDescent="0.25">
      <c r="A39" s="6" t="s">
        <v>36</v>
      </c>
      <c r="B39" s="7">
        <v>3</v>
      </c>
      <c r="C39" s="7">
        <v>2</v>
      </c>
      <c r="D39" s="7">
        <v>2</v>
      </c>
      <c r="E39" s="7">
        <v>3</v>
      </c>
      <c r="F39" s="2"/>
    </row>
    <row r="40" spans="1:6" ht="15.6" x14ac:dyDescent="0.3">
      <c r="A40" s="10" t="s">
        <v>20</v>
      </c>
      <c r="B40" s="13">
        <f t="shared" ref="B40:E40" si="16">AVERAGE(B34:B39)</f>
        <v>2.3333333333333335</v>
      </c>
      <c r="C40" s="13">
        <f t="shared" si="16"/>
        <v>2.6666666666666665</v>
      </c>
      <c r="D40" s="13">
        <f t="shared" si="16"/>
        <v>2.1666666666666665</v>
      </c>
      <c r="E40" s="13">
        <f t="shared" si="16"/>
        <v>2.8333333333333335</v>
      </c>
      <c r="F40" s="2"/>
    </row>
    <row r="41" spans="1:6" ht="13.2" x14ac:dyDescent="0.25">
      <c r="A41" s="2"/>
      <c r="B41" s="2"/>
      <c r="C41" s="2"/>
      <c r="D41" s="2"/>
      <c r="E41" s="2"/>
      <c r="F41" s="2"/>
    </row>
    <row r="42" spans="1:6" ht="13.2" x14ac:dyDescent="0.25">
      <c r="A42" s="5" t="s">
        <v>11</v>
      </c>
      <c r="B42" s="4" t="s">
        <v>1</v>
      </c>
      <c r="C42" s="4" t="s">
        <v>2</v>
      </c>
      <c r="D42" s="4" t="s">
        <v>3</v>
      </c>
      <c r="E42" s="4" t="s">
        <v>4</v>
      </c>
      <c r="F42" s="2"/>
    </row>
    <row r="43" spans="1:6" ht="13.2" x14ac:dyDescent="0.25">
      <c r="A43" s="6" t="s">
        <v>37</v>
      </c>
      <c r="B43" s="7">
        <v>2</v>
      </c>
      <c r="C43" s="7">
        <v>3</v>
      </c>
      <c r="D43" s="7">
        <v>2</v>
      </c>
      <c r="E43" s="7">
        <v>2</v>
      </c>
      <c r="F43" s="2"/>
    </row>
    <row r="44" spans="1:6" ht="13.2" x14ac:dyDescent="0.25">
      <c r="A44" s="6" t="s">
        <v>38</v>
      </c>
      <c r="B44" s="7">
        <v>2</v>
      </c>
      <c r="C44" s="7">
        <v>2</v>
      </c>
      <c r="D44" s="7">
        <v>2</v>
      </c>
      <c r="E44" s="7">
        <v>2</v>
      </c>
      <c r="F44" s="2"/>
    </row>
    <row r="45" spans="1:6" ht="13.2" x14ac:dyDescent="0.25">
      <c r="A45" s="6" t="s">
        <v>39</v>
      </c>
      <c r="B45" s="7">
        <v>2</v>
      </c>
      <c r="C45" s="7">
        <v>2</v>
      </c>
      <c r="D45" s="7">
        <v>3</v>
      </c>
      <c r="E45" s="7">
        <v>2</v>
      </c>
      <c r="F45" s="2"/>
    </row>
    <row r="46" spans="1:6" ht="15.6" x14ac:dyDescent="0.3">
      <c r="A46" s="10" t="s">
        <v>20</v>
      </c>
      <c r="B46" s="12">
        <f t="shared" ref="B46:E46" si="17">AVERAGE(B43:B45)</f>
        <v>2</v>
      </c>
      <c r="C46" s="13">
        <f t="shared" si="17"/>
        <v>2.3333333333333335</v>
      </c>
      <c r="D46" s="13">
        <f t="shared" si="17"/>
        <v>2.3333333333333335</v>
      </c>
      <c r="E46" s="12">
        <f t="shared" si="17"/>
        <v>2</v>
      </c>
      <c r="F46" s="2"/>
    </row>
    <row r="47" spans="1:6" ht="13.2" x14ac:dyDescent="0.25">
      <c r="A47" s="2"/>
      <c r="B47" s="2"/>
      <c r="C47" s="2"/>
      <c r="D47" s="2"/>
      <c r="E47" s="2"/>
      <c r="F47" s="2"/>
    </row>
    <row r="48" spans="1:6" ht="13.2" x14ac:dyDescent="0.25">
      <c r="A48" s="5" t="s">
        <v>13</v>
      </c>
      <c r="B48" s="4" t="s">
        <v>1</v>
      </c>
      <c r="C48" s="4" t="s">
        <v>2</v>
      </c>
      <c r="D48" s="4" t="s">
        <v>3</v>
      </c>
      <c r="E48" s="4" t="s">
        <v>4</v>
      </c>
      <c r="F48" s="2"/>
    </row>
    <row r="49" spans="1:6" ht="13.2" x14ac:dyDescent="0.25">
      <c r="A49" s="6" t="s">
        <v>40</v>
      </c>
      <c r="B49" s="7">
        <v>2</v>
      </c>
      <c r="C49" s="7">
        <v>3</v>
      </c>
      <c r="D49" s="7">
        <v>2</v>
      </c>
      <c r="E49" s="7">
        <v>2</v>
      </c>
      <c r="F49" s="2"/>
    </row>
    <row r="50" spans="1:6" ht="13.2" x14ac:dyDescent="0.25">
      <c r="A50" s="6" t="s">
        <v>30</v>
      </c>
      <c r="B50" s="7">
        <v>3</v>
      </c>
      <c r="C50" s="7">
        <v>2</v>
      </c>
      <c r="D50" s="7">
        <v>2</v>
      </c>
      <c r="E50" s="7">
        <v>3</v>
      </c>
      <c r="F50" s="2"/>
    </row>
    <row r="51" spans="1:6" ht="13.2" x14ac:dyDescent="0.25">
      <c r="A51" s="6" t="s">
        <v>41</v>
      </c>
      <c r="B51" s="7">
        <v>2</v>
      </c>
      <c r="C51" s="7">
        <v>3</v>
      </c>
      <c r="D51" s="7">
        <v>3</v>
      </c>
      <c r="E51" s="7">
        <v>3</v>
      </c>
      <c r="F51" s="2"/>
    </row>
    <row r="52" spans="1:6" ht="15.6" x14ac:dyDescent="0.3">
      <c r="A52" s="10" t="s">
        <v>20</v>
      </c>
      <c r="B52" s="13">
        <f t="shared" ref="B52:E52" si="18">AVERAGE(B49:B51)</f>
        <v>2.3333333333333335</v>
      </c>
      <c r="C52" s="13">
        <f t="shared" si="18"/>
        <v>2.6666666666666665</v>
      </c>
      <c r="D52" s="13">
        <f t="shared" si="18"/>
        <v>2.3333333333333335</v>
      </c>
      <c r="E52" s="13">
        <f t="shared" si="18"/>
        <v>2.6666666666666665</v>
      </c>
      <c r="F52" s="2"/>
    </row>
    <row r="53" spans="1:6" ht="13.2" x14ac:dyDescent="0.25">
      <c r="A53" s="2"/>
      <c r="B53" s="2"/>
      <c r="C53" s="2"/>
      <c r="D53" s="2"/>
      <c r="E53" s="2"/>
      <c r="F53" s="2"/>
    </row>
    <row r="54" spans="1:6" ht="13.2" x14ac:dyDescent="0.25">
      <c r="A54" s="5" t="s">
        <v>15</v>
      </c>
      <c r="B54" s="4" t="s">
        <v>1</v>
      </c>
      <c r="C54" s="4" t="s">
        <v>2</v>
      </c>
      <c r="D54" s="4" t="s">
        <v>3</v>
      </c>
      <c r="E54" s="4" t="s">
        <v>4</v>
      </c>
      <c r="F54" s="2"/>
    </row>
    <row r="55" spans="1:6" ht="13.2" x14ac:dyDescent="0.25">
      <c r="A55" s="6" t="s">
        <v>42</v>
      </c>
      <c r="B55" s="7">
        <v>2</v>
      </c>
      <c r="C55" s="7">
        <v>3</v>
      </c>
      <c r="D55" s="7">
        <v>2</v>
      </c>
      <c r="E55" s="7">
        <v>3</v>
      </c>
      <c r="F55" s="2"/>
    </row>
    <row r="56" spans="1:6" ht="13.2" x14ac:dyDescent="0.25">
      <c r="A56" s="6" t="s">
        <v>43</v>
      </c>
      <c r="B56" s="7">
        <v>3</v>
      </c>
      <c r="C56" s="7">
        <v>3</v>
      </c>
      <c r="D56" s="7">
        <v>2</v>
      </c>
      <c r="E56" s="7">
        <v>3</v>
      </c>
      <c r="F56" s="2"/>
    </row>
    <row r="57" spans="1:6" ht="13.2" x14ac:dyDescent="0.25">
      <c r="A57" s="6" t="s">
        <v>44</v>
      </c>
      <c r="B57" s="7">
        <v>2</v>
      </c>
      <c r="C57" s="7">
        <v>2</v>
      </c>
      <c r="D57" s="7">
        <v>3</v>
      </c>
      <c r="E57" s="7">
        <v>3</v>
      </c>
      <c r="F57" s="2"/>
    </row>
    <row r="58" spans="1:6" ht="15.6" x14ac:dyDescent="0.3">
      <c r="A58" s="10" t="s">
        <v>20</v>
      </c>
      <c r="B58" s="13">
        <f t="shared" ref="B58:E58" si="19">AVERAGE(B55:B57)</f>
        <v>2.3333333333333335</v>
      </c>
      <c r="C58" s="13">
        <f t="shared" si="19"/>
        <v>2.6666666666666665</v>
      </c>
      <c r="D58" s="13">
        <f t="shared" si="19"/>
        <v>2.3333333333333335</v>
      </c>
      <c r="E58" s="12">
        <f t="shared" si="19"/>
        <v>3</v>
      </c>
      <c r="F58" s="2"/>
    </row>
    <row r="59" spans="1:6" ht="13.2" x14ac:dyDescent="0.25">
      <c r="A59" s="2"/>
      <c r="B59" s="2"/>
      <c r="C59" s="2"/>
      <c r="D59" s="2"/>
      <c r="E59" s="2"/>
      <c r="F59" s="2"/>
    </row>
    <row r="60" spans="1:6" ht="13.2" x14ac:dyDescent="0.25">
      <c r="A60" s="5" t="s">
        <v>17</v>
      </c>
      <c r="B60" s="4" t="s">
        <v>1</v>
      </c>
      <c r="C60" s="4" t="s">
        <v>2</v>
      </c>
      <c r="D60" s="4" t="s">
        <v>3</v>
      </c>
      <c r="E60" s="4" t="s">
        <v>4</v>
      </c>
      <c r="F60" s="2"/>
    </row>
    <row r="61" spans="1:6" ht="13.2" x14ac:dyDescent="0.25">
      <c r="A61" s="6" t="s">
        <v>45</v>
      </c>
      <c r="B61" s="7">
        <v>2</v>
      </c>
      <c r="C61" s="7">
        <v>3</v>
      </c>
      <c r="D61" s="7">
        <v>2</v>
      </c>
      <c r="E61" s="7">
        <v>3</v>
      </c>
      <c r="F61" s="2"/>
    </row>
    <row r="62" spans="1:6" ht="13.2" x14ac:dyDescent="0.25">
      <c r="A62" s="6" t="s">
        <v>46</v>
      </c>
      <c r="B62" s="7">
        <v>3</v>
      </c>
      <c r="C62" s="7">
        <v>2</v>
      </c>
      <c r="D62" s="7">
        <v>2</v>
      </c>
      <c r="E62" s="7">
        <v>3</v>
      </c>
      <c r="F62" s="2"/>
    </row>
    <row r="63" spans="1:6" ht="13.2" x14ac:dyDescent="0.25">
      <c r="A63" s="6" t="s">
        <v>47</v>
      </c>
      <c r="B63" s="7">
        <v>2</v>
      </c>
      <c r="C63" s="7">
        <v>2</v>
      </c>
      <c r="D63" s="7">
        <v>1</v>
      </c>
      <c r="E63" s="7">
        <v>2</v>
      </c>
      <c r="F63" s="2"/>
    </row>
    <row r="64" spans="1:6" ht="13.2" x14ac:dyDescent="0.25">
      <c r="A64" s="6" t="s">
        <v>48</v>
      </c>
      <c r="B64" s="7">
        <v>2</v>
      </c>
      <c r="C64" s="7">
        <v>3</v>
      </c>
      <c r="D64" s="7">
        <v>2</v>
      </c>
      <c r="E64" s="7">
        <v>3</v>
      </c>
      <c r="F64" s="2"/>
    </row>
    <row r="65" spans="1:6" ht="15.6" x14ac:dyDescent="0.3">
      <c r="A65" s="10" t="s">
        <v>20</v>
      </c>
      <c r="B65" s="12">
        <f t="shared" ref="B65:E65" si="20">AVERAGE(B61:B64)</f>
        <v>2.25</v>
      </c>
      <c r="C65" s="12">
        <f t="shared" si="20"/>
        <v>2.5</v>
      </c>
      <c r="D65" s="12">
        <f t="shared" si="20"/>
        <v>1.75</v>
      </c>
      <c r="E65" s="12">
        <f t="shared" si="20"/>
        <v>2.75</v>
      </c>
      <c r="F65" s="2"/>
    </row>
    <row r="66" spans="1:6" ht="13.2" x14ac:dyDescent="0.25">
      <c r="A66" s="2"/>
      <c r="B66" s="2"/>
      <c r="C66" s="2"/>
      <c r="D66" s="2"/>
      <c r="E66" s="2"/>
      <c r="F66" s="2"/>
    </row>
    <row r="67" spans="1:6" ht="13.2" x14ac:dyDescent="0.25">
      <c r="A67" s="5" t="s">
        <v>19</v>
      </c>
      <c r="B67" s="4" t="s">
        <v>1</v>
      </c>
      <c r="C67" s="4" t="s">
        <v>2</v>
      </c>
      <c r="D67" s="4" t="s">
        <v>3</v>
      </c>
      <c r="E67" s="4" t="s">
        <v>4</v>
      </c>
      <c r="F67" s="2"/>
    </row>
    <row r="68" spans="1:6" ht="13.2" x14ac:dyDescent="0.25">
      <c r="A68" s="6" t="s">
        <v>49</v>
      </c>
      <c r="B68" s="7">
        <v>2</v>
      </c>
      <c r="C68" s="7">
        <v>2</v>
      </c>
      <c r="D68" s="7">
        <v>3</v>
      </c>
      <c r="E68" s="7">
        <v>2</v>
      </c>
      <c r="F68" s="2"/>
    </row>
    <row r="69" spans="1:6" ht="13.2" x14ac:dyDescent="0.25">
      <c r="A69" s="6" t="s">
        <v>50</v>
      </c>
      <c r="B69" s="7">
        <v>3</v>
      </c>
      <c r="C69" s="7">
        <v>3</v>
      </c>
      <c r="D69" s="7">
        <v>3</v>
      </c>
      <c r="E69" s="7">
        <v>2</v>
      </c>
      <c r="F69" s="2"/>
    </row>
    <row r="70" spans="1:6" ht="13.2" x14ac:dyDescent="0.25">
      <c r="A70" s="6" t="s">
        <v>51</v>
      </c>
      <c r="B70" s="7">
        <v>2</v>
      </c>
      <c r="C70" s="7">
        <v>2</v>
      </c>
      <c r="D70" s="7">
        <v>3</v>
      </c>
      <c r="E70" s="7">
        <v>2</v>
      </c>
      <c r="F70" s="2"/>
    </row>
    <row r="71" spans="1:6" ht="13.2" x14ac:dyDescent="0.25">
      <c r="A71" s="6" t="s">
        <v>52</v>
      </c>
      <c r="B71" s="7">
        <v>1</v>
      </c>
      <c r="C71" s="7">
        <v>2</v>
      </c>
      <c r="D71" s="7">
        <v>2</v>
      </c>
      <c r="E71" s="7">
        <v>1</v>
      </c>
      <c r="F71" s="2"/>
    </row>
    <row r="72" spans="1:6" ht="15.6" x14ac:dyDescent="0.3">
      <c r="A72" s="10" t="s">
        <v>20</v>
      </c>
      <c r="B72" s="12">
        <f t="shared" ref="B72:E72" si="21">AVERAGE(B68:B71)</f>
        <v>2</v>
      </c>
      <c r="C72" s="12">
        <f t="shared" si="21"/>
        <v>2.25</v>
      </c>
      <c r="D72" s="12">
        <f t="shared" si="21"/>
        <v>2.75</v>
      </c>
      <c r="E72" s="12">
        <f t="shared" si="21"/>
        <v>1.75</v>
      </c>
      <c r="F72" s="2"/>
    </row>
    <row r="73" spans="1:6" ht="13.2" x14ac:dyDescent="0.25">
      <c r="A73" s="2"/>
      <c r="B73" s="2"/>
      <c r="C73" s="2"/>
      <c r="D73" s="2"/>
      <c r="E73" s="2"/>
      <c r="F73" s="2"/>
    </row>
    <row r="74" spans="1:6" ht="13.2" x14ac:dyDescent="0.25">
      <c r="A74" s="3"/>
      <c r="B74" s="4" t="s">
        <v>1</v>
      </c>
      <c r="C74" s="4" t="s">
        <v>2</v>
      </c>
      <c r="D74" s="4" t="s">
        <v>3</v>
      </c>
      <c r="E74" s="4" t="s">
        <v>4</v>
      </c>
      <c r="F74" s="2"/>
    </row>
    <row r="75" spans="1:6" ht="15.6" x14ac:dyDescent="0.3">
      <c r="A75" s="5" t="s">
        <v>21</v>
      </c>
      <c r="B75" s="12">
        <v>3</v>
      </c>
      <c r="C75" s="12">
        <v>2</v>
      </c>
      <c r="D75" s="12">
        <v>3</v>
      </c>
      <c r="E75" s="12">
        <v>3</v>
      </c>
      <c r="F75" s="2"/>
    </row>
    <row r="76" spans="1:6" ht="15.6" x14ac:dyDescent="0.3">
      <c r="A76" s="5" t="s">
        <v>22</v>
      </c>
      <c r="B76" s="12">
        <v>2</v>
      </c>
      <c r="C76" s="12">
        <v>3</v>
      </c>
      <c r="D76" s="12">
        <v>3</v>
      </c>
      <c r="E76" s="12">
        <v>3</v>
      </c>
      <c r="F76" s="2"/>
    </row>
    <row r="77" spans="1:6" ht="15.6" x14ac:dyDescent="0.3">
      <c r="A77" s="5" t="s">
        <v>23</v>
      </c>
      <c r="B77" s="12">
        <v>2</v>
      </c>
      <c r="C77" s="12">
        <v>3</v>
      </c>
      <c r="D77" s="12">
        <v>3</v>
      </c>
      <c r="E77" s="12">
        <v>3</v>
      </c>
      <c r="F77" s="2"/>
    </row>
    <row r="78" spans="1:6" ht="15.6" x14ac:dyDescent="0.3">
      <c r="A78" s="5" t="s">
        <v>25</v>
      </c>
      <c r="B78" s="12">
        <v>3</v>
      </c>
      <c r="C78" s="12">
        <v>2</v>
      </c>
      <c r="D78" s="12">
        <v>2</v>
      </c>
      <c r="E78" s="12">
        <v>2</v>
      </c>
      <c r="F78" s="2"/>
    </row>
    <row r="79" spans="1:6" ht="15.6" x14ac:dyDescent="0.3">
      <c r="A79" s="5" t="s">
        <v>27</v>
      </c>
      <c r="B79" s="12">
        <v>3</v>
      </c>
      <c r="C79" s="12">
        <v>3</v>
      </c>
      <c r="D79" s="12">
        <v>3</v>
      </c>
      <c r="E79" s="12">
        <v>3</v>
      </c>
      <c r="F79" s="2"/>
    </row>
    <row r="80" spans="1:6" ht="13.2" x14ac:dyDescent="0.25">
      <c r="A80" s="2"/>
      <c r="B80" s="2"/>
      <c r="C80" s="2"/>
      <c r="D80" s="2"/>
      <c r="E80" s="2"/>
      <c r="F8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 MALO</cp:lastModifiedBy>
  <dcterms:modified xsi:type="dcterms:W3CDTF">2023-02-09T13:19:37Z</dcterms:modified>
</cp:coreProperties>
</file>