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\Desktop\Учеба\5 сем\"/>
    </mc:Choice>
  </mc:AlternateContent>
  <xr:revisionPtr revIDLastSave="0" documentId="8_{26DC63D1-E802-4894-9C39-63C0C1DCD084}" xr6:coauthVersionLast="37" xr6:coauthVersionMax="37" xr10:uidLastSave="{00000000-0000-0000-0000-000000000000}"/>
  <bookViews>
    <workbookView xWindow="0" yWindow="0" windowWidth="23040" windowHeight="10500" xr2:uid="{1CEC6E1E-AC35-48E5-90CE-7CBD48B9C654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G3" i="1"/>
  <c r="G4" i="1"/>
  <c r="G5" i="1"/>
  <c r="G6" i="1"/>
  <c r="G7" i="1"/>
  <c r="G8" i="1"/>
  <c r="G9" i="1"/>
  <c r="G10" i="1"/>
  <c r="G11" i="1"/>
  <c r="G12" i="1"/>
  <c r="G2" i="1"/>
  <c r="E3" i="1"/>
  <c r="E4" i="1"/>
  <c r="E5" i="1"/>
  <c r="E6" i="1"/>
  <c r="E7" i="1"/>
  <c r="E8" i="1"/>
  <c r="E9" i="1"/>
  <c r="E10" i="1"/>
  <c r="E11" i="1"/>
  <c r="E12" i="1"/>
  <c r="E13" i="1"/>
  <c r="E2" i="1"/>
  <c r="C3" i="1"/>
  <c r="C4" i="1"/>
  <c r="C5" i="1"/>
  <c r="C6" i="1"/>
  <c r="C7" i="1"/>
  <c r="C8" i="1"/>
  <c r="C9" i="1"/>
  <c r="C10" i="1"/>
  <c r="C11" i="1"/>
  <c r="C12" i="1"/>
  <c r="C13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5" i="1" l="1"/>
</calcChain>
</file>

<file path=xl/sharedStrings.xml><?xml version="1.0" encoding="utf-8"?>
<sst xmlns="http://schemas.openxmlformats.org/spreadsheetml/2006/main" count="6" uniqueCount="6">
  <si>
    <t>P(A)</t>
  </si>
  <si>
    <t>P(A|Hi)</t>
  </si>
  <si>
    <t>P(Hi)</t>
  </si>
  <si>
    <t>i</t>
  </si>
  <si>
    <t>C</t>
  </si>
  <si>
    <t>числитель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</si>
</sst>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19</xdr:col>
      <xdr:colOff>175645</xdr:colOff>
      <xdr:row>34</xdr:row>
      <xdr:rowOff>70065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D7524B9-FA33-4A36-9E2B-ED410A0F1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26080"/>
          <a:ext cx="12161905" cy="3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AC80-5399-4213-BF65-DB2A77B4A422}">
  <dimension ref="A1:G15"/>
  <sheetViews>
    <sheetView tabSelected="1" workbookViewId="0">
      <selection activeCell="I8" sqref="I8"/>
    </sheetView>
  </sheetViews>
  <sheetFormatPr defaultRowHeight="14.4" x14ac:dyDescent="0.3"/>
  <cols>
    <col min="3" max="3" width="11.6640625" customWidth="1"/>
    <col min="7" max="7" width="12" bestFit="1" customWidth="1"/>
  </cols>
  <sheetData>
    <row r="1" spans="1:7" x14ac:dyDescent="0.3">
      <c r="A1" t="s">
        <v>3</v>
      </c>
      <c r="B1" t="s">
        <v>4</v>
      </c>
      <c r="C1" t="s">
        <v>2</v>
      </c>
      <c r="E1" t="s">
        <v>1</v>
      </c>
      <c r="G1" t="s">
        <v>5</v>
      </c>
    </row>
    <row r="2" spans="1:7" x14ac:dyDescent="0.3">
      <c r="A2">
        <v>1</v>
      </c>
      <c r="B2">
        <f>FACT(12)/(FACT(A2)*FACT((12-A2)))</f>
        <v>12</v>
      </c>
      <c r="C2" s="1">
        <f>B2*0.5^12</f>
        <v>2.9296875E-3</v>
      </c>
      <c r="E2">
        <f>FACT(8)/(FACT(5)*FACT(3)) * ((A2/12)^5) * (((12-A2)/12)^3)</f>
        <v>1.7334691381839655E-4</v>
      </c>
      <c r="G2">
        <f>E2*C2</f>
        <v>5.078522865773336E-7</v>
      </c>
    </row>
    <row r="3" spans="1:7" x14ac:dyDescent="0.3">
      <c r="A3">
        <v>2</v>
      </c>
      <c r="B3">
        <f t="shared" ref="B3:B13" si="0">FACT(12)/(FACT(A3)*FACT((12-A3)))</f>
        <v>66</v>
      </c>
      <c r="C3" s="1">
        <f t="shared" ref="C3:C13" si="1">B3*0.5^12</f>
        <v>1.611328125E-2</v>
      </c>
      <c r="E3">
        <f t="shared" ref="E3:E13" si="2">FACT(8)/(FACT(5)*FACT(3)) * ((A3/12)^5) * (((12-A3)/12)^3)</f>
        <v>4.1676192653558918E-3</v>
      </c>
      <c r="G3">
        <f t="shared" ref="G3:G12" si="3">E3*C3</f>
        <v>6.7154021365597864E-5</v>
      </c>
    </row>
    <row r="4" spans="1:7" x14ac:dyDescent="0.3">
      <c r="A4">
        <v>3</v>
      </c>
      <c r="B4">
        <f t="shared" si="0"/>
        <v>220</v>
      </c>
      <c r="C4" s="1">
        <f t="shared" si="1"/>
        <v>5.37109375E-2</v>
      </c>
      <c r="E4">
        <f t="shared" si="2"/>
        <v>2.30712890625E-2</v>
      </c>
      <c r="G4">
        <f t="shared" si="3"/>
        <v>1.2391805648803711E-3</v>
      </c>
    </row>
    <row r="5" spans="1:7" x14ac:dyDescent="0.3">
      <c r="A5">
        <v>4</v>
      </c>
      <c r="B5">
        <f t="shared" si="0"/>
        <v>495</v>
      </c>
      <c r="C5" s="1">
        <f t="shared" si="1"/>
        <v>0.120849609375</v>
      </c>
      <c r="E5">
        <f t="shared" si="2"/>
        <v>6.8282274043590913E-2</v>
      </c>
      <c r="G5">
        <f t="shared" si="3"/>
        <v>8.2518861454046639E-3</v>
      </c>
    </row>
    <row r="6" spans="1:7" x14ac:dyDescent="0.3">
      <c r="A6">
        <v>5</v>
      </c>
      <c r="B6">
        <f t="shared" si="0"/>
        <v>792</v>
      </c>
      <c r="C6" s="1">
        <f t="shared" si="1"/>
        <v>0.193359375</v>
      </c>
      <c r="E6">
        <f t="shared" si="2"/>
        <v>0.13959896562666713</v>
      </c>
      <c r="G6">
        <f t="shared" si="3"/>
        <v>2.699276874421884E-2</v>
      </c>
    </row>
    <row r="7" spans="1:7" x14ac:dyDescent="0.3">
      <c r="A7">
        <v>6</v>
      </c>
      <c r="B7">
        <f t="shared" si="0"/>
        <v>924</v>
      </c>
      <c r="C7" s="1">
        <f t="shared" si="1"/>
        <v>0.2255859375</v>
      </c>
      <c r="E7">
        <f t="shared" si="2"/>
        <v>0.21875</v>
      </c>
      <c r="G7">
        <f t="shared" si="3"/>
        <v>4.9346923828125E-2</v>
      </c>
    </row>
    <row r="8" spans="1:7" x14ac:dyDescent="0.3">
      <c r="A8">
        <v>7</v>
      </c>
      <c r="B8">
        <f t="shared" si="0"/>
        <v>792</v>
      </c>
      <c r="C8" s="1">
        <f t="shared" si="1"/>
        <v>0.193359375</v>
      </c>
      <c r="E8">
        <f t="shared" si="2"/>
        <v>0.27361397262826764</v>
      </c>
      <c r="G8">
        <f t="shared" si="3"/>
        <v>5.2905826738668942E-2</v>
      </c>
    </row>
    <row r="9" spans="1:7" x14ac:dyDescent="0.3">
      <c r="A9">
        <v>8</v>
      </c>
      <c r="B9">
        <f t="shared" si="0"/>
        <v>495</v>
      </c>
      <c r="C9" s="1">
        <f t="shared" si="1"/>
        <v>0.120849609375</v>
      </c>
      <c r="E9">
        <f t="shared" si="2"/>
        <v>0.27312909617436365</v>
      </c>
      <c r="G9">
        <f t="shared" si="3"/>
        <v>3.3007544581618656E-2</v>
      </c>
    </row>
    <row r="10" spans="1:7" x14ac:dyDescent="0.3">
      <c r="A10">
        <v>9</v>
      </c>
      <c r="B10">
        <f t="shared" si="0"/>
        <v>220</v>
      </c>
      <c r="C10" s="1">
        <f t="shared" si="1"/>
        <v>5.37109375E-2</v>
      </c>
      <c r="E10">
        <f t="shared" si="2"/>
        <v>0.2076416015625</v>
      </c>
      <c r="G10">
        <f t="shared" si="3"/>
        <v>1.115262508392334E-2</v>
      </c>
    </row>
    <row r="11" spans="1:7" x14ac:dyDescent="0.3">
      <c r="A11">
        <v>10</v>
      </c>
      <c r="B11">
        <f t="shared" si="0"/>
        <v>66</v>
      </c>
      <c r="C11" s="1">
        <f t="shared" si="1"/>
        <v>1.611328125E-2</v>
      </c>
      <c r="E11">
        <f t="shared" si="2"/>
        <v>0.1041904816338973</v>
      </c>
      <c r="G11">
        <f t="shared" si="3"/>
        <v>1.6788505341399466E-3</v>
      </c>
    </row>
    <row r="12" spans="1:7" x14ac:dyDescent="0.3">
      <c r="A12">
        <v>11</v>
      </c>
      <c r="B12">
        <f t="shared" si="0"/>
        <v>12</v>
      </c>
      <c r="C12" s="1">
        <f t="shared" si="1"/>
        <v>2.9296875E-3</v>
      </c>
      <c r="E12">
        <f t="shared" si="2"/>
        <v>2.0974976572025981E-2</v>
      </c>
      <c r="G12">
        <f t="shared" si="3"/>
        <v>6.1450126675857361E-5</v>
      </c>
    </row>
    <row r="13" spans="1:7" x14ac:dyDescent="0.3">
      <c r="A13">
        <v>12</v>
      </c>
      <c r="B13">
        <f t="shared" si="0"/>
        <v>1</v>
      </c>
      <c r="C13" s="1">
        <f t="shared" si="1"/>
        <v>2.44140625E-4</v>
      </c>
      <c r="E13">
        <f t="shared" si="2"/>
        <v>0</v>
      </c>
    </row>
    <row r="15" spans="1:7" x14ac:dyDescent="0.3">
      <c r="A15" t="s">
        <v>0</v>
      </c>
      <c r="B15">
        <f>SUM(G2:G13)</f>
        <v>0.18470471822130777</v>
      </c>
      <c r="D15">
        <f>(E8*C8)/SUM(G2:G12)</f>
        <v>0.28643462521232799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Golikov</dc:creator>
  <cp:lastModifiedBy>Валентин Golikov</cp:lastModifiedBy>
  <dcterms:created xsi:type="dcterms:W3CDTF">2025-09-25T15:40:37Z</dcterms:created>
  <dcterms:modified xsi:type="dcterms:W3CDTF">2025-09-25T16:12:07Z</dcterms:modified>
</cp:coreProperties>
</file>