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leander Suh\Dropbox\physaliaTEcourse2021\Practical2_TE_classification_and_nomenclature\"/>
    </mc:Choice>
  </mc:AlternateContent>
  <xr:revisionPtr revIDLastSave="0" documentId="8_{05B23BA0-02EB-4DC2-9676-4E196DED0320}" xr6:coauthVersionLast="47" xr6:coauthVersionMax="47" xr10:uidLastSave="{00000000-0000-0000-0000-000000000000}"/>
  <bookViews>
    <workbookView xWindow="-110" yWindow="-110" windowWidth="21820" windowHeight="14020" firstSheet="1" activeTab="1" xr2:uid="{00000000-000D-0000-FFFF-FFFF00000000}"/>
  </bookViews>
  <sheets>
    <sheet name="example" sheetId="2" r:id="rId1"/>
    <sheet name="template" sheetId="9" r:id="rId2"/>
  </sheets>
  <definedNames>
    <definedName name="_xlnm.Print_Area" localSheetId="0">example!$A$1:$L$67</definedName>
    <definedName name="_xlnm.Print_Area" localSheetId="1">template!$A$1:$L$30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2" l="1"/>
  <c r="I73" i="2" s="1"/>
  <c r="U72" i="2"/>
  <c r="I72" i="2" s="1"/>
  <c r="U71" i="2"/>
  <c r="I71" i="2" s="1"/>
  <c r="U3" i="2"/>
  <c r="I3" i="2" s="1"/>
  <c r="U4" i="2"/>
  <c r="I4" i="2" s="1"/>
  <c r="U5" i="2"/>
  <c r="I5" i="2" s="1"/>
  <c r="U6" i="2"/>
  <c r="I6" i="2"/>
  <c r="U7" i="2"/>
  <c r="I7" i="2" s="1"/>
  <c r="U27" i="2"/>
  <c r="I27" i="2" s="1"/>
  <c r="U30" i="2"/>
  <c r="I30" i="2" s="1"/>
  <c r="U8" i="2"/>
  <c r="I8" i="2" s="1"/>
  <c r="U9" i="2"/>
  <c r="I9" i="2" s="1"/>
  <c r="U10" i="2"/>
  <c r="I10" i="2"/>
  <c r="U11" i="2"/>
  <c r="I11" i="2" s="1"/>
  <c r="U42" i="2"/>
  <c r="I42" i="2"/>
  <c r="U43" i="2"/>
  <c r="I43" i="2" s="1"/>
  <c r="U44" i="2"/>
  <c r="I44" i="2" s="1"/>
  <c r="U45" i="2"/>
  <c r="I45" i="2" s="1"/>
  <c r="U46" i="2"/>
  <c r="I46" i="2" s="1"/>
  <c r="U47" i="2"/>
  <c r="I47" i="2" s="1"/>
  <c r="U48" i="2"/>
  <c r="I48" i="2" s="1"/>
  <c r="U49" i="2"/>
  <c r="I49" i="2" s="1"/>
  <c r="U50" i="2"/>
  <c r="I50" i="2" s="1"/>
  <c r="U51" i="2"/>
  <c r="I51" i="2" s="1"/>
  <c r="U52" i="2"/>
  <c r="I52" i="2" s="1"/>
  <c r="U31" i="2"/>
  <c r="I31" i="2" s="1"/>
  <c r="U53" i="2"/>
  <c r="I53" i="2" s="1"/>
  <c r="U54" i="2"/>
  <c r="I54" i="2" s="1"/>
  <c r="U55" i="2"/>
  <c r="I55" i="2" s="1"/>
  <c r="U56" i="2"/>
  <c r="I56" i="2" s="1"/>
  <c r="U32" i="2"/>
  <c r="I32" i="2" s="1"/>
  <c r="U33" i="2"/>
  <c r="I33" i="2" s="1"/>
  <c r="U34" i="2"/>
  <c r="I34" i="2" s="1"/>
  <c r="U35" i="2"/>
  <c r="I35" i="2" s="1"/>
  <c r="U57" i="2"/>
  <c r="I57" i="2" s="1"/>
  <c r="U58" i="2"/>
  <c r="I58" i="2" s="1"/>
  <c r="U59" i="2"/>
  <c r="I59" i="2" s="1"/>
  <c r="U36" i="2"/>
  <c r="I36" i="2" s="1"/>
  <c r="U37" i="2"/>
  <c r="I37" i="2" s="1"/>
  <c r="U12" i="2"/>
  <c r="I12" i="2" s="1"/>
  <c r="U38" i="2"/>
  <c r="I38" i="2" s="1"/>
  <c r="U39" i="2"/>
  <c r="I39" i="2" s="1"/>
  <c r="U40" i="2"/>
  <c r="I40" i="2" s="1"/>
  <c r="U41" i="2"/>
  <c r="I41" i="2" s="1"/>
  <c r="U13" i="2"/>
  <c r="I13" i="2" s="1"/>
  <c r="U14" i="2"/>
  <c r="I14" i="2" s="1"/>
  <c r="U15" i="2"/>
  <c r="I15" i="2" s="1"/>
  <c r="U16" i="2"/>
  <c r="I16" i="2" s="1"/>
  <c r="U17" i="2"/>
  <c r="I17" i="2" s="1"/>
  <c r="U18" i="2"/>
  <c r="I18" i="2" s="1"/>
  <c r="U19" i="2"/>
  <c r="I19" i="2" s="1"/>
  <c r="U20" i="2"/>
  <c r="I20" i="2" s="1"/>
  <c r="U21" i="2"/>
  <c r="I21" i="2" s="1"/>
  <c r="U22" i="2"/>
  <c r="I22" i="2" s="1"/>
  <c r="U23" i="2"/>
  <c r="I23" i="2" s="1"/>
  <c r="U24" i="2"/>
  <c r="I24" i="2" s="1"/>
  <c r="U60" i="2"/>
  <c r="I60" i="2" s="1"/>
  <c r="U61" i="2"/>
  <c r="I61" i="2" s="1"/>
  <c r="U62" i="2"/>
  <c r="I62" i="2" s="1"/>
  <c r="U63" i="2"/>
  <c r="I63" i="2" s="1"/>
  <c r="U64" i="2"/>
  <c r="I64" i="2" s="1"/>
  <c r="U65" i="2"/>
  <c r="I65" i="2" s="1"/>
  <c r="U25" i="2"/>
  <c r="I25" i="2" s="1"/>
  <c r="U26" i="2"/>
  <c r="I26" i="2" s="1"/>
  <c r="U28" i="2"/>
  <c r="I28" i="2" s="1"/>
  <c r="U29" i="2"/>
  <c r="I29" i="2" s="1"/>
  <c r="U66" i="2"/>
  <c r="I66" i="2" s="1"/>
  <c r="U67" i="2"/>
  <c r="I67" i="2" s="1"/>
  <c r="U2" i="2"/>
  <c r="I2" i="2" s="1"/>
</calcChain>
</file>

<file path=xl/sharedStrings.xml><?xml version="1.0" encoding="utf-8"?>
<sst xmlns="http://schemas.openxmlformats.org/spreadsheetml/2006/main" count="917" uniqueCount="415">
  <si>
    <t>Class</t>
    <phoneticPr fontId="1" type="noConversion"/>
  </si>
  <si>
    <t>Subclass</t>
    <phoneticPr fontId="1" type="noConversion"/>
  </si>
  <si>
    <t>Superfamily</t>
    <phoneticPr fontId="1" type="noConversion"/>
  </si>
  <si>
    <t>Family</t>
    <phoneticPr fontId="1" type="noConversion"/>
  </si>
  <si>
    <t>Subfamily</t>
    <phoneticPr fontId="1" type="noConversion"/>
  </si>
  <si>
    <t>Similarity to Repbase repeats</t>
    <phoneticPr fontId="1" type="noConversion"/>
  </si>
  <si>
    <t>Comment</t>
    <phoneticPr fontId="1" type="noConversion"/>
  </si>
  <si>
    <t>Consensus status</t>
    <phoneticPr fontId="1" type="noConversion"/>
  </si>
  <si>
    <t>Consensus length</t>
    <phoneticPr fontId="1" type="noConversion"/>
  </si>
  <si>
    <t>TSD</t>
    <phoneticPr fontId="1" type="noConversion"/>
  </si>
  <si>
    <t>TSD motif</t>
    <phoneticPr fontId="2" type="noConversion"/>
  </si>
  <si>
    <t>TIR</t>
    <phoneticPr fontId="1" type="noConversion"/>
  </si>
  <si>
    <t>rm1.1_name</t>
    <phoneticPr fontId="2" type="noConversion"/>
  </si>
  <si>
    <t>rm1.1_consensus</t>
    <phoneticPr fontId="2" type="noConversion"/>
  </si>
  <si>
    <t>RC_for_rm1.2</t>
    <phoneticPr fontId="2" type="noConversion"/>
  </si>
  <si>
    <t>rm1.2_consensus</t>
    <phoneticPr fontId="2" type="noConversion"/>
  </si>
  <si>
    <t>rm2.0_name</t>
    <phoneticPr fontId="2" type="noConversion"/>
  </si>
  <si>
    <t>rm2.0_consensus_non-IUPAC_typos_removed</t>
    <phoneticPr fontId="2" type="noConversion"/>
  </si>
  <si>
    <t>rm2.0_consensus_length</t>
    <phoneticPr fontId="2" type="noConversion"/>
  </si>
  <si>
    <t>DNA transposon</t>
    <phoneticPr fontId="2" type="noConversion"/>
  </si>
  <si>
    <t>DNA</t>
    <phoneticPr fontId="2" type="noConversion"/>
  </si>
  <si>
    <t>Harbinger</t>
    <phoneticPr fontId="2" type="noConversion"/>
  </si>
  <si>
    <t>Chompy-2</t>
    <phoneticPr fontId="2" type="noConversion"/>
  </si>
  <si>
    <t>Chompy-2a_tua</t>
    <phoneticPr fontId="2" type="noConversion"/>
  </si>
  <si>
    <t>Chompy-2_Croc (79%; Crocodylia)</t>
    <phoneticPr fontId="2" type="noConversion"/>
  </si>
  <si>
    <t>Non-autonomous</t>
    <phoneticPr fontId="2" type="noConversion"/>
  </si>
  <si>
    <t>Complete</t>
    <phoneticPr fontId="2" type="noConversion"/>
  </si>
  <si>
    <t>tua5-258_TSD3nt_TIR7nt#DNA_PIF-Harbinger</t>
  </si>
  <si>
    <t>CTTAGGGTGCAATCCTCCACCATTAAAGTCAATGGGAGCTGAGCCATTGACTTCAATGGATGGAGGATTGCGCCCTAAG</t>
  </si>
  <si>
    <t>Chompy-2a_tua#DNA/Harbinger</t>
  </si>
  <si>
    <t>Chompy-2b-tua</t>
    <phoneticPr fontId="2" type="noConversion"/>
  </si>
  <si>
    <t>Chompy-2_Croc (81%; Crocodylia)</t>
    <phoneticPr fontId="2" type="noConversion"/>
  </si>
  <si>
    <t>tua6-1995_TIR17nt_TSD3nt#DNA_PIF-Harbinger</t>
  </si>
  <si>
    <t>GGGCGCAATCCAGCTCCATACAAGTCAATGGGAGTTTGCCATTGACTTCAGTGGGAGCTGGATTGCGCCC</t>
  </si>
  <si>
    <t>Chompy-2b-tua#DNA/Harbinger</t>
  </si>
  <si>
    <t>Chompy-4</t>
    <phoneticPr fontId="2" type="noConversion"/>
  </si>
  <si>
    <t>Chompy-4-L_tua</t>
    <phoneticPr fontId="2" type="noConversion"/>
  </si>
  <si>
    <t>Partially Chompy-4_Croc (86%; Crocodylia)</t>
    <phoneticPr fontId="2" type="noConversion"/>
  </si>
  <si>
    <t>tua6-637_TIR43nt_TSD3nt#DNA_PIF-Harbinger</t>
  </si>
  <si>
    <t>GGCCCCAATCCTAAACACACTTRCTCATGAGTAAGTCCCATTGAAATCAATGGGACTTACTCATGAGCAAGTGTGTTTAGGATTGGGGCC</t>
  </si>
  <si>
    <t>Chompy-4-L_tua#DNA/Harbinger</t>
  </si>
  <si>
    <t>Harbinger-2</t>
    <phoneticPr fontId="2" type="noConversion"/>
  </si>
  <si>
    <t>Harbinger-2-L_tua</t>
    <phoneticPr fontId="2" type="noConversion"/>
  </si>
  <si>
    <t>Partially Harbinger-3_AMi (65%; Alligator mississippiensis) + Harbinger-2_AMi (69%; Alligator mississippiensis)</t>
    <phoneticPr fontId="2" type="noConversion"/>
  </si>
  <si>
    <t>tua5-1241_TIR20nt_TSD3nt#DNA_Harbinger</t>
  </si>
  <si>
    <t>GGGTGTTTTCAGACGTTACGGGCGGCTGGTTCACCACAGCGAACCCCCAGTGGGGGTGAACAAAACAACCACCCCCCGGGGCGAATAAAAGCCCCTAACAGACGTGACGGGACCGGGACCACGGCTGGGAATCGGGCCCACAGATCACGGAYCAGGGCAKCGCAACAAASGTTACGCCSATCCCCAGACGTGGTCAAAACWCCCAGAAGCCACCGGGCAGGGGCGGGACATAGACATGGCCGCCTGAGGGCAAACGAAGCCAAAAGGCACAAAAGGGAACGCCCACACAAGGGAAACGGGAAGGGAGGGGGGAGAGGGAGAACAGTCQGACAGQTACCACACACAGCACGCACACAQQCAGCGGAQQCACAGCGGAACACTCAGCACAACCACACGCCCGGGCATRCGCMCWWACTYACMGASAAAGGWMGGGAAGGGGGGGTACGGRCGGCCAGACAACACACAAGGCACAATGGGAGCAAGGGGGCGGGACATGGAAGGGGGGRACCGCAAGGRGCAGGCCACACGCWRCGGCAACWGCWACCCCCACAGCARCACAGTCCACATRGGCACYCCCACAGCAACACWGGCAGTCYCGGAAWGGGGGGGCCAGGANCTCGGGACCAAGGCACAGCGGGGKCCCACAATGCAMAGCGAGCCGGGCGGGAACGGTCCAGGAGGCACWCGGAGACCCCWCAGCCGCAGAGGGGCAGATGTAGGGCAGGCAGGACAGCCGGTGCAGCGCTGCAGGTCCAAGGATGCACACAYAMCCCCCAGTGGAAGCACCGWGGMCCAGTCCGGGGGCCCTGGAACCCCCAGGTCACACAAGCACCCAAGRGGGGGGGAGGCGKGCAGCARGTRGCAGCGCTGGCGGGTGGGGACAGGTRGCTGGACATAGGCGGGTCGGTGAGGCCTCGCARAGCGCCSCAGCCAGGCCATAGGGAGGGCAACCGCAGAGGGGAGCCAGTKATGCAGGCATATCCGGGGGTGGGGCCCGGAGGGGGCCCAAGGCCACAGGCAKGRGCAGCAGCACCCCGKGAAGCAGGCTGSAMCWCASCATGGCAGAGACATCAGGGWGGGAGCAGCCAGCGGRGACCGGCCCCCCCCCAGACWGGGGYKGGAGCCCACATGGGGGCARGACACCGGGGGGACGGGARGAACACCAGGACTCACAGRCTGCTGCTGGGGGCCACCGCAGGCCCTGGGRAWGGGTGCCCCGCCCGGTGAACCAGGTGGGGCCAATGGAGCAAGCCCCGGCGGTACCCCAGCACGGACATGTGGTGGGCGATCAGGTAGTAGGCCTCGAAGGGGTCATGCATGGAGAGACCCAACTGCACGTCCATACGGGACCACACCCCCARCAGGGCCAACAGCTCCGCCGCGGAAGGCTCCAACACACAGCAGGCAGCGGAAGGGGGCCAAGGAAGATGTCCCAGCTCCAGCAGCCGGTGGTACAWWGCCCCACGGGTGCGCTGGTACCCACGCGCCCCATGAACACAGGCAAAGTAGGACACAGCCGAGGCAGGGCCCCCSTCAGCAAGGCACAGCTTGTAGKCGCCCAGNCCGCACACAACCAGCGCAGACACGGTCTCAGCCCCGGACCAGGGCACATGCGARCACCGCTTGTCCGGGATGTGCCCATCAGGGAAGCGAACCAGCCCCAGGGTGTCCGTATGCAGCCGGCAATCACGAGCGCTCGCCTCATAGTTRAAGTAGCGAAGTCCAGAGCTCAAGCTCTCAAAGGCACCCGCACGGCTGCCCCGGCTGCCCAGGAGCAGCTGCATGGCCGGGGTATGCCACAGKTCGCAMAGAGACATGGTCTCGCGGAAGGTCCAGATATGGGGGGCCCCATGWGGGCCGGGAAGCGGGAGCCCGGTGGACGGACAACCAGCCATGGTCMGGCGCGACAGGGAGAATAACACMAAGGACAGRGGGGCACACAYACCCTCCWGGGCCGGGTGGGCCTCCGAKGGGYCCCAAGGCCAGGGAAAGCGGCCACGGRCCGCAACATTGTAGCACAACAGAGCGAGGCGTGGGGTGTAGACCCGGCACAGCTGCAGAACACAATAGCGCTCACACTGTCCGGCTAATCGCACCYCCAAGGCCATGSTGTAGCAAACATGGGGGGGAGTGGGGGGGGGGTAGGGATGGACATGGCTAATGGAATKCAGCTGTYCAGGGWTWGGACAGAMCTMSGCSCCCATGCAGGGSCGAGGCCCSRTGYYCTGCCAGCAGGTGCACCCAAAAGCACGCCAACAGACCCCKGCCCCCCATGGGGGGGGCSCGGCCGCCTAGGGGCCCGCCCCCTGGCCAGCCCTGCCATCAGAGGCCCTKWATAACGGYTACTCCACCCCCCAGGGGCCCCACCACCATGGAGCGGGACAGGGCAGCTRYCTAYWGGATGSACCTCGTGCTCGMAGCCGAGTGGTTCCACGACCACACTGAGCAGCTGCGCCTCCTTACCGCKGAGGTGCACCTGGCCGTCCGGYTGCAGGTTTCCCTGGCCTGGARAGCTGCAAGGGCCCACCGGGCCCACCACGGGCACAGGAGAGCCCTTGCYCGGCTCAGGGCACAGAGGMTCTCTGGGGCAGATTGGCAGGCTGTGAGCCGGRSCCGGACCTGGCCCGCAGTGCTCCGMGAGGCTGCCAGGCACCTCCTGTGGGCAAGGGAGACCATGCGCCGGGCAGCCCTGCTCTCTATGCCCATAGACAGATGCCTATGGGTCGCTGAGCGCCCACAGACGTGGTGGGCTAGGGCGCTGGCCCAGTGGGAMGAGGCAGCCTGGAGGGCCCACTTTAGGATGGACAAGGTCACCCTGCTCCACCTAGCAGAGCTCCTTACACCCTGGCTGGAGCGRCAGCACACCTCCATGAGGACCCCCATCCCCATGGTCYAGCGGGTGGCAATAGGGGTYTGGGCCCTGGCWACGCCCGACTCCTGCCGGTCCGTGTCCCAGCACTTCGGGGTAGGGCTCAGCACTGTCGCCTGTATCCTCCGGGATGTGTGCGAGGYTGTGGAGGGCGTGCTCCTGGACAGAACGATCCAGCTGGTGGACCAGGAGGCCGTGATGGCGGGGTTCACGGCCGGAGGCTTCCCCAACTGCATGGGAGCCGTGGACGGCACCCACATAGAGATACTCCGCCCCTCCGCAGGGGAGGCTCCAGAGTATGTGAACAGGCACGGGTATCACTCCCTGCAGCTGCAGGGGGTGGTGGATCACCGGGGCCGGTTCATAGACATCTTCACGGGCAACTCCGGCCGCAGTCACGATGCCAGGATCATGACCATCTCCCCCTTCTATGCCCAGATGTTCCGGGGGGACTTCGCTGACATGGGCATGASCTGGATCGAGGGGGTCCCGATGCCCCCCTGTATCCTGGGGGACCCTGCCTACCCCCTCACCCGCTGGTTGATGAAGGTCTACCCTGTACCAARGACCCCTGCGGAGGTGCTATACAATACCCGCCTGTGCTCCAGCCAGACCATGGTGGAGCGTGCCTTCGGGGCCCTCAAGCAGCGCTGGAGGAGTCTCGCTGGGCGGCTWGACTACACCGTGGCGACCTCGGCCCTGGTGATCGGTGCCTGCTGTGTGCTCCACAATGTGTGCGAGACAGAGGGGGCAGCCCTGGAGTACCCCGAGCCCCACCGGGCCCCCGGTCCGGTGCCCCTGTACGTGAACGCTGAGAACCCCAGGGAGTACCGTTATGCMAAGCGCATCCGGGACGCCCTGGCGAGGCATATCGCCCGGGGGGCCCAGGTGTGAGGGGCTCCCCYCCCTGGSGCACCCCCTGSGGTTCCTGGGCCCWGCCCCTRCATGGGKGCGCCCCCCCTGTCACCCACATATGGGACCAGSAGCCATACTAGTGCAAGCACAGTTTATTTCACCCACGTGTACACATCCACCCTGTCCCTCCACCCAGGTAGTGCCCTGTCCCCTMCAGTGCYCCCCMTCACAMCGCCCTCCCCCTCCCACCCCGCCCCCCMATCCCCCTCGTTTCCTGGGTCGKCCCCGTGAGCGCCCGGTGGGGGCCATGGAGCCCTGTGAGCTCTCCTCCCCCCCGCTGTCCGTGTTCCCAGCAGTGTCCTGKGCCWCCTCCTGGTCCGGCAGGGRGGCAGSCAGTGGGGGGGAGGGGGGMCAGGGCCCGGGGTGGCCCCCTGGGAGGCTGCACCCTCCGGAGCACAGGGGGCACCGGGAGGCAGATGCGTGGCCCCTGAGGGCGCGGGGGTGGCTGGGGCGCCTGGGCGGGGGGCGGGGCCACCGAGGGTCCCGGCATGGGGMCCTGGGCAGGCAGGGTGCCCGGGGGTGCACCTGCCATCACATAGGCGCACATCGTGCCGGCGTGCAGGAGCAGGGAGGTCCCAATATCGTGGGACCTGTCCATCTTCACTGAGTGCTCCCGCACCATGCCTGTGATGGCCTGCTCCAGCCTCCCGAGTGCCTCCACCTGCCTGCTGTGCTCCCGGCGCTCCCGCCTCCGCTCCAGGCGCACCTCAGCCTGGAGCCTCCTGTCCCTCACCTCCACCCGCTCCAGGGACCGCTCGATGGCTGCCTCCATGCGGTCCACGGCCGCTATCATCCTCTCCCCCTGTTCCGCCAAGGTCCGGATGATCTCCTCCGCCTGGTCCTCCCTCCGCCTGCGGACCTGTGCCCGGTGCTCCCTCATGCGCTGCGCTGGGGCCACGGGCCCTGGGGACGCTGGCTGCCGGGGTTGCCCTGTGGGTACGGGAGGGTGAGTCCGATCCTGACCCAGGCCCCTGCCCCCTGKCCGGGATGGGGCAGGGGCCCCGTGGGCCCCCGGGCATGTCWCCCGGCCCCTTCACCACCCCCHTRCCCCAGCCCCTCCCACCCCCTCTGACTGTCTGGGGACCCCCTCTCWGCACCCCGGAGTGCCCTCCCTACCGGACCGCCTGCCTCACCTGGTTCCTSCSCCTGCTGGCCGGGCTCCTCGGTGGCTGCCTGCTCAGTCGCCTGGGTCTGGTCCCGGGGTGTYCCATGGCCTGCGGGSGAGGAGGGGGGGTTGTGGGTGTAGGGATGTGWGGTTGGACAACCTGGGRMKGGSCCCCCTCCCGCCTTGCTTGTGGGAGGGGCTGGGACTGGCCCTGGCCCATCCATCCCCCCCTTGGCCCCTGCCCCCATGGGCCCGGTCCCTCCCCCCTCCGGGTCACCCGCTTACCCTCGATGTCCGTCTCGGATCCTTCCGAGGCCGGCCCCTCGGTGTGGGAGTGCTCCCCCACGGACCACTGGCTGAGGGTGATGAGGGTGCCGGCCTCAGACTCCGCTTGCCCAGCCTGGGGGTGTGTGCTTTCCGGGCTGCTGTCGGGGGGGGCCTGCAGGTGCCGGAGGTCCCGAGGCATTCCTCCTGGGGKTCCGGGGCCCTGGAGCTCSTGTCTACCAGGCGGGCGGCGAGGGGAGGGGGTACCTCAGCCCGTTCCCTGCCCTGGACCACAGCACTCCCCATGAGCCGTGGGGCGACTATGGACCCCTTCATATGCAGGATGCGGTCCAGGGCATCGTAGAAGGGGGCGGTCCGGGCTCCGTGTCCGGACCGCCTATTGTTGTCCCGGATGGCCTTGTACCCCCTCTTCAGCTCCTTGGCCTTGGAGCGGCACTGTGCCACKGTGCGCTGGTGCCCCGCCGCCTCCATKTCCCGCACTATGTCCTGGTAGACATGCTCGTTGCGCTGGTTGAGSRCGAGCTCCAGCTGGTACTCCAGGGTCCCCCAGATCCTTATGAAGTCCCGGGTCTCCTGGAGCCCCCACTGGCCCCCTCTGTGGTAGGCCTTCCTCCCCCTTCTCCMCTGTGGGTCATCCTCCTCCTCCTCCACCGCCKCCCCCTCCGCYCGGGCTGGGCCGGTGTCCTCCGGGGGCTCGTCCACCCGGGCCCTTTTCCGTGTCTGTGGGAGACAGGGGGTGGGGGGTGTAGGGTTGGGTGCGGGTCTGGCCCCCTCGCAGGGTGCCCCCTTCCCCCTCCTCCCTGCCGGGAGCCTGGGCTTGCCCCGTGCCCCCCCCCCTGTTCCCCTYCCCTTGTTTCCCCTTACCCGTTTCCKGGGTGCCTCCTCCGCCCCCGGTCCGGCTGMTGTCCCTGGGGCGTCCTGTCCCGGCTGCTGTGGGTGTTGTCCCTGCACCTCCTCCATCCTCAGCACGACCCCCGGCTCCCCCTCCTCCGCCTGCGCTCCCTCCACCGCTGCCACTGCCWCCCTCCTCCTCCACCCTCGCTCTCTCACCCACCGCTCTCTTCCACCTCCCTCCTTGCTCCATCCCGCCACKCTTCCCTGCTGCTGATTTCCCTTTAAATCTCCCTCCGGTGGHTGTGTTGTTGCTGGTTGCCTGGCAGCGACGCTGCATGCATTGTCCACGGCTGGGGATCGTTTYCTTTGGTTCCGGCSRGTGATTGGCGTCCAGACGTTACTTTTTGTTGTTTCCCGGTGGGGATCTCTTTCACCACGCTTCCCGGGATTTTCCCCCGGGGAGCMTGGGAAGCGTGGTTGAAATTGACCCCATGTGGGTATTGAGCGTGATGAACATCTGGMGGCTGCCGAACAGACGTTCGGGGGTCTTTGGCCCCGCGGCGRAATTGAGCGTGGTTCACTGTGGTTGAGCGTGATCTCGTAACGTCTGAAAACACCC</t>
  </si>
  <si>
    <t>Harbinger-2-L_tua#DNA/Harbinger</t>
  </si>
  <si>
    <t>GGGTGTTTTCAGACGTTACGGGCGGCTGGTTCACCACAGCGAACCCCCAGTGGGGGTGAACAAAACAACCACCCCCCGGGGCGAATAAAAGCCCCTAACAGACGTGACGGGACCGGGACCACGGCTGGGAATCGGGCCCACAGATCACGGAYCAGGGCAKCGCAACAAASGTTACGCCSATCCCCAGACGTGGTCAAAACWCCCAGAAGCCACCGGGCAGGGGCGGGACATAGACATGGCCGCCTGAGGGCAAACGAAGCCAAAAGGCACAAAAGGGAACGCCCACACAAGGGAAACGGGAAGGGAGGGGGGAGAGGGAGAACAGTCGGACAGGTACCACACACAGCACGCACACAGGCAGCGGAGGCACAGCGGAACACTCAGCACAACCACACGCCCGGGCATRCGCMCWWACTYACMGASAAAGGWMGGGAAGGGGGGGTACGGRCGGCCAGACAACACACAAGGCACAATGGGAGCAAGGGGGCGGGACATGGAAGGGGGGRACCGCAAGGRGCAGGCCACACGCWRCGGCAACWGCWACCCCCACAGCARCACAGTCCACATRGGCACYCCCACAGCAACACWGGCAGTCYCGGAAWGGGGGGGCCAGGANCTCGGGACCAAGGCACAGCGGGGKCCCACAATGCAMAGCGAGCCGGGCGGGAACGGTCCAGGAGGCACWCGGAGACCCCWCAGCCGCAGAGGGGCAGATGTAGGGCAGGCAGGACAGCCGGTGCAGCGCTGCAGGTCCAAGGATGCACACAYAMCCCCCAGTGGAAGCACCGWGGMCCAGTCCGGGGGCCCTGGAACCCCCAGGTCACACAAGCACCCAAGRGGGGGGGAGGCGKGCAGCARGTRGCAGCGCTGGCGGGTGGGGACAGGTRGCTGGACATAGGCGGGTCGGTGAGGCCTCGCARAGCGCCSCAGCCAGGCCATAGGGAGGGCAACCGCAGAGGGGAGCCAGTKATGCAGGCATATCCGGGGGTGGGGCCCGGAGGGGGCCCAAGGCCACAGGCAKGRGCAGCAGCACCCCGKGAAGCAGGCTGSAMCWCASCATGGCAGAGACATCAGGGWGGGAGCAGCCAGCGGRGACCGGCCCCCCCCCAGACWGGGGYKGGAGCCCACATGGGGGCARGACACCGGGGGGACGGGARGAACACCAGGACTCACAGRCTGCTGCTGGGGGCCACCGCAGGCCCTGGGRAWGGGTGCCCCGCCCGGTGAACCAGGTGGGGCCAATGGAGCAAGCCCCGGCGGTACCCCAGCACGGACATGTGGTGGGCGATCAGGTAGTAGGCCTCGAAGGGGTCATGCATGGAGAGACCCAACTGCACGTCCATACGGGACCACACCCCCARCAGGGCCAACAGCTCCGCCGCGGAAGGCTCCAACACACAGCAGGCAGCGGAAGGGGGCCAAGGAAGATGTCCCAGCTCCAGCAGCCGGTGGTACAWWGCCCCACGGGTGCGCTGGTACCCACGCGCCCCATGAACACAGGCAAAGTAGGACACAGCCGAGGCAGGGCCCCCSTCAGCAAGGCACAGCTTGTAGKCGCCCAGNCCGCACACAACCAGCGCAGACACGGTCTCAGCCCCGGACCAGGGCACATGCGARCACCGCTTGTCCGGGATGTGCCCATCAGGGAAGCGAACCAGCCCCAGGGTGTCCGTATGCAGCCGGCAATCACGAGCGCTCGCCTCATAGTTRAAGTAGCGAAGTCCAGAGCTCAAGCTCTCAAAGGCACCCGCACGGCTGCCCCGGCTGCCCAGGAGCAGCTGCATGGCCGGGGTATGCCACAGKTCGCAMAGAGACATGGTCTCGCGGAAGGTCCAGATATGGGGGGCCCCATGWGGGCCGGGAAGCGGGAGCCCGGTGGACGGACAACCAGCCATGGTCMGGCGCGACAGGGAGAATAACACMAAGGACAGRGGGGCACACAYACCCTCCWGGGCCGGGTGGGCCTCCGAKGGGYCCCAAGGCCAGGGAAAGCGGCCACGGRCCGCAACATTGTAGCACAACAGAGCGAGGCGTGGGGTGTAGACCCGGCACAGCTGCAGAACACAATAGCGCTCACACTGTCCGGCTAATCGCACCYCCAAGGCCATGSTGTAGCAAACATGGGGGGGAGTGGGGGGGGGGTAGGGATGGACATGGCTAATGGAATKCAGCTGTYCAGGGWTWGGACAGAMCTMSGCSCCCATGCAGGGSCGAGGCCCSRTGYYCTGCCAGCAGGTGCACCCAAAAGCACGCCAACAGACCCCKGCCCCCCATGGGGGGGGCSCGGCCGCCTAGGGGCCCGCCCCCTGGCCAGCCCTGCCATCAGAGGCCCTKWATAACGGYTACTCCACCCCCCAGGGGCCCCACCACCATGGAGCGGGACAGGGCAGCTRYCTAYWGGATGSACCTCGTGCTCGMAGCCGAGTGGTTCCACGACCACACTGAGCAGCTGCGCCTCCTTACCGCKGAGGTGCACCTGGCCGTCCGGYTGCAGGTTTCCCTGGCCTGGARAGCTGCAAGGGCCCACCGGGCCCACCACGGGCACAGGAGAGCCCTTGCYCGGCTCAGGGCACAGAGGMTCTCTGGGGCAGATTGGCAGGCTGTGAGCCGGRSCCGGACCTGGCCCGCAGTGCTCCGMGAGGCTGCCAGGCACCTCCTGTGGGCAAGGGAGACCATGCGCCGGGCAGCCCTGCTCTCTATGCCCATAGACAGATGCCTATGGGTCGCTGAGCGCCCACAGACGTGGTGGGCTAGGGCGCTGGCCCAGTGGGAMGAGGCAGCCTGGAGGGCCCACTTTAGGATGGACAAGGTCACCCTGCTCCACCTAGCAGAGCTCCTTACACCCTGGCTGGAGCGRCAGCACACCTCCATGAGGACCCCCATCCCCATGGTCYAGCGGGTGGCAATAGGGGTYTGGGCCCTGGCWACGCCCGACTCCTGCCGGTCCGTGTCCCAGCACTTCGGGGTAGGGCTCAGCACTGTCGCCTGTATCCTCCGGGATGTGTGCGAGGYTGTGGAGGGCGTGCTCCTGGACAGAACGATCCAGCTGGTGGACCAGGAGGCCGTGATGGCGGGGTTCACGGCCGGAGGCTTCCCCAACTGCATGGGAGCCGTGGACGGCACCCACATAGAGATACTCCGCCCCTCCGCAGGGGAGGCTCCAGAGTATGTGAACAGGCACGGGTATCACTCCCTGCAGCTGCAGGGGGTGGTGGATCACCGGGGCCGGTTCATAGACATCTTCACGGGCAACTCCGGCCGCAGTCACGATGCCAGGATCATGACCATCTCCCCCTTCTATGCCCAGATGTTCCGGGGGGACTTCGCTGACATGGGCATGASCTGGATCGAGGGGGTCCCGATGCCCCCCTGTATCCTGGGGGACCCTGCCTACCCCCTCACCCGCTGGTTGATGAAGGTCTACCCTGTACCAARGACCCCTGCGGAGGTGCTATACAATACCCGCCTGTGCTCCAGCCAGACCATGGTGGAGCGTGCCTTCGGGGCCCTCAAGCAGCGCTGGAGGAGTCTCGCTGGGCGGCTWGACTACACCGTGGCGACCTCGGCCCTGGTGATCGGTGCCTGCTGTGTGCTCCACAATGTGTGCGAGACAGAGGGGGCAGCCCTGGAGTACCCCGAGCCCCACCGGGCCCCCGGTCCGGTGCCCCTGTACGTGAACGCTGAGAACCCCAGGGAGTACCGTTATGCMAAGCGCATCCGGGACGCCCTGGCGAGGCATATCGCCCGGGGGGCCCAGGTGTGAGGGGCTCCCCYCCCTGGSGCACCCCCTGSGGTTCCTGGGCCCWGCCCCTRCATGGGKGCGCCCCCCCTGTCACCCACATATGGGACCAGSAGCCATACTAGTGCAAGCACAGTTTATTTCACCCACGTGTACACATCCACCCTGTCCCTCCACCCAGGTAGTGCCCTGTCCCCTMCAGTGCYCCCCMTCACAMCGCCCTCCCCCTCCCACCCCGCCCCCCMATCCCCCTCGTTTCCTGGGTCGKCCCCGTGAGCGCCCGGTGGGGGCCATGGAGCCCTGTGAGCTCTCCTCCCCCCCGCTGTCCGTGTTCCCAGCAGTGTCCTGKGCCWCCTCCTGGTCCGGCAGGGRGGCAGSCAGTGGGGGGGAGGGGGGMCAGGGCCCGGGGTGGCCCCCTGGGAGGCTGCACCCTCCGGAGCACAGGGGGCACCGGGAGGCAGATGCGTGGCCCCTGAGGGCGCGGGGGTGGCTGGGGCGCCTGGGCGGGGGGCGGGGCCACCGAGGGTCCCGGCATGGGGMCCTGGGCAGGCAGGGTGCCCGGGGGTGCACCTGCCATCACATAGGCGCACATCGTGCCGGCGTGCAGGAGCAGGGAGGTCCCAATATCGTGGGACCTGTCCATCTTCACTGAGTGCTCCCGCACCATGCCTGTGATGGCCTGCTCCAGCCTCCCGAGTGCCTCCACCTGCCTGCTGTGCTCCCGGCGCTCCCGCCTCCGCTCCAGGCGCACCTCAGCCTGGAGCCTCCTGTCCCTCACCTCCACCCGCTCCAGGGACCGCTCGATGGCTGCCTCCATGCGGTCCACGGCCGCTATCATCCTCTCCCCCTGTTCCGCCAAGGTCCGGATGATCTCCTCCGCCTGGTCCTCCCTCCGCCTGCGGACCTGTGCCCGGTGCTCCCTCATGCGCTGCGCTGGGGCCACGGGCCCTGGGGACGCTGGCTGCCGGGGTTGCCCTGTGGGTACGGGAGGGTGAGTCCGATCCTGACCCAGGCCCCTGCCCCCTGKCCGGGATGGGGCAGGGGCCCCGTGGGCCCCCGGGCATGTCWCCCGGCCCCTTCACCACCCCCHTRCCCCAGCCCCTCCCACCCCCTCTGACTGTCTGGGGACCCCCTCTCWGCACCCCGGAGTGCCCTCCCTACCGGACCGCCTGCCTCACCTGGTTCCTSCSCCTGCTGGCCGGGCTCCTCGGTGGCTGCCTGCTCAGTCGCCTGGGTCTGGTCCCGGGGTGTYCCATGGCCTGCGGGSGAGGAGGGGGGGTTGTGGGTGTAGGGATGTGWGGTTGGACAACCTGGGRMKGGSCCCCCTCCCGCCTTGCTTGTGGGAGGGGCTGGGACTGGCCCTGGCCCATCCATCCCCCCCTTGGCCCCTGCCCCCATGGGCCCGGTCCCTCCCCCCTCCGGGTCACCCGCTTACCCTCGATGTCCGTCTCGGATCCTTCCGAGGCCGGCCCCTCGGTGTGGGAGTGCTCCCCCACGGACCACTGGCTGAGGGTGATGAGGGTGCCGGCCTCAGACTCCGCTTGCCCAGCCTGGGGGTGTGTGCTTTCCGGGCTGCTGTCGGGGGGGGCCTGCAGGTGCCGGAGGTCCCGAGGCATTCCTCCTGGGGKTCCGGGGCCCTGGAGCTCSTGTCTACCAGGCGGGCGGCGAGGGGAGGGGGTACCTCAGCCCGTTCCCTGCCCTGGACCACAGCACTCCCCATGAGCCGTGGGGCGACTATGGACCCCTTCATATGCAGGATGCGGTCCAGGGCATCGTAGAAGGGGGCGGTCCGGGCTCCGTGTCCGGACCGCCTATTGTTGTCCCGGATGGCCTTGTACCCCCTCTTCAGCTCCTTGGCCTTGGAGCGGCACTGTGCCACKGTGCGCTGGTGCCCCGCCGCCTCCATKTCCCGCACTATGTCCTGGTAGACATGCTCGTTGCGCTGGTTGAGSRCGAGCTCCAGCTGGTACTCCAGGGTCCCCCAGATCCTTATGAAGTCCCGGGTCTCCTGGAGCCCCCACTGGCCCCCTCTGTGGTAGGCCTTCCTCCCCCTTCTCCMCTGTGGGTCATCCTCCTCCTCCTCCACCGCCKCCCCCTCCGCYCGGGCTGGGCCGGTGTCCTCCGGGGGCTCGTCCACCCGGGCCCTTTTCCGTGTCTGTGGGAGACAGGGGGTGGGGGGTGTAGGGTTGGGTGCGGGTCTGGCCCCCTCGCAGGGTGCCCCCTTCCCCCTCCTCCCTGCCGGGAGCCTGGGCTTGCCCCGTGCCCCCCCCCCTGTTCCCCTYCCCTTGTTTCCCCTTACCCGTTTCCKGGGTGCCTCCTCCGCCCCCGGTCCGGCTGMTGTCCCTGGGGCGTCCTGTCCCGGCTGCTGTGGGTGTTGTCCCTGCACCTCCTCCATCCTCAGCACGACCCCCGGCTCCCCCTCCTCCGCCTGCGCTCCCTCCACCGCTGCCACTGCCWCCCTCCTCCTCCACCCTCGCTCTCTCACCCACCGCTCTCTTCCACCTCCCTCCTTGCTCCATCCCGCCACKCTTCCCTGCTGCTGATTTCCCTTTAAATCTCCCTCCGGTGGHTGTGTTGTTGCTGGTTGCCTGGCAGCGACGCTGCATGCATTGTCCACGGCTGGGGATCGTTTYCTTTGGTTCCGGCSRGTGATTGGCGTCCAGACGTTACTTTTTGTTGTTTCCCGGTGGGGATCTCTTTCACCACGCTTCCCGGGATTTTCCCCCGGGGAGCMTGGGAAGCGTGGTTGAAATTGACCCCATGTGGGTATTGAGCGTGATGAACATCTGGMGGCTGCCGAACAGACGTTCGGGGGTCTTTGGCCCCGCGGCGRAATTGAGCGTGGTTCACTGTGGTTGAGCGTGATCTCGTAACGTCTGAAAACACCC</t>
  </si>
  <si>
    <t>Harbinger-3</t>
    <phoneticPr fontId="2" type="noConversion"/>
  </si>
  <si>
    <t>Harbinger-3-L_tua</t>
    <phoneticPr fontId="2" type="noConversion"/>
  </si>
  <si>
    <t>Partially Mariner-N13_HSal (83%; Harpegnathus saltator) + LTR-12_AMi (67%; Alligator mississippiensis) + Harbinger-3_AMi (64%; Alligator mississippiensis) + hAT-N11_AMi (69%; Alligator mississippiensis) + L1MA9_5 (73%; Mammalia)</t>
    <phoneticPr fontId="2" type="noConversion"/>
  </si>
  <si>
    <t>Harbinger with lots of other TE fragments nested within, potentially non-autonomous</t>
    <phoneticPr fontId="2" type="noConversion"/>
  </si>
  <si>
    <t>tua6-119_TIR20nt_TSD3nt#DNA_Harbinger</t>
  </si>
  <si>
    <t>GGGTGATTTCAGACGTTACGGGCGCCCGGTTCACCACAGTGGATTCCCGGTGGGGGTGAACTGAACAACCACCCCCKGGGGTGAAAAAAAGCCCCGAACAGATGTGACGGGACCGGGACCATGGCAGGGAATCGGGCCAGCAGATCACGGGCCGGGGCAGCGCAACAGACGTGCCGCCGATTCCCGGCCGTGGTCAAAACACCCAGAARCCACCGGGCAGGGGCGGGACACAGACATGGCCGCCTGAGGGCAAACAAAGCCAAAAGGCACAMAAGGGAACGCCCACACAAGGGAAACGGGAAGGGAGGGGGGAGAGGGAGAAGAGCCGGACAGGTACCACACACAACAGGCACACAGACARCGGGGCCACAGTGGAACACACAGCACAAGCACACGCCCGGGCACACACACACACACACACACACACACACACACAGAAGGGAAAGGAAGGGAAGGGGGACACGGGCGCCCGGACAACACACAAGGCACAMCGGGCACAGGGGGGCGGAACAGGGAAGAGGGGGGGAAACTGCAMAGGGGCAGGGCAGGACACAGGCAACAGCAACCACAACCCCCACAGCAGAACTGTCCGCACGGGCACCCCCACAGCAACACAGGCAGTCCCGGAACGGGGGGCCCCAGGAGCTCGGGACCAAGGCACAGCGGGGGCCCACAAKGCACAGCGAGCCGGCCGGGAACGGTCCAGGAGGCACACGGGGACCCCACACCCGGAGAGGGGCCGATGGAGGGCAGGCAGGAGAGCCGGTGCAGCGCTGCAGGTCCAAVGACGCACACACACACCCCCGGAGGAAGGAGCGAGGGGCAGTCCGGGGGCCCCAGAACCCCGAGGTCACACAGGCACCCAAGGGGGGGCAGCAGGTGGCAGCGCTGGCGGGTGAGGACAGTCMGCTGGACACAGGCGGGTCGGCGAGGCCATGCAGAGCGCCGGACCCAGGCACCGGGRAAGGCAACCATGGAGGGGAACMCCGGGTGCGGAGGCAGACCGGGGGGTGGGGCCTGGAGGGGGCCCGGGGCCACAGGCAGGGGCAGCAGCACCCMGGGAAGCAGGCAGCACAGCAGCATGGCAGRGACATCAGGGAGGGAGCAGCCAGCGGAGACCAGCCCCCGGGCAGGGGCGGGAGCCCACACGGGGGCAGGCCACCGGGGGGCCGGGAGGCACASCGGGACTCACAGCCAGCTGCTGGGGGCCACMACGGGCCCAGGGGCCGGGTGCCCTGCCCGGTGAACCAGGTGGGGCCAATGGATCATGCCCCGGTGGTACCCCARCAAGGACATGTGGTGGGCGATCAGGTAGTAGGCCTCGAAGGGATCCTGCATGGACAGCCCCAACTGCACATCCGAACGGGACCACACGCCCGACAGCGCCGACAGCTCCACCGCGGCAGGCTCCGACACACAGCAGTCAGCAGCAGGGGGCCACGGAAGCTGCCCCAGCTCCAAAAGCCGGTGGTACACCGCCCCACGGGWGCGCTGGTACCCACGGGCCCCGTGAACACAGCCAAAGTAGGACACGGCCAAGGCAGGGCCCCCCTCCGCAAGGCAGAYCGTGTAGGCGGCCAGGCTGCACACAGACAGTGCAGACATGGTCTCAGCCGCACACCAGGCCACATGAGAGCACCTCATCTCTGGGATGTGCCCATCGGGGAAGGGAACCAGCCCCAGAGTCTCCGCATGCAGCCGGCAATCACGAGCGCTCGCCTCATAGCCGAAGTAGCGAAGGCCAGAGCTCAGGCTCGCATAAGCACCTGAATGGCTGTCCGGGCAGCCCAGGAGCAGCTGCACGGCAGGGGTGTGCCACAGGTCACACAGGGACATGGTCTCGTGGAAGGTCCAGCTATGGGGGGCCCCATGGGGGCCGGGAAGCGGGAGCCCGRTGGAWGCACARCCAGCCATGGTCCAGCAARACAGGGAGAATAACACCATGGACAGGGGGGCACACATACCCTCCAGGGCCGGGGGGGGCTCCGAGGGGYCCCAAGGACAGGACAGGCGGCCACGGGCCGCAACATTGTAGCACAACAGAGCGAGGCGTGGGGTGCGGACCCGGCACAGCTGCAGAAAACAAKCGCACACACAGAATGCTAATCAGGCCGGCAAGGMCACGGTGTTGCAAACAGGGAGGGGTGGGGGGGTGATGGCAGAWGGCATGCAGCTGCACAAGGAGCGCACAGSCCCGCGCACCCGTGCAKGCACGAGGCCCCATGCGMCGACAGCAGGTGCACCCAACTGCATGCCCACGGACACCAGCACTGCATTGGGGGGCCCGCCCAGCTGGGGGCTGGGCCCCGGCCCACCCGGCCATCARCGGGCCGTCATAAACGTCCCCCAACCCCCGGGGCCCCCACCACCATGGAGCGGGACAGGGCAGCCGCCTACTGGATGTACCTCGCGCTCGCAGCTGAGTGGTACCGTGACTACACCGAGCAGCTGTGCCTCCTTACCGMRGAGCTGCACCTGGGCGCCCGCCTGCGGGTTGCCCTGGCCTGGAGGGCTGSMTGGYCCCTCAGGGCCCACCATGGCCGCAGGAGAGCCCGGGCCCGGCTCAGGGCKCAGAGGCTGTCCTGGGSGGAGTGGCAGGCCGTTAGCCGGGGCCGAACCCGGCCCGCGGTGCTCCGCGAGGCCGCCGGGCGCCTCCACTGGGGGAGGGAGACCATGCGCCGGGCAGCCCTGCTCGCTATGCCCATTGACAGGCGGATATGGGTCGCKGAGCGGGCACAGGGKTGGTGGGCCAGGGCGCTGGCCCAGTGGGACGAGGCAGCCTGGAGGGCCCACTTTAGGATGGACAAGCTCACCCTGCTCCGSCTAGCTGAGCTCCTCACGCCCTGGCTGGAGCGRCAGCACACCCCCATGMGGACCCCCATCCCCATGGTCCAGTGGGTGGCMATAGGGGTCTGGGCCCTAGCAATGCCCGACTCCTGCCGGTCCGTSTCCCAGCACTTCGGGGTGGGCCTGAGCACCGTTGCCTGTATCCTCCGGGATGTGTGCGAGGCTGTGGAGGGCGTGCTCCTGGACAGAACGATCCAGCTGGTGGACCAGGGGGCTGTGATGGCAGGATTCGCGGCCGGAGGCTTCCCCAACTGCATGGGAGCCATGGACGGCACCCACATAGAGATCCTCCGCCCCTCCGCAGGGGAGGCCGCAGAGTATGTGAACAGGCACGGGTATCACTCCCTGCAGCTGCAGGCGGTTGTGGATCACCGGGGCCGGTTCATAGACATCTWCACGGGCAACTCCGGCCGCAGTCACGATGCCCGGATCATGACCATCTCCCCCTTCTATGCCCGGATGTTCCGGGGGGACTTCGCTGACATGGGGATGACCTGGATCGAGGGGGTACCGATGCCCCCCTGTATCCTGGGSGACCCKGCCTACCCCCTCACCCGGTGGCTAATGAAGGTCTACCCGGTCGCACGCAACCCTGCGGAGGTGCTATACAATACCCGCCTGTGTTCCAGCAGGACCGTGGTGGAGCGDGCCTTCGGGGCCCTCAAGCAGCGCTGGAGGAGCCTCGCTGGCCGGCTGGACTACACCGTGGAGACCTCGGCCCTGGTGATCGGTGCCTGCTGTGTGCTGCACAATGTGTGCGAGACCGAGGGGGCAGCCCTGGAATACCCCGAGCCCAACCGGCCCCCCGGCCCKGTGCCCCTGTACGTGAACGCTGAGAACCCCAGGGAGTACCGTTATGCCAAGCGCATCCGGGACGCCCTGGCGAGGCATATCAGCCGGGAGGCCGAGGTGTGAGGGCTTYCCCTCCCCKGCCCACCCCCGGGGGTTCCCTGGGCHTGCCCCTGCACGGGTGGGGGTCACCASCCCTGTCACCCACATAWGGGCACGGGAGGCAATATGGTGCWAACACACTTTATTTCACACACGTGTACATGTGCACCCGACCCCTCTCCCTCCACCCCAGTTGTGCCCCGCCCCCTAYAGTGCCCCCTCACACTGCCCTCCCCCTCCCACCCCTTCCCCCCCATCCCCCACGTTTCCTGGGMCGGCCCCTTGAGCGCCCGGTGGTGVCCATGGAGCYCTGGGAGCTCCCCTCCCCCCCACTGTCCGTGTCCCCAGCAGTGTCCTGGGCCGCCTCCGGGTCCGGCAGGGGGGGCGGTGGTKGGGGGGAGGGCGGGCCCTGGACCCGGGGGGCCCCCCTGRGCGGCTGCACCCTCCGGAGGSCAGGGGGGACCGGGAGGCGGATGCGCGGSCCCTGCGGGCGTGGGGGTGGCTGGGGCGGCAGGGCAGGGGGCGGGGGCGCCGAGGGGCCCGGCATGGGGACCTGGGCAGGCAGGGTGCCCGGRGGGGCGGCTGCCATCACATAGGCACACATGGTGCCCGCGTGCAGGAGCAGGGAGGTCCCAATATCATGGGACCTGTCCATCTTKGCAGAGTGCTCCCGCACCATGCCTKTGATGGCCTGCTCCAGCCGCCCGAGCGCCTCCACCTGCCTGCTGTGCTCCCGGCGCTCCCGCCTCCGCTCCAGGCGCACCTCCGCCTGGAGCCTCCKGTCCCTCGCCTCCGCCTGCTCCAGGGACCGCTCGATGGCCGCCTCCATGCGGTCCACGGCCGCTATCATCCGCTCCCCCTGTTCCGCCGAGCTGCGGACGATGTCCTCCGCCTGSTCCTCCCTCCGCCAGCGGACCCGTGCCCGGTGCTCCCTCATCCGCTGGGCTGGGGGCACGGGCCCCGGAGGCKSCGVCCGCGGGGGTTGCCCTGTGGGTACAGGVGGGTGRGTGGTYTGCCAGCCCAGGCACCCGTCCTGTGSTGGGGCCGGGGCCCCGGGCCCCCGGGGGTGTCGGCCGGYVCYYTCCCMCGGCGKYCCCCTGTGCCCMGGCTCCCCYCHCHCCHCCACCGAGTGBVCAGGGTCCCCCGCCCTGGCBCCCGGGGGGCCCTCCCGCCCAGCCCGCMTGCCTCACCTGGGTCCTCCGCCTGCTCTCCGGGCTCCTCGGCGCCGGCCTSCTCACCCGCCTGGGYCCGGTGCCGGGGCGTBCCATGHCCTGTGGGGGGGDGGGGGGGARGGGGGTGRRGKDGGCTGRWCGTGGCCCCGGCCCCCTTCCCACCTTGTCTYTGGGGTTGCTGGGGSTGGCCCTGGCCCGTSCAYCCCCCCCCCCGCCCCCGCCCCCCBCGGGCCCGGTCCCTCTCCCCTCCCGGTCGCCCGCTTACCCTCAATGTCGGTCTCCGAKCCTTCCGAGGCCGGCCCCTCGGTGTGGGAGTGCTCCCCCTGGGACCACTGGCTGAGGGTGATGAGGGTGCCGGCCTCGGACTCCGCCTGKCCGGCCTGGGGGTGGGWGCTCTCCGGGCTGCTGYCCGGGGGGGGCCTGSAGGTCCCGGMGGTCCCGGGGTGTTCCTCCTGGGGGTCTGGGKCCCTGGAGCTTGTGTCTACCAGGGGGGCGGTGAGGGGAGGGGGTACCTCGGCCCGTTCCCTGCCCTGGACCACTGCGCTCCCCACGAGCCGTGGGGCGACTATSGAGCCCTTCATGTGAAGGATGCGGTCCAGGGCATCGTAGTAGGGGGCGGTCCGGGCTCCGTGTCCGGACCGCCTGTTGTTGTCCCTGATGGCCTTGTACCCCCTCTTSAGCTCCTTGGCCTTGGAGCGGCACTGTGCCACGGTGCGATGGTGCCCCGCCGCCTCCATGTCCCGCACTATGTCCTGGTAGACATGCTCGTTCCGCTGGTTGAGCGCGAGCTCCAGCTGGTACTCCAGGGTCCCCCAGATCCGTATGAAGTCCCGGGTCTCCTGSAGCCCCCACTGSCCCCCTCTGTGGTAGGGCTTCCTCCCTCGTCKCCCCTGYKGGTCCTCCTCCTSSTCCTCCTCCTCCACCTCCTCCTCCTCCGCCCGGGCTGGGCCGGTSTCCTCCGGGGGCTCGTCCACCCGGGCCCKTTTCCGTGTCTGTGGGATGCAGGGGGTGGGGGGGTTRTGGTTGGGTGCGGTTTTGGCCCCTCTCGGGGGCCCCCCCCTTTCCCCCCCTCCCTCCGGGGAGCCCGGGCTGGCCCCCTGCCCCCCCTTGGTGCCCCTGTGCCCCCTGTTCCCCTCCCCTTGGTTCCCCTTACCCATTTCCGGGGTGCCTCCTCCCCTGGTCCGGCTGCTGTCCCCGGGGCGKCCTGTCCCGGCTGCTGCGGGTGTTGTCCCTCCGCCKCCTCCATCCTCAGCATGACCCCCTCCTCCGCCTGCGCTCCCTCCACCACTGCCACTGCCTCCTCCTCCTCCACCCTCGCTCTCTCTCCCWCCGCTCTCTTCCGCCTCCCTCCTCGCTCCATCCCGCCACGCTTCCCTGCTGCTGGTTTCCCTTTAAATCTCCCTCCGGTGGCTGTGTTGTTGCTGGTTGCCTGGCAGCGACGCTGCGTGCTTTGTCCCCGGCTGGGGATCGTTTTGTTTGGTTCCGGCTGGTGATTGCCGTCCAGACGTTACTTTTTGTTGTTTCCCWGTGGGAATYTCTTTGACCACGCTTCCGGAGATTGTCCGGCGGGGAGCCCCGGAAGCGTGGTTGAAATTGACCCCATGTGGGTATTGDCCGTGGTGAACATCTGGCGGCCGCCGAACAGACGTTCAGGGCSCTTTGGCCCCGCCGCGGGATTGAGCGTGGTTCACTGTGGTTGAGCGTGATCTCGTAACGTCTGAAAATACCC</t>
  </si>
  <si>
    <t>Harbinger-3-L_tua#DNA/Harbinger</t>
  </si>
  <si>
    <t>hAT</t>
    <phoneticPr fontId="2" type="noConversion"/>
  </si>
  <si>
    <t>hAT-1</t>
    <phoneticPr fontId="2" type="noConversion"/>
  </si>
  <si>
    <t>hAT-1_tua</t>
    <phoneticPr fontId="2" type="noConversion"/>
  </si>
  <si>
    <t>hAT-1_AMi (96%; Alligator mississippiensis)</t>
    <phoneticPr fontId="2" type="noConversion"/>
  </si>
  <si>
    <t>tua5-658_TSD8nt_TIR9nt#DNA_hAT-Tag1</t>
  </si>
  <si>
    <t>TAGAGATGTGAAGGCCCGGAAAAARAACGGAAAAATTCGGRCGRAARGTGGCGWTTTCCCGTTCGTTYCGCCCGACGYCCTTTTTTKTTCGTTAAATTGGAAAAATTGAAAATATTTGGRRAAAATAAAAAAAMCGCTCATGAAATATGTTTTTTGAATGATGAATAAAATGTTTAAGACAAGGTGTTCGTGTATTGCTACCCTTTACTCCCCCAAAAATGTCTTCTAAGTAATAACTATGTAATAGGAAGACTTTTATGTAAGACAGTWAGACTATCTCCGTATCAGAAGATCATTACAATTCCTGTACACCGAGGACAAGCAGTACAGTACAACTCTCAAATGCAAGAGCAAGATGCATTTCTGCCCCCAGGGGGCACTGCCATTTTCACAAGAGAAGGAAGAAGGATTCAGTGCCTTCTTTGCTTGTGGACTTCCTCCATTGTTGGCTTTTGATCTAGAGGTTGGTGGATCTGCTCCTGTCCTCCTGACTAGGCCTCAAAAGGACTGGGAGTGGACACTGGCAGCAGCAGCATCCATTTGTTCCTGTAGAGATTAGAAACAAGGAGCTTATTGCCCTGCTTGCTCAAAAGCCTCAGGAGAGGAGACAGAGCAAGYCTAAAGGTTTTGGAGTTGGAAGGAACCTGCTCCTGGCCCTGTGACCTTGAGATCCACAGAAGTACAGAAGCAGCACAAAGGAGCTGAAAGAAAGTATACTTCTTTATTGAAAGGTAAGAGTTTAAATTTCTCTGAATTCAGTATATTAAACTATATTTTAGCTGCATTCGTATATTTTCATAACCTATGTAATTCATAATTGAATTCCTACTAAYCTGATGTTTTGTGACAAGTGACAAATCGCCCAACCTTAGCAGTGAGGTGAGGCCTGCAGGGCAGGGAAGTTGTTCACAGTTAACTCTGAGGAGGCYTCGCCTCCATCCATTACTAAATTTGTACATGCTGTAGCTTAGTTTATATATGCAARCTAGCCACTAAATTACATTTTTCTTTTTTCTCCCTCAGCAAAATGGTGCGACCAACTTCTAGMATATGGAAGCATTTCCACAGTGCAAGTTATTCTGAGGAAAAAAAATGTGATTTGCAAATACTGTSAAATGAAATATGCATTTCCAAATGCTACTAGGATGACCAAACACATCCTTGTATGTAAGAAGTGTCCTGCAGACATTAAAAAAWCCTTCATGGGTGTAAGTGAGGAGGAGGTAGATCATGATGATGGAAGTGCAAGTAGCTCTTTCCAACCGTCTCGATCCAGAAGTGCTSCTGCTGCTTCTACGACATCAGCATYACAAAGGGTTGCCCAATCAACATCCTCAAGTAACCAAATATTGCAACCAACTGTATACAAAAGACTCTCAATAGCTTCATTTGTAGACAAGATGACACCTGAAGATCAGGAAAAAAYTGACCAAGCTCTTGCAAGAGCAATATATTCTTCTGGGACACCATTGTCAATAACTGAAAATGCATACTGGCAAGAAGCTTTTAAATTACTAAGACCATCATACCGTTTGCCCAGCAGACATTCTTTGAGCAAGCCTCTTTTAGAGTCAGAATATGAACGTGTAATGCARTCTGTGSAAGGAAAAATCARCGAAGCACTGTGTCTTGCAGTACTTACAGATGGATGGACAAGTGTGCGGGGAGAAGGAATCATAAACTTTGTGATAACACCTCGACCAGTTTTTTACAGAAGCATTGAAACAGGAGAGAACAGGCATACTGCAGAGTATATCAGTAGTAAAATATGTGAAGTCCTAGAGAAGATTGGGAGTGGTAAAGTATTTGCTTTGCTAACTGACAATGCAAGTAACATGAAAGCAGCATGGGAGATCATAATGGATAAATATCCACATATTACTGCAATAGGATGTGCATCCCATGGGCTAAACTTGCTTCTTAATGACATCATGAAGTTGGACACTGCAAAAGATCTATAGAAGAGCAAAAGAAGTTATAAAACATGTAAAAGCTACTCATATTGTAGCTGCCGTCTTTAAGAAGAAGCAGGAAGAAAAGAATGCAAAGAATAAAATAGTGACACTCAAACTCTGTAGTAAAACTAGATGGGGTGGAGTGGTGATCTCATTTGAAAGTTTACTAAAAARCAAAGAAGCTCTTCAAGAAACCGTAATAATTGAGGATCTTAAAGTACCCAGAAGTGTAAGGAACACTGTACTTGATGAGGATGTCTTCTGGGTTCAGCTGCAGAACTCCCTGAAGATTCTAAAGCCAATTTCTTCAGCAATCACTGCATCTGAATCAGACAGTGCACTTTTGTCAGACATTCCTTACCAAATGGCCCAGATAAAATCAACTGTTTTTGAGAATCTAAGTGYATCTCCACTTACAAGTACAGAAGAAAGAAAAGTGAAAGACTTTATTAACAGACGRGAAGAATTTTGTTGCCAATCAATTCATGCCGCTGCAAATCTCTTGGATCCAAGATTCAAAGGCAGAAATGTTAGTGATGATAGCACTGCTACTGCCTTTGMCTGGATTACAAAACAAGCAACACACTTGGGACTTGATGTTGGAAAGGTACTTTCAAATGTTGCAGAATACAGAACATCTTCGGGTATTTGGTCCAGAAATGCAGTCTGGGACTCTGCCAAGCATATCCCTCCTGCTACATGGTGGCAAGGCCTTTGCACGACGCAGCCTCTGACTCCTCTTGCTTCTCGCCTGCTTCAGATTCCTCCATCTTCTGCAGCATGTGAAAGAAACTGGTCTCTGTTTGGAAATACTCACACCAAATCAAGAAATAAACTAACATGTGAAAGAGTAGAGAAGCTTGTCTCAATCCGGGCAAACCTTCAGTTTTCAGAATTCCACCATGAAGATGATAAAAATGAAGGATCAGAAGAATCAACAACTGCCGATAGTGATAGCTCAGAAAATGAGACTGATTAGACAAAGTTTCATGTGGCAAAATTTGTATTCAATGAGTCTTGGGTYCCCCCCCCCCYYCTTTTTTTTCCTCAGCTCTTTTTCTAAAAATGAGTGCTTTCTGTATCTGCTTGACACCGTGGAGGAGACTAAGTCCAGATTCCATAATAAATTTGTTTTACTATAATGTTGATGGTTCCTTCTATTTTCAACTTTAATTTTTGCCTGCTTCTCATATACTGGCAAAACCTAAGAGATGCTAGAGTTCAGCAGCTTGTAGCTCCATTTGTAACAAAAATTAAAAACATTTTAAAGTAAAAATTAGTAAATTTGTCATTATTGTCTGAATAAACTATACTTTTAAATTTAATAAATATACCAAACATGATAATTTCATGAGCAAACMAAGTTATACACAATACATTTTATGTTCTTAAAGTAGCAAAGTGAATTTAGATCTGTAAAGGGTGCTAAGAAAATAAGTTTTGCATATATTTCAATTTCCCCCAAAATTTCCATTTTTTYCCCMCAAMAAACAAAAAAAAAMCGGTTTTTTTCCATGGCTTCAAAATTTCCGGAAATTTTACATCTCTA</t>
  </si>
  <si>
    <t>hAT-1_tua#DNA/hAT</t>
  </si>
  <si>
    <t>hAT-13</t>
    <phoneticPr fontId="2" type="noConversion"/>
  </si>
  <si>
    <t>hAT-13_tua</t>
    <phoneticPr fontId="2" type="noConversion"/>
  </si>
  <si>
    <t>hAT-13_Ami (89%; Alligator mississippiensis)</t>
    <phoneticPr fontId="2" type="noConversion"/>
  </si>
  <si>
    <t>tua4-2240_TSD8nt_TIR12nt#DNA_hAT-Tag1</t>
  </si>
  <si>
    <t>CAGTGATGTGGGGTGGAAAATTTTCCACTATATTTTTCCAGAAAATTTTCCAGTTCTAAAAATGCATTGTTTCATAAAATTAATTAGTAACATAATTATAACWTTTTTTTCCTAATTAAATATTTCAGTTCAACTACTTTTGGCTATTGTAAAAACTTTTGAGATATTTATCCAGCACATAAAATTAACAGTGTACTTTTTGAGTTTTGTTTACTAAGTACAAGTCAAATAAACATGCTAAATCAAATCCCAATTGATTTAGGGCATTGGAAAAATTTTCAGAAAATTTGCATCGGAAAATTTTCCAATTCAAAATTTTCCAGAAAACCCACATCACTG</t>
  </si>
  <si>
    <t>hAT-13_tua#DNA/hAT</t>
  </si>
  <si>
    <t>hAT-39</t>
    <phoneticPr fontId="2" type="noConversion"/>
  </si>
  <si>
    <t>hAT-39_tua</t>
    <phoneticPr fontId="2" type="noConversion"/>
  </si>
  <si>
    <t>hAT-39_LCh (84%; Latimeria chalumnae) except for middle part</t>
    <phoneticPr fontId="2" type="noConversion"/>
  </si>
  <si>
    <t>tua6-4136_TIR22nt_TSD8nt_DNA_hAT</t>
  </si>
  <si>
    <t>TAGGGCCCTTCATTTTCAGTTTTTATTTTCTTTTATTTTTCCTGGGAATTTATCAGTGTTTATTACAACAACAAAAAMCGGTGAAAATCGGTGCAAAAATGACYCACATTTTTCTGGGTAAATATTGGGGTTTATTTTGGTGGACAGAAGGACAGCAAAAAAAGTATTAAGTAGATTAATGCTTTGATAAACAGAATTTAATGTGGTTTGCTGTAGAACTGAAACAGAACTCAAAACACTGTATGCCACCTCTGAGTTTAAGAAAACAATATCTCTAATCCCCCAATAAAAACTTTTCCTTTGAATAAACAATTTACTGTTGGTGACTTAAAMCCATTAGCCTATAAACATTTACATTGAATAATTGGGCCAAATTATTTTACTATATTTAGACACATTTACCGGCTTATGTTTTAGTGTTATTGTGTTAATTGTGTGTTAATCTTAAAAGTAAAGCGCCTGGGGTATCCCCCCATGTTTCTTTGTTAAAGTGCTTGTCAATAGTGGTCTCTGAGGTCCCTATCCCTACGGGTAGTGAAATCCCTGGGTGGGAGTCCCTAATTTGCCCCTTCATTTGGCAACGACTCCCCCAGGGTGGAGGCACTGAAGTGCCAAATACCTAGATTACTTAGGATCCCCCTCCCCCCCGGGAGGTCCCAAACAAGAGAAGAAAAGTAACCCAAGCCCAGGGCCCCTAAAGCCCCTCTGCCAGGGAGGCAGGAACAACCCCAAGTGGGAGGGTGGCACATACCTGCTCTGAGCCCTGTGCCACTTAGGGGGAGATGAGGGAAGGGGGGTTACATTAGTGTGACAAATCTTAAAACTGTTAACTGCTAATAGCATGAAATGTGTACGTGGTGGGCGTGAAATTCATCAGTATGTACAGATGCGCACGCACCTCTGCGTGTGTGTGTGTGTGCATGCGTGTGTGTATATCTTCCACTACATTGCCTTACTTCAACAGGCAGCTTTGCATATACACGTAGACTAATTTATTATTAACATAACACATATCTAATGCAATGTATTGTATTTCCTAATAAAATTATCTATTTTTATGTACTTGAGTGATACAAAATTTGGGTGAAAATCAGTAAAAACTGAATAATTTTTGTAAAACCTGGGATTTTTTTCGGTAAAAATCGGTTTAAACTGAAAACGAAGGGGCTTA</t>
  </si>
  <si>
    <t>RC</t>
  </si>
  <si>
    <t>TAAGCCCCTTCGTTTTCAGTTTAAACCGATTTTTACCGAAAAAAATCCCAGGTTTTACAAAAATTATTCAGTTTTTACTGATTTTCACCCAAATTTTGTATCACTCAAGTACATAAAAATAGATAATTTTATTAGGAAATACAATACATTGCATTAGATATGTGTTATGTTAATAATAAATTAGTCTACGTGTATATGCAAAGCTGCCTGTTGAAGTAAGGCAATGTAGTGGAAGATATACACACACGCATGCACACACACACACACGCAGAGGTGCGTGCGCATCTGTACATACTGATGAATTTCACGCCCACCACGTACACATTTCATGCTATTAGCAGTTAACAGTTTTAAGATTTGTCACACTAATGTAACCCCCCTTCCCTCATCTCCCCCTAAGTGGCACAGGGCTCAGAGCAGGTATGTGCCACCCTCCCACTTGGGGTTGTTCCTGCCTCCCTGGCAGAGGGGCTTTAGGGGCCCTGGGCTTGGGTTACTTTTCTTCTCTTGTTTGGGACCTCCCGGGGGGGAGGGGGATCCTAAGTAATCTAGGTATTTGGCACTTCAGTGCCTCCACCCTGGGGGAGTCGTTGCCAAATGAAGGGGCAAATTAGGGACTCCCACCCAGGGATTTCACTACCCGTAGGGATAGGGACCTCAGAGACCACTATTGACAAGCACTTTAACAAAGAAACATGGGGGGATACCCCAGGCGCTTTACTTTTAAGATTAACACACAATTAACACAATAACACTAAAACATAAGCCGGTAAATGTGTCTAAATATAGTAAAATAATTTGGCCCAATTATTCAATGTAAATGTTTATAGGCTAATGGKTTTAAGTCACCAACAGTAAATTGTTTATTCAAAGGAAAAGTTTTTATTGGGGGATTAGAGATATTGTTTTCTTAAACTCAGAGGTGGCATACAGTGTTTTGAGTTCTGTTTCAGTTCTACAGCAAACCACATTAAATTCTGTTTATCAAAGCATTAATCTACTTAATACTTTTTTTGCTGTCCTTCTGTCCACCAAAATAAACCCCAATATTTACCCAGAAAAATGTGRGTCATTTTTGCACCGATTTTCACCGKTTTTTGTTGTTGTAATAAACACTGATAAATTCCCAGGAAAAATAAAAGAAAATAAAAACTGAAAATGAAGGGCCCTA</t>
  </si>
  <si>
    <t>hAT-39_tua#DNA/hAT</t>
  </si>
  <si>
    <t>hAT-4</t>
    <phoneticPr fontId="2" type="noConversion"/>
  </si>
  <si>
    <t>hAT-4_tua</t>
    <phoneticPr fontId="2" type="noConversion"/>
  </si>
  <si>
    <t>hAT-4_Crp (85%; Crocodylus porosus)</t>
    <phoneticPr fontId="2" type="noConversion"/>
  </si>
  <si>
    <t>tua5-10_TSD8nt_TIR14nt#DNA_hAT-Tip100</t>
  </si>
  <si>
    <t>CAGGGCCCAAGCATGGGGAGGGGGGAAGGGGTACACTTTACTGGGGCCCAGRCGTCCAGGGGGGCCCAGCCTGGGCTGCAAGCCCATTACCATGAGGAAAAAATTGAGGCTAAATTGTAGATCATGCTTGAGGATGTTTATGCAAACTTATTTCCCTGTATCTATGGGGTGCAGGGCCCAAGCATGGGGGGGGGGGGAGRAGGTGTCCAGATCTTGTGAGATTTGCTGGAGCCAATCAGAAGCAGTGTTAGAGCAGAACAAGCAACATTCTGAACAGTGAGCTGCTGGCCCAGGCCCTCCTCTAGTCGAGAGAGAGAGAGTGGATGGGATGGGATCGTGGCGGGCGGGGGGCCCGTGTTACAAGTTTGTACTGGGCCCAGAGAAATKATGCTTGGGCCCTG</t>
  </si>
  <si>
    <t>hAT-4_tua#DNA/hAT</t>
  </si>
  <si>
    <t>hAT-N18</t>
    <phoneticPr fontId="2" type="noConversion"/>
  </si>
  <si>
    <t>hAT-N18_tua</t>
    <phoneticPr fontId="2" type="noConversion"/>
  </si>
  <si>
    <t>hAT-N18_Crp (81%; Crocodylus porosus) + hAT-N18_SSa (75%; Salmo salar)</t>
    <phoneticPr fontId="2" type="noConversion"/>
  </si>
  <si>
    <t>tua6-1206_TIR16nt_TSD8nt#DNA_hAT-Charlie</t>
  </si>
  <si>
    <t>CAGAGGTTCCCAAACTGTGGGTCGGGACCCCAAGTGGGGTCATGCCATCTGTGGATGGGGTTGTGATCCYAATTGATATTTGATATACTTTGCATGTCTTTGTTGCTGTCTGGGGTCACGGGATTATATTCAAGTCTCAAAATGGGGTCACACAGGCAAAAAGTTTGGGAACCACTG</t>
  </si>
  <si>
    <t>hAT-N18_tua#DNA/hAT</t>
  </si>
  <si>
    <t>Charlie1</t>
    <phoneticPr fontId="2" type="noConversion"/>
  </si>
  <si>
    <t>Charlie1-L_tua</t>
    <phoneticPr fontId="2" type="noConversion"/>
  </si>
  <si>
    <t>Partially CHARLIE1 (84%; Mammalia)</t>
    <phoneticPr fontId="2" type="noConversion"/>
  </si>
  <si>
    <t>Contains CR1 fragment (72% similarity to CR1-C; Gallus gallus)</t>
    <phoneticPr fontId="2" type="noConversion"/>
  </si>
  <si>
    <t>NNNTANNN</t>
    <phoneticPr fontId="2" type="noConversion"/>
  </si>
  <si>
    <t>tua5-528_TSD8nt_TIR2nt.hAT#DNA_hAT-Charlie</t>
  </si>
  <si>
    <t>CATTGGTTCCCAAACTGTGGTCCGTGGACCCCTGGGGGTCCGCGACGCACTCCCAGGGGGTCCGCGGGCCTCCTCTTBTGTCCTDCTTGGGGTTTTTGTTTGTTTGTTTGTTTTGTGTTGCTGAGCCACGCGGCATGGTGACTGGGCTCGGTGTTGGCATGGCACAGACTCCGAGCTCAGCCACTGACACAAGCGGAAGAAGTTTAAGGCACTTCTGCCCTCAGCAATCCCTTCAAAGCAGTGGGTTTAAAAAACTAGCAGGTGCAGGCTGCAAGCGGGCAGCGGGCGCGAACTTTGYAGTGTGGCTTGCCTCGCTCCCGGGAGGGGTGTCTGTCTGCAAGCCCAGCCCAACGAGCCTGGGGCTGCAGCGTGCAGCCTTGCGGGGGAGAGACCGCTTCCCTCCCGCCCTACTTAACCGGAGGAGCCAGCAGCAATCCACAGAAAGTTGTAGCGGCGAGGAGCCACATBCTCCTGGAGCCGGACCTGCTGCGGCTGCTGGGCTGGGCTGTGGGACATCAGCATCACCCGCCCGCCCCCCACCTTCCCAGCACCATGTGACAGCGGCAGAGCAGAGGAGGGGGCAGCTGGGGGGGTTTCGCTSTGAATCTCCCGTAGTTTTAGTCTGGGCTCGAAACTCCGGTGAGGCTGGAGCGTGGGAGGGAGCCAGGCGGCGGGCGGGTATGAAGGGGGGAAATTAACATGGAGAAGGGATGGCTGGGGAGAAATCATACTGGGGTATGAAGGGGTGAAATAAACGTGGAGAAGGGATGGCTGTTGATTGGAGGGTAGTAAGAGGCTGGCAAACATTGCTGTTGGCTTGATCTTCTCTTCTGCATTGTCCTCTTAGGCTGGTGAATTGATACCATGAACCGGTGGCTAAAGAAAGTGAGGCTCACAGGGCAGGAAGGACAGGCAGCAAGCTTGCCAGATAAGGAAGGGCAGACAGAAATAATTCATGAAGTTCCCAGCACCAGTCAAAAACGTCAAAGTAGTGATTSTTTGGAGGCATCTAGCTCACAGAAAAGTTAGGCGCTATGACCCAAACTACATAAAAATGGGTTTCACGTCTACTGGAACGGCTGAAGAGCCACGTCCACAGTGTGTTCTATGTTATGAGGTGCTGTCGAATGAGAGTATGAAACCAGCTAATCTTCATCAAATTTCACAAATGCTTACATTCATATTTGTTGTAGTATGCAAATTTAGGGGGGGTGTCTTATGCAAATTTATGTAAATTTGGTGGGGGTCCGCGGCTCATTGGGAAATTTGAAAAGGGGTACTTGGTCACAAAAAGTTTGGGAACCACTG</t>
  </si>
  <si>
    <t>Charlie1-L_tua#DNA/hAT</t>
  </si>
  <si>
    <t>hAT-29</t>
    <phoneticPr fontId="2" type="noConversion"/>
  </si>
  <si>
    <t>hAT-29-L_tua</t>
    <phoneticPr fontId="2" type="noConversion"/>
  </si>
  <si>
    <t>Partially hAT-29_CPB (78%; Chrysemys picta)</t>
    <phoneticPr fontId="2" type="noConversion"/>
  </si>
  <si>
    <t>tua5-655_TSD8nt_TIR5nt#DNA_hAT-Charlie</t>
  </si>
  <si>
    <t>CAGGGCTGCACAAAGTACGGCCCGAGGGCCGCATGTGGCCCGCAAGGACCTTTCCTGCGGCCCGACTCCCCCTGGCCGCAAAGACCTTTCCTGCGGCCCGCCATGCCTCCTCCTGCTCTGGCAATCACCTTTCCTCCAGCCCCCGCACTGGCGCGAAACCCTCCTTCCTCCGGGCAGCAAGCCTATTAAAGGCGCTGGCCGGATCCCTCCTTCCTCCTCCCTGGCTCCAGCTTCCTGCTGCCGCCGATGTCTCCACCTGAGCCCCTCGCTGCCGCTTCTGCCACCCGGATCTCCAGCCCCAGCTCCTTGCTGCCAGGGGGTGGGGTTATGCAAATTGGGGGCGGGGCCACATGCGGCCCAGGGTTGGGTCCAAACCAAATTTTCCGGCCCTCGGCACGAATCAAGTTGAGCACCCCTG</t>
  </si>
  <si>
    <t>CAGGGGTGCTCAACTTGATTCGTGCCGAGGGCCGGAAAATTTGGTTTGGACCCAACCCTGGGCCGCATGTGGCCCCGCCCCCAATTTGCATAACCCCACCCCCTGGCAGCAAGGAGCTGGGGCTGGAGATCCGGGTGGCAGAAGCGGCAGCGAGGGGCTCAGGTGGAGACATCGGCGGCAGCAGGAAGCTGGAGCCAGGGAGGAGGAAGGAGGGATCCGGCCAGCGCCTTTAATAGGCTTGCTGCCCGGAGGAAGGAGGGTTTCGCGCCAGTGCGGGGGCTGGAGGAAAGGTGATTGCCAGAGCAGGAGGAGGCATGGCGGGCCGCAGGAAAGGTCTTTGCGGCCAGGGGGAGTCGGGCCGCAGGAAAGGTCCTTGCGGGCCACATGCGGCCCTCGGGCCGTACTTTGTGCAGCCCTG</t>
  </si>
  <si>
    <t>hAT-29-L_tua#DNA/hAT</t>
  </si>
  <si>
    <t>hAT-66</t>
    <phoneticPr fontId="2" type="noConversion"/>
  </si>
  <si>
    <t>hAT-66-L-tua</t>
    <phoneticPr fontId="2" type="noConversion"/>
  </si>
  <si>
    <t>Partially hAT-66_HM (83%; Hydra magnipapillata)</t>
    <phoneticPr fontId="2" type="noConversion"/>
  </si>
  <si>
    <t>tua4-805_TSD8nt_TIR15nt#DNA_MULE-MuDR</t>
  </si>
  <si>
    <t>TAGGGATGTGCGAACACCGGGGGGTTCGGTGTTCGGCCCGTTCGGGGTTCGGCCGAMCCCGAAACCGTTCGGGTTCGGGCTGTTCGGCCCGAACCGGTTTGGGGGGGCCGAACCCGTTTGGGCGGGGGGGGTTTTCCCTCCCCCCTCCAGGCTGCATGGGTGGAAGGGGTGCCGGGGAGCACCTCCCCCCCACCCTGCCCAGCCTCGTAATTTTTTTTAACCCCCCCACCCCAGGGATCGCCCTACCTGGTGGTGCCGGGGCTCCGGCCCTGGGTCCGGCGGTGGCGGCGGCGGGTCCGGCGGCGGCGGCGCTCCGGAGCGCTTCAGGCCGCTACTAGGCCTTCCGGGTCAAACCGGAAGGCCTAGTAGCGGCCTGAAGCGCTCCGGAGCGCCGCCGCCGCTGCCGCCGCCGGACCCAGGGCCGGAGCCCCGGCACCACCAGGTAGGTCGGGCTCTGGGTCCGGCAGCGGCAGCGGCAGCGGGTCCGGCGGCGGCGGCGCTCCGGAGCGCTTCAGGCCGCTACTAGGCCTTCCGGTTTGACCCGGAAGGCCTAGTAGCGGCCTGAAGCGCTCCGGAGCGCCGCCGCCGCCGGACCTGCCGCCGCCGGACCCGGGGCCGGAGCCCCGGCACCACCAGGTAGGGCGATCCCTGGGGTGGGGGGGTTTAAAAAAAAATTACGAGGCTGGGCAGGGGGGGGGGAGGTGCTCCCCGGCGCCCCTTCCACCCGCGCAGCCTGGAGGGGGGAGGGAAAACCGGGTTCCCCCCTGCCCCCCGYCCCCCGCCCGAACGGGTTCGGAACCCGAACTTTGTTCGGCCGGTTCGGGCGGGGGGCAGTTCGGATTCGGGGTGTTCGCGAATGGKCCGAACACCCCGAGTTCGGGCCGAACCCCGAACCCCCGAACCGCGTTCGCACATCCCTA</t>
  </si>
  <si>
    <t>TAGGGATGTGCGAACGCGGTTCGGGGGTTCGGGGTTCGGCCCGAACTCGGGGTGTTCGGMCCATTCGCGAACACCCCGAATCCGAACTGCCCCCCGCCCGAACCGGCCGAACAAAGTTCGGGTTCCGAACCCGTTCGGGCGGGGGRCGGGGGGCAGGGGGGAACCCGGTTTTCCCTCCCCCCTCCAGGCTGCGCGGGTGGAAGGGGCGCCGGGGAGCACCTCCCCCCCCCCTGCCCAGCCTCGTAATTTTTTTTTAAACCCCCCCACCCCAGGGATCGCCCTACCTGGTGGTGCCGGGGCTCCGGCCCCGGGTCCGGCGGCGGCAGGTCCGGCGGCGGCGGCGCTCCGGAGCGCTTCAGGCCGCTACTAGGCCTTCCGGGTCAAACCGGAAGGCCTAGTAGCGGCCTGAAGCGCTCCGGAGCGCCGCCGCCGCCGGACCCGCTGCCGCTGCCGCTGCCGGACCCAGAGCCCGACCTACCTGGTGGTGCCGGGGCTCCGGCCCTGGGTCCGGCGGCGGCAGCGGCGGCGGCGCTCCGGAGCGCTTCAGGCCGCTACTAGGCCTTCCGGTTTGACCCGGAAGGCCTAGTAGCGGCCTGAAGCGCTCCGGAGCGCCGCCGCCGCCGGACCCGCCGCCGCCACCGCCGGACCCAGGGCCGGAGCCCCGGCACCACCAGGTAGGGCGATCCCTGGGGTGGGGGGGTTAAAAAAAATTACGAGGCTGGGCAGGGTGGGGGGGAGGTGCTCCCCGGCACCCCTTCCACCCATGCAGCCTGGAGGGGGGAGGGAAAACCCCCCCCGCCCAAACGGGTTCGGCCCCCCCAAACCGGTTCGGGCCGAACAGCCCGAACCCGAACGGTTTCGGGKTCGGCCGAACCCCGAACGGGCCGAACACCGAACCCCCCGGTGTTCGCACATCCCTA</t>
  </si>
  <si>
    <t>hAT-66-L-tua#DNA/hAT</t>
  </si>
  <si>
    <t>hAT-7</t>
    <phoneticPr fontId="2" type="noConversion"/>
  </si>
  <si>
    <t>hAT-7-L-tua</t>
    <phoneticPr fontId="2" type="noConversion"/>
  </si>
  <si>
    <t>Partially hAT-7_CPB (76%; Chrysemys picta) + hAT-5_CPB (74%; Chrysemys picta)</t>
    <phoneticPr fontId="2" type="noConversion"/>
  </si>
  <si>
    <t>tua3-293_TSD8nt_TIR14nt.hAT#DNA/hAT-Charlie</t>
  </si>
  <si>
    <t>CAGGGGTGGSCAAACTGTGGCTCGGGAGCCACATGCGGCTCTTGGGCAGTTCAAGTGCGGCTCTTGGCCAGGGCTGGTCCTGGGCCCCACGCTGCCTTAATGGTCCTGTGTCTTACTTCATTGCACCCGAGTCTCAGCAGCTGAATCGCAGCTGCTCCTCAGAATCTCAGCAGCCAGGACTGCAGAGCACTGGCTCCACCAGCCAATCACAAAGCAGGAGAGGTTTGTGTGCGTGTGTCTTGTGGCTCTTGGCCATATGAAGATTTTGGTACGTGGCTCTTGGGGTTGGGAACTTTGCCCACCCCTG</t>
  </si>
  <si>
    <t>hAT-7-L-tua#DNA/hAT</t>
  </si>
  <si>
    <t>hAT-N1</t>
    <phoneticPr fontId="2" type="noConversion"/>
  </si>
  <si>
    <t>hAT-N1-L_tua</t>
    <phoneticPr fontId="2" type="noConversion"/>
  </si>
  <si>
    <t>Partially hAT-N1_XT (82%; Xenopus tropicalis)</t>
    <phoneticPr fontId="2" type="noConversion"/>
  </si>
  <si>
    <t>tua5-1860_TIR12nt_TSD8nt.hAT#DNA_hAT-Charlie</t>
  </si>
  <si>
    <t>CAGCGGTCCCCAACCTTTTTGTGGTTGTGAGCCACTTTCAAAGTTCAAGATTTATGGCGAGCCACAACTTTATTTTGAAAGTTAAGTCATACAAATAGGTTATGTTCTAAGGTTGTAAGTAAGCAGAAAATAAAAATAAAGTAGAAACTAAAAATAAACATTTTTTTTTTTTTTTTTTTTTTTAGTGTGCCTGTCTCTTTAAGAAACCCTAGCCAAGATGGTTAAAAACACCATTTTTTTCCTGCAGCAGCAGCTCAGGGCTTCTCCCAGCCCCTGCACCCTCCTCTGCCAGGAGCCTTGGGAGCGCCGGGTGCATTTTAACCTTTTCCTTGCTGGTTCCAAGGCACACGCGCTCTCTCTCCTCTCTCCCTCTCTCAATATTTTGCATTTGTTTACTGAGCTGTCACAAGCAACATGAAAGGGCGTCATGAGCAACATGTTGCTTRTGAGCCACAGGTTGGGGACCACTG</t>
  </si>
  <si>
    <t>hAT-N1-L_tua#DNA/hAT</t>
  </si>
  <si>
    <t>hAT-N11</t>
    <phoneticPr fontId="2" type="noConversion"/>
  </si>
  <si>
    <t>hAT-N11-L_tua</t>
    <phoneticPr fontId="2" type="noConversion"/>
  </si>
  <si>
    <t>Partially hAT-N11_AMi (81%; Alligator mississippiensis) + hAT-N4_Gav (77%; Gavialis gangeticus)</t>
    <phoneticPr fontId="2" type="noConversion"/>
  </si>
  <si>
    <t>tua5-4645_TIR10nt_TSD8nt#DNA_hAT</t>
  </si>
  <si>
    <t>CAGGGTTCCTAGTTTTCTCTGCCAAAAAATTGGAAATTCTCTGRAAAAAAACCCCCTAAATTCTCTGATTAAAAACACCAAAATCTGCATTTTTCGGCTGTTAAAATTAGAAAGTGTTTATTGCAAATTATTCATTTTTTGTGACAATTTGATGCACTGGTTGCCACTGCCACTCAAATAACAAAATAAAACAATATCCCACACCAGCCAGCCCCGGCACGGAGCCCAAGTCTCTCCCTCTGCAGGTGTGGGTGGGGGTGCCGCTCCAACTCCCTCCTCCCCGCCAGCCCCAGCACAGACCCCAACATACCTCTGCCTCGCCAAAAGCCAGACGCGGCTGTGTTCTTCTCACGCCAAATCTCTTCTCTCGGACGCAGGCGCACACCAGAACCTCCACAGAGCTTCCACCTCCTTTAAATTTCCACTGCKGCTGCTGCCGCCAGTGAGTTTTTGCAGGCAGAAATTTCCCAGAAAAACCTGGAATTCCGTGTTTTTCTCTGGGAAAACAGGAATTCTGTGTTTTTCTCTGATAAAACGGGAATTCTGTGTTTTTCTCTGGTTTTCTGCGCTAAACGGAAAACCAGGAACCCTG</t>
  </si>
  <si>
    <t>hAT-N11-L_tua#DNA/hAT</t>
  </si>
  <si>
    <t>hAT-N18-La_tua</t>
    <phoneticPr fontId="2" type="noConversion"/>
  </si>
  <si>
    <t>Partially hAT-N18_Crp (79%; Crocodylus porosus) + hAT-N27_Ssa (84%; Salmo salar)</t>
    <phoneticPr fontId="2" type="noConversion"/>
  </si>
  <si>
    <t>tua5-1170_TSD8nt_TIR16nt.hAT#DNA_hAT-Charlie</t>
  </si>
  <si>
    <t>CAGGGGTTCCCAAACTAGGGGTCGGGACCCCAAGTGGGGTCACTRCATTGCTAAATGGGGTCCCAACGAGACTGGATCTGCATAATTAGATATGCAAATTTCCAAAGCTTGGGGTTACAAGGATTTCTTTTGTCTCTCAGTGGGGTCACAGCCTGAAAAAGTTTGGGAACCCCTG</t>
  </si>
  <si>
    <t>hAT-N18-La_tua#DNA/hAT</t>
  </si>
  <si>
    <t>hAT-N18-Lb_tua</t>
    <phoneticPr fontId="2" type="noConversion"/>
  </si>
  <si>
    <t>Partially hAT-N18_Crp (87%; Crocodylus porosus)</t>
    <phoneticPr fontId="2" type="noConversion"/>
  </si>
  <si>
    <t>tua2-326_TSD8nt_TIR16nt.hAT-NA#DNA/hAT-Charlie</t>
  </si>
  <si>
    <t>CAGACGTTCCCAAACTGTGGGTCAGGACCCCAAGTGGGGTCGCGCCATCTGCGGATGGGGTCGCGATCCCGATTGATATTTGATATACTTTGCATGTCTTTGTTGCTGTCTGGGGTCACGGGATTATATTTAAGTCTCAAAATGGGGTCACACAGGCAAAAAGTTTGGGAACCACTG</t>
  </si>
  <si>
    <t>hAT-N18-Lb_tua#DNA/hAT</t>
  </si>
  <si>
    <t>hAT-1598</t>
    <phoneticPr fontId="2" type="noConversion"/>
  </si>
  <si>
    <t>hAT-1598-L_tua</t>
    <phoneticPr fontId="2" type="noConversion"/>
  </si>
  <si>
    <t>Partially hAT-N22_Ami (79%; Alligator mississippiensis) + hAT-1598_Gav (80%; Gavialis gangeticus)</t>
    <phoneticPr fontId="2" type="noConversion"/>
  </si>
  <si>
    <t>tua4-2452_TSD8nt_TIR11nt#DNA_hAT-Blackjack</t>
  </si>
  <si>
    <t>TAGGGTGGCCATTGGTCCTGTTTTATACAGGACAGTCCTGTTTTTTGAAGGGTTTGTCCATTGTCCTTTATTTACGCGTTTTTGTCCTGTATTTTCCACATGCTGCCGGCGCTGCCACTTTCACACCCCGCCCYCCCCGGAAGTCATGATCTCATGACTTCCGGGCGGGAACAGCGGCGTCGGCAGCATGTGGACTCAGAGGTGAGCCAGCGGTCCCAGCACTGGGGGCGGGGGGAGTGCTAGGGTTACCATAGCATCCGGATTTTCCAGGACATGACCACTTTTTTGATCCACCCAACCCCATCCGGGTGGATTTTTAAAATATGCACCCATGGCCGGGATTTTGCCGGTACCGTTGCATCCCCTTCCCCACCCCTCGCCCAGTGCTTGTTGCTCAGCCCTGGCTGGGGGAAGGAGCCCTGAGCCAGCTGCGCTCTTCCTCCCCCCATGTCCTGTATTCTCTCCCCCCATGTCCTGTATTCTGGGGATGCGTCAGTGGCCACCCTA</t>
  </si>
  <si>
    <t>hAT-1598-L_tua#DNA/hAT</t>
  </si>
  <si>
    <t>hATN-3</t>
    <phoneticPr fontId="2" type="noConversion"/>
  </si>
  <si>
    <t>hATN-3-La_tua</t>
    <phoneticPr fontId="2" type="noConversion"/>
  </si>
  <si>
    <t>Partially hATN-3_SM (79%; Schmidtea mediterranea)</t>
    <phoneticPr fontId="2" type="noConversion"/>
  </si>
  <si>
    <t>tua3-241_TSD8nt_TIR16nt.hAT#DNA_hAT-Charlie</t>
  </si>
  <si>
    <t>CAGGGGTGGGGAACCTCAGGCCCAGGGGCCAAATGCGGCCCATGGCAAGTTTTTATGTGGCCCCTTTCCAGTTCCTGGATCTGGCCCCTGGATCCAGTTCCTACCCCCAAGCACTGAAAAACTGAGCTCAGGGGAAGGGAGCAGAGATGAGGGCATGCACACAAGGATAGGGGACAGATCCATGGCACAGATCCATGATCTGGACCCTCCTYTTCTTGAGTGCACCCCTTAAGCACCCCCACCCCAACTTCTATGTGGCCCTCGGAGCTTGTACTAATTTTCAAAGTGGCCCCTGGGAGGGAAAAGGTTCCCCACCCCTG</t>
  </si>
  <si>
    <t>hATN-3-La_tua#DNA/hAT</t>
  </si>
  <si>
    <t>hATN-3-Lb_tua</t>
    <phoneticPr fontId="2" type="noConversion"/>
  </si>
  <si>
    <t>Partially hATN-3_SM (80%; Schmidtea mediterranea)</t>
    <phoneticPr fontId="2" type="noConversion"/>
  </si>
  <si>
    <t>tua6-1625_TIR16nt_TSD8nt.hAT#DNA_hAT-Charlie</t>
  </si>
  <si>
    <t>CAGGGGTGGGGAACCTCAGGCCCAGGGGCCAAATGCGGCCCTCGGCAAGTTTTTATGTGGCCCCTTTCCAGTKCCTGGATCTGGCCCCTGGATCCAGTYTCTACCCCCAAGCACTGAAAAACTGAGCTCAGGATAAGGGAGCAGAGAKGAGGGCATGCACACAAGGATAGGGGACAGATCCATGGCACAGATCCATGATCTGGGCCCTCCTTTTCTTGAGTACACCCCTTAAGCACCCCCACCCCCAACYTCTATGTGGCCCTCGGAGCTTGTACTAATTTTCAAAGTGGCCCCCGGGAGRGAAAAGGTTCCCCACCCCTG</t>
  </si>
  <si>
    <t>hATN-3-Lb_tua#DNA/hAT</t>
  </si>
  <si>
    <t>hATN-3-Lc_tua</t>
    <phoneticPr fontId="2" type="noConversion"/>
  </si>
  <si>
    <t>Partially hATN-3_SM (82%; Schmidtea mediterranea)</t>
    <phoneticPr fontId="2" type="noConversion"/>
  </si>
  <si>
    <t>tua5-1278_TIR16nt_TSD8nt.hAT#DNA_hAT-Charlie</t>
  </si>
  <si>
    <t>CAGGGGTGGGGAACCTCAGGCCCGGGGGCCAAATGCGGCCCGTGGCAAGTTTTTATGTGGCCCCTTTCCAGTTCCTGGATCTGGCCCCTGGATCCAGTTCCTACCCCCAAGCACTGAAAAACTGAGCTCAGGGTAAGGGAGCAGAGATGAGGGCATGCACACAAGGATAGGGGACAGATCCATGGCACAGATCTGGGCCCTCCTTTTCTTGAGTGCACCCCTTAAGCACCCCCACCCCCAACTTCTATGTGGCCCTCGGAGCTTGTACTAATTTTCAAAGTGGCCCCCGGGAGGGAAAAGGTTCCCCACCCCTG</t>
  </si>
  <si>
    <t>hATN-3-Lc_tua#DNA/hAT</t>
  </si>
  <si>
    <t>hATN-3-Ld_tua</t>
    <phoneticPr fontId="2" type="noConversion"/>
  </si>
  <si>
    <t>Partially hATN-3_SM (83%; Schmidtea mediterranea)</t>
    <phoneticPr fontId="2" type="noConversion"/>
  </si>
  <si>
    <t>tua4-408_TSD8nt_TIR16nt.hAT#DNA_hAT-Charlie</t>
  </si>
  <si>
    <t>CAGGGGTGGGGAACCTCAGGCCCGGGGGCCAAATGCGGCCCGCGGCAAGTTTTTATGTGGCCCCTTTCCAGTTCCTGGATCTGGCCCCTGGATCCAGTTCCTACCTCCAAKCACTGAAAAACTGAGCTCAAGGKAAGGGAGCAGAGATGAGGGCATGCACACAAGGATAGGGGACAGWTCCATGGCACAGATCCATGATYTGGRCCCTCCTTTTCTTGAGTGCATCCCTTAAGCACCCCCGCCCCAACTTCTRTGTGGCCCTCGGAGCTTGTRCGAAYTTTCAAAGTGGCCCCCGGGAGGGAAAAGGTTCCCCACCCCTG</t>
  </si>
  <si>
    <t>hATN-3-Ld_tua#DNA/hAT</t>
  </si>
  <si>
    <t>nhAT-3</t>
    <phoneticPr fontId="2" type="noConversion"/>
  </si>
  <si>
    <t>nhAT-3-La_tua</t>
    <phoneticPr fontId="2" type="noConversion"/>
  </si>
  <si>
    <t>Partially nhAT-3_EF (81%; Eptesicus fuscus)</t>
    <phoneticPr fontId="2" type="noConversion"/>
  </si>
  <si>
    <t>tua3-116_TSD8nt_TIR14nt.hAT-NA#DNA/hAT-Charlie</t>
  </si>
  <si>
    <t>CAGAGGTGGGCAAATGGCGGCTTGGGAGCCACATGCGGCTCTTGGGCACCTGTACTGCGGCTCTCGCCAGAAGTGGCTGCCTGGGGGCGTGTCCATGCGGCTCCCTCAGGAGCAAGAGAAGCCGAGCTGCCATTTCGGCCGCTGGAGCCTCATGGGGGCCGTGGGAGCAGGGGGAGCATGCCCTGTGCCACTATTGCTGCTGCCCAAACCCGCCAGACCGCCTGGGAGCCAGAGCTTTGATGTGAGGGGGGAGAGTTGGGGGAAGCCGCGCTGCCCCGTCCCCAGGATTGGGGGAAGCCGCGATCAATGTAATGCGTCTTGTGGCTCTCGGCGATATGAAAATTTTGGTATGCGGCTCTTGGGCTTGGGAACTTTGCCCACCCCTG</t>
  </si>
  <si>
    <t>nhAT-3-La_tua#DNA/hAT</t>
  </si>
  <si>
    <t>nhAT-3-Lb_tua</t>
    <phoneticPr fontId="2" type="noConversion"/>
  </si>
  <si>
    <t>Partially nhAT-3_EF (86%; Eptesicus fuscus)</t>
    <phoneticPr fontId="2" type="noConversion"/>
  </si>
  <si>
    <t>tua4-3149_TSD8nt_TIR3nt.hAT#DNA_hAT-Charlie</t>
  </si>
  <si>
    <t>CAGAAGTGGGCAAACTGTGGCTCTAGAGCCACATGCGGCTCTTTGGCCCCATTGTGGTAAATGGATGCGGCTCTCGGGATTAGGAAACTTTGCCCACCCCTG</t>
  </si>
  <si>
    <t>nhAT-3-Lb_tua#DNA/hAT</t>
  </si>
  <si>
    <t>Maverick</t>
    <phoneticPr fontId="2" type="noConversion"/>
  </si>
  <si>
    <t>Polinton-1</t>
    <phoneticPr fontId="2" type="noConversion"/>
  </si>
  <si>
    <t>Polinton-1_tua.inc</t>
    <phoneticPr fontId="2" type="noConversion"/>
  </si>
  <si>
    <t>Polinton-1_CPB (73%; Chrysemys picta)</t>
    <phoneticPr fontId="2" type="noConversion"/>
  </si>
  <si>
    <t>Incomplete 5' and 3' ends</t>
    <phoneticPr fontId="2" type="noConversion"/>
  </si>
  <si>
    <t>?</t>
    <phoneticPr fontId="2" type="noConversion"/>
  </si>
  <si>
    <t>tua5-1349_5inc_3inc#DNA_Maverick</t>
  </si>
  <si>
    <t>GAAAACCTACTTTATAAAAAAAATTTTGGATCATGGAAATATTTTAYTRTCTTTTATGCCTGARAATGTTGTATGGTGTTATAGCTGCTGGCAGCCTTTGTATAAAGATTTACTTTGTAAATATCTTTTTATCAAGTTTGTAGATGATTTGCCTGATACACTGAATGATGATGTGTTGTTACCTACCAATAAAGTCAATTGGGTTGTAGTAGATGATTTGATGGACTCTGCTTCTGAAAATGGTGAGATCGAAAAAGCTTTCACGAAATATTGTCATCATAGAAATYTSTCCATATTTTATATTGTTCAGAACATCTTTTGCCAGGGTAARCGTAGCAGAACTATTAAYYTDAACAGTAAATTTATCATTTTKTTTAAGAACCCTAGAGATAAATTACATATTGCTACTCTGGCCCGGCAAATGTATCCAGGAAAAACCAAATTTTTCATGGAAGCCTTTGAAGATGCTACCCAAAAACCTTATGGSTATCTGGTGGTGGATTTAAATGCTTCCACACCWGAGGMTTACAGACTAAGAACGGGTCTTTTCCCMCCAGATTGGCCTGTCACTTACACTTTGAAAAAAGGGATTAAAAGCCGCTGATCTTATTACCCCACCCCCATTTGNCGCATTTCAGAGCAAGTATGTCGTCCCGGGTCAAGAGAAATCTCCCTCTTCTAAAGCAGCTTGTCAAAYTACCTCTTTTGCARCGAAAAGCTATTCTTTGTGCTGCTTCTGATGATCTAGTGGCTGCCATCTCAGAAATTGCTTTAAATACCTTAAAAGGTAATATCCCTCTCACCCCAAGGCAACTAAGGGTGTTGAAAAAAGAAAAAAGAAATATAAAGACCCTTTCTAATAAGAAAACATCTCTTAAAAGAAAGAGACAGCTGCTGAAGCAGAAGGGTGGCTTTCTAGGACCTCTGCTTAGCATCGCCATACCTCTGATCACGGGCCTTTTGACTAGACAGTGATGGAATATGCTGAAAAAATGTACTTGGTGCCATGACAGCAGCTAGAGCAGTTAAGAAGACCTCCTCCCTCTGAGGAAAACATCAGAACCGCCGCTAACCGTTCTCTAGATGCGGAAATGAAAGCCATTCTGCAAAGRCCTGRYTTGGGTGACTACGAGAAGGCTAAGCAGTATGCCTCTGTCCTTCAAAAATATTTAACCTTTGTGAAGCAAGAGGAGGCAGAAAAAGGAAGACTGACTTTAATGCTTCCCCCCTCAGAAGAGTTGGCCTCTACCCCCCAMCCCGAACTCCCTCCGGAATCAGACACGRTCACACAGGAGGTGCTGAGAGGGATAAATAAGCAGAATCAGGCCAATGCTCAGCTTCTGCTGACTAAATTAAAACAGAATACCGAGCACGCCTCCTGGGATGACAGCGGTACATTTTTGTACAAAGGCACACCAGTCAGAGGATCCAGCATGCTGGACCTGGTGCGTGCAGCCACACARCAGCACGCTCTCAAGAAACCACCCACCGGCTGGGATGTTTTTTTGAAAGCCATGGCCGACGTTAACGTTCCTTCATCTCTAATAAGAAATGCCTCTAACAGAGAGCTTCTGGACTCCATGAAATCAGACCCCACCTCAAGTCTGCCTACCACCCCCCATGTCCCCTCTTCAAGCCTATAGAAGGAAGTCTGGACTGTTTAACTGGCTCCCTATATAATTTTAAATAAATTYTTGACTTTTTTTTTAAAAAAAGAATTACGCTGTCTGGGTCTTTACTTCAAAAGGCAAAAGACACAGATGGTGAGTTACTTTTAAACCCCCAYAAGGGGGRGTTTATTGARAAACATGGCTATGAAATTCACTACAGGAGACACAGGTCTGGGCTTGTTGAAACATGCCCGGCATAGTCCTGGGCCTGYCCAAACAGTACTTTTTATTTTTTACAAAATGCATCACCATTTGATCATTTTCTGCTAAATTATCAGAATACATTTCTAAAATTTGTTCAAAAGATAAACCCTTGCATCGGTGATGTAGAAAAAATACACAGTGATAACCACAGGCCACAGAGCTCGGGTCTTGTAATTGTTTRCGGTGAAATACATTCCTACAACCATTTTTGTTCAAAAATTTTAAAATGCTTCTAGGAAACAAATCGCTGTCAGGGGGGTGTCCGTAAGAGTAAAAAAACTCGCCCTGGTTGTGTTCTGTTAGGTAGATTGCAAGCCAGTGTTCTCCAGGCTGGGTATGGGTGTGCGTGTTGACCACTAGGCCTACAGGCCTTTGCCTCAATCTCCCCTTGGGAAGCCAGTCACTCGGGAACACATCCAAGAAAGTCTTTCTCGTGTAAGGGTCTGATGATAAAACACGTATTAGCTGTACGGTATCCATGTCACATATAGTCAAACAGCACATTTCTCCTTTGATTTATCTCTATCACATTGTCAAAAACAGCATAAACGATCATGTTGATGGTGATGGGTAAGGCARCAGCAAAACGTATTTCWGCCCTCAGGTTTCCATTTTTAATCAGCGAGTAATGGTCGCCGCCTTCCTGATCAGGAGACAGATCAAAGGCAAACAGCGTGTACCCCTGTGCAAACTCCTCACGGTTGATGAGSAGCGCACGGTCTTTCATGTGTTTGCCGGCGGTTTGTACCAGATTCATGTATTCCCTGACACARTTTCCTCCTGCAAAGTCCGGTTGCAGTGGCTTGGCTGGAATCTGCTCTCCATCCACATAGAGCGCCACAAAATTAATATCATAATGTTTAAAATGGAAGGGGTTCTTGGCATAATTTCCACTAAAAGCATCATTGTCCAGGAAACCCAARACCAGCAGCTTGGGGATCTGTCCSAGAAACAGATTCTCCTGATTACTGACACGACTGCCGGCGGGGATGCTGAACACTTTCATCCCCACCCGATCTACTGGGTATTTAGCATTGGAGGTAAGCAGGGCCTCGGCATGTCCTAGGCAAACTCCTGGTGCCACTCGTACTTTTTTCACAAAAAGCGAGGCATTTAGAAGCTGCAACTTGTACCGCCTGGCAGGCTCATTACTCATGAGGCAGAAAGAATCCTTGCTCCGAGTCAGTTTTATTTTCACATCCACCCCGTTCAATAATAGTTTTTCTTGAAAAAACAGGTCACTGTGGAGGGGGCCCAACAGCTCAACTTTTCTGCTCTTTCTGGTTAGKTGTGCCCTCTTCTTAAAACCCTCGTTACCCTCCTCCAAATCTGTTGATTCGTGTTGTCCAGCTGTGTCTTTGTAAAACAGGCCTGCAGAAAATTGTGTGGAGAGGGCATCTCCACCGTAATTGAGCACAGATTCTATGAAACCCCTGTAAGGGTAGCAGTTGTTGCTCTGGCTAATGAGGCGATCCCCCAGCGTGACATCCAGCTGACTGAAAATGGAGGCCACAGGGTARTTCACCAAMCCCACCTCGGTGTCCGCGTCGAGGTTGGCKCCGTTTTCCTTGACAATCTTRCAGGAAAGGTAGAGTAACGTGTTGTTCAAATCTAAATAGTCTATTCCATTTCCAGCTATGAAAAAATCAAGMGGGGCTGTCTCWCCCACAGTCGAGAGAGGGGGGATTTCTATGTACATGCTCTTCTCGATGCTGGTTTGTGTGTGGGGTACTTGAAACAGGTCTAGTTCAGATTTGGTGCATTCCTCAGATCCACAGTGAATAAAAGCCATGTTGATTAAAAGATATCACCCTTGCTCGTACTAGCAGGTCTCCTCTTTCGTGCAGTCTTCCCCCGCTTCTGGCGTGGTCCCCTCTGCAGARCCTTYCTTTTATGGGGTCGAGGGGGCCCCACCCGCCGCGTTTGTGGHNCCTTTCTCTTAACTCCTCTTCTTCTCTGTATATACATAAGCCCAGAGCCCTCCTGCTTATCAGAGGGGGTGATTTTTTCCAGAACTGCACGAGAGACATGCCCCAATACATCCTTGGCTATATTTTGGGCGGCTGTTTTGGCATGGGGTTTAATCAACTCAAAGCCCCTTCTTAAGAGAGGAACAGCTTTTCGAAAGAGACTGCGAAATATCCCCCCAATGCCTGCCCCATACATCACAGGGGCCCCATGAAACCCCGGGAGGGCATATCCGGCCTGGGCTTTGTAATAGTTGGTATAGACCCTGGGGTCCCCGTAATTTTTTACAATCACCATCTTAAAAACYCACTGCTCTCCGAGGGTGTATGTGTAGTTTCACAACCACCTTTCCAAAACGAAATGAGACGTGCTCGTTCTGATCTGTCTTTATTTCAATGGTGATAGTGTCAATGTGGTGTTTACTGATCGGTACGTAGTGAGGCTTGTCGTAGGTGATGGTGACAAACTCGTTGCTGTTCCCCCGCACAGGAACACAACGCAATAACGGCACTGARAAATCCCCCACAAACTGGTGCTCTACAATGTCTGTGTACAGGTACAGAGAGTTGAATCCTCCTGTAATGTCTGCAGCGTGGGGAAATTGCTGGTTCGTTAAACCTGGCGMTGCCCCTATTATATGGGCTAGAGCCCCACGGGCTAGGAACCTGTGTGAATCAGCCGTCGTCCCTATTTTAGGGGCTACAACCCCACGGAGCAGGACCCTGTGTGTATCAGTGGTCTCCAATCTAACTTTTCTCCCCACAGGRTCAAACCTCAGGGCTACAGGAGGTGGGTCGGTACCTCTGGGTATCTGGTTGTTTATTTGATCCAGTAGTTCCGCAATGCTTGAATAATAGCCGGGGGCGAGGGTGTAACGCCATTTTGCAGGTCCATGGCTGATTTCATAAACGGTGGGTGTTGCGATGTTGTCCCAACTGTGGGGGTATTGTATTTCAGCCAGGCCCACTTCCCAGGCACCTGGAAGGTCCAAGGGTCTGACTAGCTGTATGGTAAAATTAGAACTGGTGTTTTGTGGAAAAGCACTGGTGCATGCGTTGCTCGGTAAAGTGATGTGAAACCCTCCTTCCTCCATGATGATTAAGCTTCAGTGACCTCTGAAGCTCTTACCCAACTGTTAAATTTAGAAGGCCAGCCTAGCCACTTTACCAAGCACTGCTTGTTTCGCCCTTTCCCCTTTGTGGCTARCACCTTCTCAATCCTGTACAACTTTTCCTGTTTAGGGTTGACTTTTTGAAGCTCTTCAGGATAGAAGGTCCCAAGGATCTCTTCGCCTTCGTAATCTCTCAGTCTGTACACAGGCCTCCGTGCCTTGTTAAGGACATCATCCACTATGAATATTTCCCCTGTAAAGGTTTGCTCATAACCTTTCTCAAATTTGCCCTTGAACTTGGAGATCCTCACGTGGTCCCCTTTTCTAAAAGAGGGTACCTCCTTTCTTATCATCAGGTTGTCCCCATAAAGCGTTTTCCACACCCTCAGAGCATTTGTGGTGTTCACATCTACAGGCCTGGTRCGTATGGATCTGTGGWAACTGTGATTATAACTCTTTATGAGCTGAGGCAGCACATCAATATAGCGAAAGGTGTTGCGAGCTGTGAAATACCGCCACATCTTTGATTTTAAAGTTCTGTTAAAACGCTCCACCACCCCTGCCTTGACATGGTTGTTGGTCACAAAGTGGTGCACCCCATGYTGTYTGAGCAATTTTTGGAATGTCTTATTTAAAAATTCTTTCCCCTGATCTGTTTGTAATTTTTGGGGTATCCTCCCTTCCCTGAAAATGGYTGCAAAGGCCTTAGYCACTTCGCCTCCTGTCTTGTCTTTCAGACCTAAGGCCCAGGCATACTTAGAWAGGATGTCTATGATGGTCAAGATGTACTTGATACCCCCATTATGCTTAGAGAAATGTTGCATATCCACCAAATCAGCCTGCCATTGTGCATCCAACCCCGACACGATWGTTTTGTTTCTTTTAAAATACTTTCGTGCAGGTTTGTGCAGGGTATACGCATCCTGGTCTGAAAGCCATGAAATCACCTCTTTCTTAGACAAGGTTTTACTCTGCTTTTTAGCAGCCTGAAAAAGAGGATTCACCCCTCCAAAACTTCCAGCCTCTCCTGGAGTGTAATAGATCTCTTTTAACAACGCCTCGTGCGCAGCCATGCTTCCARCATTYCCTGCTAAAAAACAAATGACACCAAATGACATTTCAAATAAAGTTTTTATTCTTCTGGTGTTGTTAGTTTCTTYTTACAMCAATCCATYTGATCACMTCCTCTCQAGCAYTTGCAAAAGCAGGAAACACAGGATACGTTTACSCCCACAGGATCTCCCAACTTCAGGTTTTC</t>
  </si>
  <si>
    <t>Polinton-1_tua.inc#DNA/Maverick</t>
  </si>
  <si>
    <t>GAAAACCTACTTTATAAAAAAAATTTTGGATCATGGAAATATTTTAYTRTCTTTTATGCCTGARAATGTTGTATGGTGTTATAGCTGCTGGCAGCCTTTGTATAAAGATTTACTTTGTAAATATCTTTTTATCAAGTTTGTAGATGATTTGCCTGATACACTGAATGATGATGTGTTGTTACCTACCAATAAAGTCAATTGGGTTGTAGTAGATGATTTGATGGACTCTGCTTCTGAAAATGGTGAGATCGAAAAAGCTTTCACGAAATATTGTCATCATAGAAATYTSTCCATATTTTATATTGTTCAGAACATCTTTTGCCAGGGTAARCGTAGCAGAACTATTAAYYTDAACAGTAAATTTATCATTTTKTTTAAGAACCCTAGAGATAAATTACATATTGCTACTCTGGCCCGGCAAATGTATCCAGGAAAAACCAAATTTTTCATGGAAGCCTTTGAAGATGCTACCCAAAAACCTTATGGSTATCTGGTGGTGGATTTAAATGCTTCCACACCWGAGGMTTACAGACTAAGAACGGGTCTTTTCCCMCCAGATTGGCCTGTCACTTACACTTTGAAAAAAGGGATTAAAAGCCGCTGATCTTATTACCCCACCCCCATTTGNCGCATTTCAGAGCAAGTATGTCGTCCCGGGTCAAGAGAAATCTCCCTCTTCTAAAGCAGCTTGTCAAAYTACCTCTTTTGCARCGAAAAGCTATTCTTTGTGCTGCTTCTGATGATCTAGTGGCTGCCATCTCAGAAATTGCTTTAAATACCTTAAAAGGTAATATCCCTCTCACCCCAAGGCAACTAAGGGTGTTGAAAAAAGAAAAAAGAAATATAAAGACCCTTTCTAATAAGAAAACATCTCTTAAAAGAAAGAGACAGCTGCTGAAGCAGAAGGGTGGCTTTCTAGGACCTCTGCTTAGCATCGCCATACCTCTGATCACGGGCCTTTTGACTAGACAGTGATGGAATATGCTGAAAAAATGTACTTGGTGCCATGACAGCAGCTAGAGCAGTTAAGAAGACCTCCTCCCTCTGAGGAAAACATCAGAACCGCCGCTAACCGTTCTCTAGATGCGGAAATGAAAGCCATTCTGCAAAGRCCTGRYTTGGGTGACTACGAGAAGGCTAAGCAGTATGCCTCTGTCCTTCAAAAATATTTAACCTTTGTGAAGCAAGAGGAGGCAGAAAAAGGAAGACTGACTTTAATGCTTCCCCCCTCAGAAGAGTTGGCCTCTACCCCCCAMCCCGAACTCCCTCCGGAATCAGACACGRTCACACAGGAGGTGCTGAGAGGGATAAATAAGCAGAATCAGGCCAATGCTCAGCTTCTGCTGACTAAATTAAAACAGAATACCGAGCACGCCTCCTGGGATGACAGCGGTACATTTTTGTACAAAGGCACACCAGTCAGAGGATCCAGCATGCTGGACCTGGTGCGTGCAGCCACACARCAGCACGCTCTCAAGAAACCACCCACCGGCTGGGATGTTTTTTTGAAAGCCATGGCCGACGTTAACGTTCCTTCATCTCTAATAAGAAATGCCTCTAACAGAGAGCTTCTGGACTCCATGAAATCAGACCCCACCTCAAGTCTGCCTACCACCCCCCATGTCCCCTCTTCAAGCCTATAGAAGGAAGTCTGGACTGTTTAACTGGCTCCCTATATAATTTTAAATAAATTYTTGACTTTTTTTTTAAAAAAAGAATTACGCTGTCTGGGTCTTTACTTCAAAAGGCAAAAGACACAGATGGTGAGTTACTTTTAAACCCCCAYAAGGGGGRGTTTATTGARAAACATGGCTATGAAATTCACTACAGGAGACACAGGTCTGGGCTTGTTGAAACATGCCCGGCATAGTCCTGGGCCTGYCCAAACAGTACTTTTTATTTTTTACAAAATGCATCACCATTTGATCATTTTCTGCTAAATTATCAGAATACATTTCTAAAATTTGTTCAAAAGATAAACCCTTGCATCGGTGATGTAGAAAAAATACACAGTGATAACCACAGGCCACAGAGCTCGGGTCTTGTAATTGTTTRCGGTGAAATACATTCCTACAACCATTTTTGTTCAAAAATTTTAAAATGCTTCTAGGAAACAAATCGCTGTCAGGGGGGTGTCCGTAAGAGTAAAAAAACTCGCCCTGGTTGTGTTCTGTTAGGTAGATTGCAAGCCAGTGTTCTCCAGGCTGGGTATGGGTGTGCGTGTTGACCACTAGGCCTACAGGCCTTTGCCTCAATCTCCCCTTGGGAAGCCAGTCACTCGGGAACACATCCAAGAAAGTCTTTCTCGTGTAAGGGTCTGATGATAAAACACGTATTAGCTGTACGGTATCCATGTCACATATAGTCAAACAGCACATTTCTCCTTTGATTTATCTCTATCACATTGTCAAAAACAGCATAAACGATCATGTTGATGGTGATGGGTAAGGCARCAGCAAAACGTATTTCWGCCCTCAGGTTTCCATTTTTAATCAGCGAGTAATGGTCGCCGCCTTCCTGATCAGGAGACAGATCAAAGGCAAACAGCGTGTACCCCTGTGCAAACTCCTCACGGTTGATGAGSAGCGCACGGTCTTTCATGTGTTTGCCGGCGGTTTGTACCAGATTCATGTATTCCCTGACACARTTTCCTCCTGCAAAGTCCGGTTGCAGTGGCTTGGCTGGAATCTGCTCTCCATCCACATAGAGCGCCACAAAATTAATATCATAATGTTTAAAATGGAAGGGGTTCTTGGCATAATTTCCACTAAAAGCATCATTGTCCAGGAAACCCAARACCAGCAGCTTGGGGATCTGTCCSAGAAACAGATTCTCCTGATTACTGACACGACTGCCGGCGGGGATGCTGAACACTTTCATCCCCACCCGATCTACTGGGTATTTAGCATTGGAGGTAAGCAGGGCCTCGGCATGTCCTAGGCAAACTCCTGGTGCCACTCGTACTTTTTTCACAAAAAGCGAGGCATTTAGAAGCTGCAACTTGTACCGCCTGGCAGGCTCATTACTCATGAGGCAGAAAGAATCCTTGCTCCGAGTCAGTTTTATTTTCACATCCACCCCGTTCAATAATAGTTTTTCTTGAAAAAACAGGTCACTGTGGAGGGGGCCCAACAGCTCAACTTTTCTGCTCTTTCTGGTTAGKTGTGCCCTCTTCTTAAAACCCTCGTTACCCTCCTCCAAATCTGTTGATTCGTGTTGTCCAGCTGTGTCTTTGTAAAACAGGCCTGCAGAAAATTGTGTGGAGAGGGCATCTCCACCGTAATTGAGCACAGATTCTATGAAACCCCTGTAAGGGTAGCAGTTGTTGCTCTGGCTAATGAGGCGATCCCCCAGCGTGACATCCAGCTGACTGAAAATGGAGGCCACAGGGTARTTCACCAAMCCCACCTCGGTGTCCGCGTCGAGGTTGGCKCCGTTTTCCTTGACAATCTTRCAGGAAAGGTAGAGTAACGTGTTGTTCAAATCTAAATAGTCTATTCCATTTCCAGCTATGAAAAAATCAAGMGGGGCTGTCTCWCCCACAGTCGAGAGAGGGGGGATTTCTATGTACATGCTCTTCTCGATGCTGGTTTGTGTGTGGGGTACTTGAAACAGGTCTAGTTCAGATTTGGTGCATTCCTCAGATCCACAGTGAATAAAAGCCATGTTGATTAAAAGATATCACCCTTGCTCGTACTAGCAGGTCTCCTCTTTCGTGCAGTCTTCCCCCGCTTCTGGCGTGGTCCCCTCTGCAGARCCTTYCTTTTATGGGGTCGAGGGGGCCCCACCCGCCGCGTTTGTGGHNCCTTTCTCTTAACTCCTCTTCTTCTCTGTATATACATAAGCCCAGAGCCCTCCTGCTTATCAGAGGGGGTGATTTTTTCCAGAACTGCACGAGAGACATGCCCCAATACATCCTTGGCTATATTTTGGGCGGCTGTTTTGGCATGGGGTTTAATCAACTCAAAGCCCCTTCTTAAGAGAGGAACAGCTTTTCGAAAGAGACTGCGAAATATCCCCCCAATGCCTGCCCCATACATCACAGGGGCCCCATGAAACCCCGGGAGGGCATATCCGGCCTGGGCTTTGTAATAGTTGGTATAGACCCTGGGGTCCCCGTAATTTTTTACAATCACCATCTTAAAAACYCACTGCTCTCCGAGGGTGTATGTGTAGTTTCACAACCACCTTTCCAAAACGAAATGAGACGTGCTCGTTCTGATCTGTCTTTATTTCAATGGTGATAGTGTCAATGTGGTGTTTACTGATCGGTACGTAGTGAGGCTTGTCGTAGGTGATGGTGACAAACTCGTTGCTGTTCCCCCGCACAGGAACACAACGCAATAACGGCACTGARAAATCCCCCACAAACTGGTGCTCTACAATGTCTGTGTACAGGTACAGAGAGTTGAATCCTCCTGTAATGTCTGCAGCGTGGGGAAATTGCTGGTTCGTTAAACCTGGCGMTGCCCCTATTATATGGGCTAGAGCCCCACGGGCTAGGAACCTGTGTGAATCAGCCGTCGTCCCTATTTTAGGGGCTACAACCCCACGGAGCAGGACCCTGTGTGTATCAGTGGTCTCCAATCTAACTTTTCTCCCCACAGGRTCAAACCTCAGGGCTACAGGAGGTGGGTCGGTACCTCTGGGTATCTGGTTGTTTATTTGATCCAGTAGTTCCGCAATGCTTGAATAATAGCCGGGGGCGAGGGTGTAACGCCATTTTGCAGGTCCATGGCTGATTTCATAAACGGTGGGTGTTGCGATGTTGTCCCAACTGTGGGGGTATTGTATTTCAGCCAGGCCCACTTCCCAGGCACCTGGAAGGTCCAAGGGTCTGACTAGCTGTATGGTAAAATTAGAACTGGTGTTTTGTGGAAAAGCACTGGTGCATGCGTTGCTCGGTAAAGTGATGTGAAACCCTCCTTCCTCCATGATGATTAAGCTTCAGTGACCTCTGAAGCTCTTACCCAACTGTTAAATTTAGAAGGCCAGCCTAGCCACTTTACCAAGCACTGCTTGTTTCGCCCTTTCCCCTTTGTGGCTARCACCTTCTCAATCCTGTACAACTTTTCCTGTTTAGGGTTGACTTTTTGAAGCTCTTCAGGATAGAAGGTCCCAAGGATCTCTTCGCCTTCGTAATCTCTCAGTCTGTACACAGGCCTCCGTGCCTTGTTAAGGACATCATCCACTATGAATATTTCCCCTGTAAAGGTTTGCTCATAACCTTTCTCAAATTTGCCCTTGAACTTGGAGATCCTCACGTGGTCCCCTTTTCTAAAAGAGGGTACCTCCTTTCTTATCATCAGGTTGTCCCCATAAAGCGTTTTCCACACCCTCAGAGCATTTGTGGTGTTCACATCTACAGGCCTGGTRCGTATGGATCTGTGGWAACTGTGATTATAACTCTTTATGAGCTGAGGCAGCACATCAATATAGCGAAAGGTGTTGCGAGCTGTGAAATACCGCCACATCTTTGATTTTAAAGTTCTGTTAAAACGCTCCACCACCCCTGCCTTGACATGGTTGTTGGTCACAAAGTGGTGCACCCCATGYTGTYTGAGCAATTTTTGGAATGTCTTATTTAAAAATTCTTTCCCCTGATCTGTTTGTAATTTTTGGGGTATCCTCCCTTCCCTGAAAATGGYTGCAAAGGCCTTAGYCACTTCGCCTCCTGTCTTGTCTTTCAGACCTAAGGCCCAGGCATACTTAGAWAGGATGTCTATGATGGTCAAGATGTACTTGATACCCCCATTATGCTTAGAGAAATGTTGCATATCCACCAAATCAGCCTGCCATTGTGCATCCAACCCCGACACGATWGTTTTGTTTCTTTTAAAATACTTTCGTGCAGGTTTGTGCAGGGTATACGCATCCTGGTCTGAAAGCCATGAAATCACCTCTTTCTTAGACAAGGTTTTACTCTGCTTTTTAGCAGCCTGAAAAAGAGGATTCACCCCTCCAAAACTTCCAGCCTCTCCTGGAGTGTAATAGATCTCTTTTAACAACGCCTCGTGCGCAGCCATGCTTCCARCATTYCCTGCTAAAAAACAAATGACACCAAATGACATTTCAAATAAAGTTTTTATTCTTCTGGTGTTGTTAGTTTCTTYTTACAMCAATCCATYTGATCACMTCCTCTCGAGCAYTTGCAAAAGCAGGAAACACAGGATACGTTTACSCCCACAGGATCTCCCAACTTCAGGTTTTC</t>
    <phoneticPr fontId="2" type="noConversion"/>
  </si>
  <si>
    <t>piggyBac</t>
    <phoneticPr fontId="2" type="noConversion"/>
  </si>
  <si>
    <t>piggyBac-1</t>
    <phoneticPr fontId="2" type="noConversion"/>
  </si>
  <si>
    <t>piggyBac-1-La_tua</t>
    <phoneticPr fontId="2" type="noConversion"/>
  </si>
  <si>
    <t>Partially piggyBac-1_Ami (68%; Alligator mississippiensis)</t>
    <phoneticPr fontId="2" type="noConversion"/>
  </si>
  <si>
    <t>TTAA</t>
    <phoneticPr fontId="2" type="noConversion"/>
  </si>
  <si>
    <t>tua4-1762_TSD4nt_TIR4nt#DNA_PiggyBac</t>
  </si>
  <si>
    <t>CCCTAGTATTAKSTCTTGGGGTATTTTCGTASTCCGGGTGCACATCTCTTGCAATAACTCACAAGGTAGTGGCTCTCCAACTTTGCCCTTTTAGGACATTGTCACCTGCACACAGGTACACAATATCCCCAAAGGAAAGTTGGTTACCATTAACCATTTTTTATATGTGACCAAAAAGGCCCTGGGGTAGAAACATACCCCAATTCATTTTACCATGGGGTAGATTTATACCCCGGCCTGGGGTAGAAATCTACCCCATCACATTTCATGTTAGTTTACACATTCAAGCAATTTAAGTGCCAAAGGACTGGGGTAAAAATCTACCCCATGAGMCACGCAATGTTGTATTTTTCAAGGCGYAAGTTGAGGG</t>
  </si>
  <si>
    <t>piggyBac-1-La_tua#DNA/piggyBac</t>
  </si>
  <si>
    <t>piggyBac-1-Lb_tua</t>
    <phoneticPr fontId="2" type="noConversion"/>
  </si>
  <si>
    <t>Partially piggyBac-1_AMi (69%; Alligator mississippiensis)</t>
    <phoneticPr fontId="2" type="noConversion"/>
  </si>
  <si>
    <t>tua5-407_TSD4nt_TIR11nt#DNA_PiggyBac</t>
  </si>
  <si>
    <t>CCTTTACCTTCGATCTTGGGGTCARACTGACCCCACCGAGCACAAAAAACATTAAAATATGTTAATTAGTAGCTCTTCAAGTTTGAGCTTTTAGGACATTGTCACCGGCACCTCTGGACATAACATACTAAAATTTCAGCCTAATACCTCTTACCGTTTGTCTCCTATAAACAAAAAAGTGGCATTTTTCAAACGGACCCCAGGTTTCCATAGAGTTTGCCTATTGGGGTCAAATKGACCCCAAGCCAATGCATTTCAATAGGGGTCAAATGGACCCCAGCTTAAAATAAACCAAAATAAACAGTTTTCAAGGACCATTCAGATAGCAAGGGGACATGGAACTCAAGGCCACTTCAGACTGGCAGCAGCAATGAAAATTAACCCCTTCACTGCTATTATTTTGTGCCTTTGTATCGTGGCTGAAAAAAACCATGAAAATATGCTAAGTATTGGGTCTACAACTTTGAGCTTGCAGCACATTGTCACTGGTACCTCTGGCCATAACATACTCAAATTTCAGCCAGATATCTCTTATCGTTTGTCTCCAATGACCAAAAAAGTGCCAGGGTGCAAACGCACACAAGGTGTCAATGGAGTTTTCCTATTTGGTTTTACACAAACCTTTTCTGTGTCATTTCTCAGCTGTTCAGGTAATGTTAGGTTTCATTTCTTCAGCCTAGGTTTAAGTTTCCCTTCTGGGGTMAGTTTGTGGAGACAAGAAGTCAGGGAATGTTAGATTTCATTTCTTCAGCCWAGKTTTAAGTTTCCCTTCTGGGGTCAGTTTGTGGAGACAAGAATCTTAGGCAAACAAAGAAATGCAAACAAGCCCTGAAGCATCCTAGGCAACAACAAAAGAAATGCAAATAGCAGGCTATAAAGGTGCTAAGTGTACTYMACTGTBCTTAGTAAAGCTWGACTATAAGGCACAGCCAGTAATTTGCAGGAGAGAATTTGCMTTTGGGGCAAATTTGGGGAGTGAAAACAATCCCCATAAAACAGACTCTTTCATGTGTTTCTGTGTGTGTGTGTGTGTGTGTGTGTGTGTGTGTGCTCCCAGGGCTTCGTTTGAAGGTTTTGGGACACAGACTATGTTTTGGGGATAAAATAGACCCCACCTATAATGGGTTTTTCCCATAGGGGTCATATGTACCCCAAGACCTGGCGAKTGCAATTTTTTTTAAGTCAGAAGGTAAAGG</t>
  </si>
  <si>
    <t>piggyBac-1-Lb_tua#DNA/piggyBac</t>
  </si>
  <si>
    <t>Zator</t>
    <phoneticPr fontId="2" type="noConversion"/>
  </si>
  <si>
    <t>Zator-2</t>
    <phoneticPr fontId="2" type="noConversion"/>
  </si>
  <si>
    <t>Zator-2_tua</t>
    <phoneticPr fontId="2" type="noConversion"/>
  </si>
  <si>
    <t>Zator-2_HM (73%; Hydra magnipapillata)</t>
    <phoneticPr fontId="2" type="noConversion"/>
  </si>
  <si>
    <t>tua5-232_TSD3nt_TIR26nt#DNA_Zator</t>
  </si>
  <si>
    <t>GGGACTGTCCATAAAGTATGTCACGCAAGAAGGGGCGGGGGRRCGGRTASAGATAGCAAAGYTGTGACGAWTCGTGACAARGCGGGAGGGGRTATTGGTCGTAACGTGATGTCACAATSATTTCTTGTTACTCATTTTTCAATTACATTTCTRTGTTTGAAAACTAAAAAGATATTCCTTACATATAATAAATGGGGTTCTACATTACTGGTATTAAAAATGCGGCGGGGGGGRGGGGGCGTGATTTGTGTGACATACTTTTTGGAGGGGGGTCTGTAGTAGAGTGACAAACTGTGACAAGGGRRGGGGAAGGRGTTAAAAATGGCAASCGAAAAAAGCGTGACATACTTTATGGACAGCCCC</t>
  </si>
  <si>
    <t>Zator-2_tua#DNA/Zator</t>
  </si>
  <si>
    <t>Mariner</t>
    <phoneticPr fontId="2" type="noConversion"/>
  </si>
  <si>
    <t>tuaMar</t>
    <phoneticPr fontId="2" type="noConversion"/>
  </si>
  <si>
    <t>tuaMar1</t>
    <phoneticPr fontId="2" type="noConversion"/>
  </si>
  <si>
    <t>None</t>
    <phoneticPr fontId="2" type="noConversion"/>
  </si>
  <si>
    <t>TA</t>
    <phoneticPr fontId="2" type="noConversion"/>
  </si>
  <si>
    <t>tua5-846_TSD2nt_TIR22nt#DNA_TcMar-Tigger</t>
  </si>
  <si>
    <t>CAGTGCAACCTCGTTATAACGCACATTGTTATAGCGCAAATTCGRTTATAACACCGTGTGAGGCACGGCTCCCAATGTGTTACATCACAAATAGATTTACATGTACAAAGCACCCTCGTTATAACACGGATTTGGTTATAACATGGTRTGAGGCATGGCTCCCAAATACAGCGTTATAACGAGGTTGCACTG</t>
  </si>
  <si>
    <t>tuaMar1#DNA/Mariner</t>
  </si>
  <si>
    <t>tuaDNA1</t>
    <phoneticPr fontId="2" type="noConversion"/>
  </si>
  <si>
    <t>tuaDNA1a</t>
    <phoneticPr fontId="2" type="noConversion"/>
  </si>
  <si>
    <t>tua2-404_TSD8nt_TIR3nt#DNA_hAT-Ac</t>
  </si>
  <si>
    <t>TAGAGGTGTGCACCAGGGGCCCATGTCGTTTTTTCGTTATTTAAATCTGTCATTTTCGTTTTCATAAATATCAAATTGTCGTTTTCGTTTTTGCTTTCGTTTTCGTTTTCCATTGGTTTCAATGGAAAACACATTTTCGGCTGTAACWTTTTTGTTTTTCATTATATTTGGCTGMAACGTGGAGKGAWTGTACCTCCAATGGAAGGCATTACGTGTACCAAATTCCAAAACGATTGGATAAAGGAATCCAATTTTAKAAGCAGTTGAATTACGTTATTTTGCAAAAATCTTCATATACATTCTTAGCTGTAACTTCTTTGCCTCACATTTAATGTAGATGAAACTTGGCAAGTTTAYACYCCTTCCCATATTTACTATCTCTGCCAACTTTCAGAAGGATTGGATAAAGGGTCCTGGTGGTATAAGCAATTAACTTATAAATGTATGTCTGACTGTAACATCTTTGTAGTCCAACCAGTGTACATGAAATTTGGCAGGGCTGTATATCACACTTTCACGATCATCTCTGCCAAATATCAGAAAGATGTGATAAAGGGTCCCAATTTTATACGCCTGCACAGCATATGCAGAGAAGGAGCCTATGCCAGGGATTCTCTTACGTGTCACTGTGGTATAAGATCGGTTTGTGATGCCAATTGGCCAGCAGAAATGTCAACCAAATATCCTCATTCTGTGCTGTGACCATCCCAACATCTCTCCCCCACTTGTTACTGGGAAGTCAGAAGCATCTGTTTAGGAAAGAGCCAATAGAGATTCTCTTATGTCCTCTGTCACAGTGCTGCAGGACGCGATTGTGATGATAATTGGCCAGCCTGGATGTGTAAACTATGTCTCCTGATTGCTGGGATGCTATCCCCAAAGTCCCAGTTATGTCCCTTCTATGCCCGCCTGAGGGCCGCCCCCTATGCCCGCCTCGAAGCCACTACCGATTGGTCCTGTAAAGCTGGAAGCATGCAGTAATTGGCCAGTGAATGTGTCTGTCAGTCTTTTGGGTTGCTCCACATCCTCCCTCCTACAGCCTCCCTCCCCCTGCCATGCCAGGTGCCTGCCTCTGACTGGCACTGCATGTGCTGCTATTTATCTGAATAATGGTCTTCAAGGGGACAACTTCAATTGCTTATAAAATTGGGTCCCTTTATCAAATTGTCCTGTAGTTTGGCAGAGATGACAGGGAAGGTATGTGATACATTCCTGCCAAATRTCTTGTAAACAGGATGGAATATAAAAACGTTACAGCTGGAAATGTATTTTCAAGTTAATGTCTTATACCATCAGGACCCTTTATCCAATCTTTCTGAAAATTGGCAGGAATGTTAAGCTTGTGGAGGGACATAATATTCACAGGTTTCATGCAAATTGGATGGAAGATAAAGACGTTGTAGCCATGAATGTGTATGGAGCTTTTCTTAAAATCACAACATTCAATTGCTTCTAAAATCGGTTCCCTTTATCGAATCWTTTCGAAAWTTGGTACACATAGTGCCCTCCATTGGGGGTACAATCTCCCCAAGTTTCATCAGAATTGAATAAGAAACAAAAACGTTATAGCCAGAAATACGTTTTTCAGTTTTTTCCCTTTATTTCAAAAACAAAATGTCGTTTTCATTTCTATTTTCATTATTATTATTTGTCATTTTCGTTATTGCAATAACAATAACGAAAACGACAATTTTCATTATCGTTATTGTAATAACAAAAATGACATGCACACCCCTA</t>
  </si>
  <si>
    <t>tuaDNA1a#DNA</t>
  </si>
  <si>
    <t>tuaDNA1b</t>
    <phoneticPr fontId="2" type="noConversion"/>
  </si>
  <si>
    <t>tua3-337_TSD8nt_TIR3nt#DNA_hAT-Ac?</t>
  </si>
  <si>
    <t>TAGAGGTGTGCACCAGGGGCCCATGTCGTTTTCGTTTTCGTTATTTAAATCTGTCGTTTTCGTTTTCATAAATATCAAATTGTCGTTTTCGTTTTTGCTTTCGTTTTCGTTTTCCATTGGTTTCAATGGAAAACACATTTTTGGCTGTAACGTTTTTGTTTTTCATTATATTTGGCTGAAACTTGGAGGGATTGTACCTCCAATGGAAGGCAYTAAGTGTACCAAATTYCAAAAAGATTGGATAAAGGAATCCAATTTTAKAAGCAGTTGAATTATKTTATTTTGCAAAAATCTTCATATACATTCTTAGCTGTAACTTCTTTGCCTCACATTTAATGTAGATGAAACTTGGCAAGTTTATACCCCTTCCCATATTTACTATCTCTGCCAACTTTCAGAAGGATTGGATAAAGGGTCCTGGTGGTATAAGCAATTAACTTATAAATGTATGTCTGACTGTAACATCTTTGTAGTCCAACCAGTGTACATGAAATTTGGCAGGGMTGTATATCACACTTTCACGATCATCTCTGCCAAATATCAGAAAGATGTGATAAAGGGTCCCAATTTTATATGCCTGCACAGCATATGCAGAGAAGGAGCCTATGCCAGGGATTCTCTTACGTGTCACTGTGGTATAAGATCGGTTTGTGATGCCAATTGGCCAGCAGAAATGTCAACCAAATATCCTCATTCTGTGCTGTGACCATCCCAACATCTCTCCCCCACTTGTTACTGGGAAGTCAGAAGCATCTGTTTAGGAAAGAGCCAATAGAGATTCTCTTATGTYCTCTGTCACAGTGCTGCAGGATGTGATTGTGATGATAATTGGCCAGCCTGGATGTGTAAACTATGTCTCCTGATTGCTGGGATGCTATCCCCAAAGTCCCAGTTATGTCCCTTCTATGCCCGCCTGAGGGCCGCCCCCTATGCCCGCCTCAAAGCCACTACCGATTGGTCCTGTAAAGCTGGAAGCATGCAGTAATTGGNCAGTGAATGTGTCTGTCAGTCTTTTGGGTTGCTCCACATCCTCCCTCCTACAGCCTCHCTCCCCCTGCCATGCCAGGTGCCTGCCTCTGACTGGCACTGCATGTGCTGCTATTTATCTGAATAATGGTCTTCAAGGGGACAACTTCAATTGCTTATAAAATTGGGTCCCTTTATCAAATTGTCCTGTAGTTTGGCAGAGATGACAGGGAAGGTATGWGATACATTCCTGCCAAATWTCTTGTAAACAGGATGGAATATAAAAATGTTACAGCTGGAAATGTATTTTCAAGTTAATGTCTTATACCATCAGGACCCTTTATCCAATCTTTCTGAAAATTGGCAGGAGTGTTAAGCTTGTGGAGGGACATAATATTCACAGGTTTCATGCAAATTGGATGGAAGATAAAGAAGTTGTAGCCATGAATGTGTATGGAGCTTTTCTTAAAATCACAACATTCAATTGCTTCTAAAATCGGTTTCCTTTATCTAATCGTTTCGAAAWTTGGTACACATARTGCCCTCCGTTGGGGGTACAATCYCCCCAAGTTTCATCARAATWGAATAAGAAACAAAAAWGTTATAGCCGGAAATATGTTTTYCAGTGTTTTCCCTTTATTTCAAAAACAAAATGTCATTTTCGTTTCTATTTTCGTTATTATTATTTGTCATTTTCATTATTGCAATAACGATAACGAAAACGACAATTTTCGTTATCGTTATTGTAATAACAAAAACGACATGCACACCCCTA</t>
  </si>
  <si>
    <t>tuaDNA1b#DNA</t>
  </si>
  <si>
    <t>tuaDNA1c</t>
    <phoneticPr fontId="2" type="noConversion"/>
  </si>
  <si>
    <t>Partially hAT-N13_Crp (70%; Crocodylus porosus)</t>
    <phoneticPr fontId="2" type="noConversion"/>
  </si>
  <si>
    <t>tua6-1465_TIR12nt_TSD8nt#DNA_hAT-Ac</t>
  </si>
  <si>
    <t>TAGAGGTGTGCACCAGGGGCCCATGTCATTTTTCGTTTTTGTTTTTTCATTTTCGTTATTTAAATCTGTCATTTTCGTTTTCATAAATATCAAATTTTCGTTTTTGTTTTTGCTTTTGTTTTCGTTTTCCATTGGTTTCAATGGAAAACACATTTTTGGCTGTAACYTTTTTGTTTTTCATTATATTTGGCTGAAACTTGGAGGGATTGTACCTCCAATGGAAGGCATTATGTGTACCAAATTCCAAAAAGATTGGATAAAGGAATCCAATTTTAKAAGCAGTTGAATTATATTATTTTGCAAAAATCTTCATATACATTCTTAGCTGTAACTTCTTTGCCTCACATTTAATGTAGATGAAACTTGGCAAGTTTATACCCCTTCCCATATTTACTATCTCTGCCAACTTTCAGAAGGATTGGATAAAGGGTCCTGGTGGTATAAGCAATTAACTTATAAATGTATGTCTGACTGTAACATCTTTGTAGTCCAACCAGTGTACATGAAATTTGGCAGGGCTGTATATCACACTTTCACGATCATCTCTGCCAAATATCAGAAAGATGTGATAAAGGGTCCCAATTTTATATGCCTGCACAGCATATGCAGAGAAGGAGCCTATGCCAGGGATTCTCTTACGTGTCACTGTGGTATAAGATCGGTTTGTGATGCCAATTGGCCAGCAGAAATGTCAACCAAATATCCTCATTCTGTGCTGTGACCATCCCAACATCTCTCCCCCACTTGTTACTGGGAAGTCAGAAGCATCTGTTTAGGAAAGAGCCAATAGAGATTCTCTTATGTCCTCTGTCACAGTGCTGCAGGATGTGATTGTGATGATAATTGGCCAGCCTGGATGTGTAAACTATGTCTCCTGATTGCTGGGATGCTATCCCCAAAGTCCCAGTTATGTCCCTTCTATGCCCGCCTGAGGGCCGCCCCCTATGCCTGCCTCAAAGCCACTACCAATTGGTCCTGTAAAGCTGGAAGCATGCAGTAATTGGCCAGTGAATGTGTCTGTCAGTCTTTTGGGTTGCTCCACATCCTCCCTCCTACAGCCTCCCTCCCCCTGCCATGCCAGGTGCCTGCCTCTGACTGGCACTGCATGTGCTGCTATTTATCTGAATAATGGTCTTCAAGGGGACAACTTCAATTGCTTATAAAATTGGGTCCCTTTATCAAATTGTCCTGTAGTTTGGCAGAGATGACAGGGAAGGTATGTGATACATTCCTGCCAAATGTCTTGTAAACAGGATGGAATATAAAAATGTTACAGCTGGAAATGTATTTTCAAGTTAATGTCTTATACCATCAGGACCCTTTATCCAATCTTTCTGAAAATTGGCAGGAGTGTTAAGCTTGTGGAGGGACATAATATTCACAGGTTTCATGCAAATTGGATGGAAGATAAAGAAGTTGTAGCCATGAATGTGTATGGAGCTTTTCTTAAAATCACAACATTCAATTGCTTCTAAAATTGGTTCCCTTTATCTAATCTTTTCGAAAWTTGGTACACATAGTGCCCTCCATTGGGGGTACAATCTCCCCAAGTTTCATCAGAATTGAATAAGAAACAAAAAAGTTATAGCCGGAAATATGTTTTTCAGTTTTTTCCCTTTATTTCAAAAACAAAATGTTATTTTCATTTCTATTTTCATTATTATTATTTGTCATTTTCGTTATTGCAATAACGATAATGAAAATGACAATTTTTGTTATTATTATTGTAATAACAAAAATGACATGCACACCCCTA</t>
  </si>
  <si>
    <t>tuaDNA1c#DNA</t>
  </si>
  <si>
    <t>tuaDNA1d</t>
    <phoneticPr fontId="2" type="noConversion"/>
  </si>
  <si>
    <t>tua5-1402_TIR12nt_TSD8nt#DNA_hAT-Ac</t>
  </si>
  <si>
    <t>TAGAGGTGTGCACCAGGGGCCCATGTTTTTTTATTTTTGTTATTTAAATCTGTCATTTTCGTTTTCATAAATATCAAATTGTYATTTTCGTTTTTGCTTTTGTTTTCGTTTTCCATTGGTTTCAATGGAAAACACATTTTTGGCTGTAACWTTTTTGTTTTTCATTATATTTGGCTGAAACTTGGAGGGATTGTACCTCCAATGGAAGGCATTAAGTGTACCAAATTCCAAAAAGATTGGATAAAGGAATCCAATTTTAGAAGCAGTTGAATTATTTTATTTTGCAAAAATCTTCATATACATTCTTAGCTGTAACTTCTTTGCCTCACATTTAATGTAGATGAAACTTGGCAAGTTTATACCCCTTCCCATATTTACTATCTCTGCCAACTTTCAGAAGGATTGGATAAAGGGTCCTGGTGGTATAAGCAATTAACTTATAAATGTATGTCTGACTGTAACATCTTTGTAGTCCAACCAGTGTACATGAAATTTGGCAGGGCTGTATATCACACTTTCACGATCATCTCTGCCAAATATCAGAAAGATGTGATAAAGGGTCCCAATTTTATATGCCTGCACAGCATATGCAGAGAAGGAGCCTATGCCAGGGATTCTCTTACGTGTCACTGTGGTATAAGATCGGTTTGTGATGCCAATTGGCCAGCAGAAATGTCAACCAAATATCCTCATTCTGTGCTGTGACCATCCCAACATCTCTCCCCCACTTGTTACTGGGAAGTCAGAAGCATCTGTTTAGGAAAGAGCCAATAGAGATTCTCTTATGTCCTCTGTCACAGTGCTGCAGGATGTGATTGTGATGATAATTGGCCAGCCTGGATGTGTAAACTATGTCTCCTGATTGCTGGGATGCTATCCCCAAAGTCCCAGTTATGTCCCTTCTATGCCCGCCTGAGGGCCGCCCCCTATGCCCGCCTCAAAGCCACTACCGATTGGTCCTGTAAAGCTGGAAGCATGCAGTAATTGGYCAGTGAATGTGTCTGTCAGTCTTTTGGGTTGCTCCACATCCTCCCTCCTACAGCCTCYCTCCCCCTGCCATGCCAGGTGCCTGCCTCTGACTGGCACTGCATGTGCTGCTATTTATCTGAATAATGGTCTTCAAGGGGACAACTTCAATTGCTTATAAAATTGGGTCCCTTTATCAAATTGTCCTGTAGTTTGGCAGAGATGACAGGGAAGGTATGTGATACATTCCTGCCAAATATCTTGTAAACAGGATGGAATATAAAAATGTTACAGCTGGAAATGTATTTTCAAGTTAATGTCTTATACCATCAGGACCCTTTATCCAATCTTTCTGAAAATTGGCAGGAGTGTTAAGCTTGTGGAGGGACATAATATTCACAGGTTTCATGCAAATTGGATGGAAGATAAAGAAGTTGTAGCCATGAATGTGTATGGAGCTTTTCTTAAAATCACAACATTCAATTGCTTCTAAAATCGGTTTCCTTTATCTAATCTTTTCAAAAATTGGTACACATAGTGCCCTCCATTGGGGGATACAATCCCCCCAAGTTTCATCAGAATTGAATAAGAAACAAAAAAGTTATAGCCAGAAATACGTTTTTCAGTKTTTTCCCTTTATTTCAAAAACAAAATGTCATTTTCATTTCTATTTTYATTATTATTATTTGTCATTTTCATTATTGCAATAACAATAAARAAAATAACAATTTTCATTATCGTTATTGTAATAACAAAAATGACATGCACACCCCTA</t>
  </si>
  <si>
    <t>tuaDNA1d#DNA</t>
  </si>
  <si>
    <t>tuaDNA2</t>
    <phoneticPr fontId="2" type="noConversion"/>
  </si>
  <si>
    <t>tuaDNA2a</t>
    <phoneticPr fontId="2" type="noConversion"/>
  </si>
  <si>
    <t>NTAAATAG</t>
    <phoneticPr fontId="2" type="noConversion"/>
  </si>
  <si>
    <t>tua5-1991_TIR11nt_TSD8nt.NTAAATAG#DNA_hAT-hATx</t>
  </si>
  <si>
    <t>TAGGGGTGGGAAGTTCGGTYCATCCGGTATCCGATACTGCCGGTATTTCGCCGTACCGGCAGTATCGGATTACTCCGGTATCCGGGGGTACCGGTACCGGWTTCCCGTGCCGGATTTTTTTACATTGCGGCCATTTAAATGAATGGCCGCAATGTAAAAAAAGAAACAAAAAAAAMCCCAACCACTTTCCCTCCCCAGTCCAGGCTGCGCGGGTGGAAGGGGGGACACCCCCCACCCACCCTGCCCAGCCTGGATTTTTTAAAAAAAAAATTTTCCCCGAAGTCCCTGCTAGTGCGGGCTCCGGGCCGCCGCCGGCGACCCAGAGCCCGCACCAGCAGGTAGGTACTGTGGTACTAGGGTGATCCCTGGGGTGGGGGGTGGTTTAACACACACCCCACCCCAGGGATCACCCTACCTCCCCACCCAGGGATCGCCTACCTTTGGCGCTCCGGGCGGCGGCGGCGGCGGCAGCAGCACGGCGGTCCGGCGGCTTCAGCGCTGGCTGGTGGCTTCAGCGCTTACTAGGCCTTCCGGGGAACTTCCGGGTTTCCCCGGAAGGCCTAGAAAGCGCTGAAGCCACCAGCCAGCGCTGAAGCCACCGGACCGCCGTGCTGCCGCCGCCGCCTCTRCCGCCGCCGCCCGGAGCGCCAAAGGTAGGCGATCCCTGGGTGGGGGGGTAGGGTGATCCCTGGGGTGGGGTGTGTGTTAAACCACCCCCCACCCCAGGGATCACCCTAGTACCTGCTGGTGCGGGCTCCGGGTCGCCGGCGGCGGCCCGGAGCCCGCACTAGTAGGGACTTAGGGTAAAAAAAAAAATAAATCCAGGCTGGGCAGGGTGGGTGGGGGGTGCCCCCCCTTCCACCCGCACAGCCTGGGAGGGGGAGGGGGGAGGTATTGGTTTTTTCCCCCATTGATTTCAATGGGGACAGTTCCCCATTGAAATCAATGGAATAAATCCGGTACCGGTAAACCGGTTTTAATCCGGTAATCCGGTTTTTTGTAAACCGGTAACCGGTAAAACCGGTAACCGGTTTTTTGCCTGATGTCCCACCCCTA</t>
  </si>
  <si>
    <t>tuaDNA2a#DNA</t>
  </si>
  <si>
    <t>tuaDNA2b</t>
    <phoneticPr fontId="2" type="noConversion"/>
  </si>
  <si>
    <t>tua6-6446_TIR12nt_TSD8nt#DNA_hAT-hATx</t>
  </si>
  <si>
    <t>TAGGGGTGGGACTACCGGATCATCCGGTATCCGATACTGCCGGTATTTTGGTGTACCGGCAGTATCGGATTAATCCGGTATWTGGGGTCCGGTACCGGATCCCCCGTACCGGATTTTTTTACATTGCGGCCATTCAAATGAATGGCCGCAATGTAAAAAAAAAAAAAAAAAAAAMCCCCCAAACACTTTCCCTCCCCGAGTCCAGGCTGCGCGGGTGGAAGGGGGGACACCCCCCACCCACCCTGCCCAGCCTGGATTTTAAAAAAAAAAAAATTTCCCCTAAGTCCCTAGTGCGGGCTCCGGGCCGCCGCCGGCGACCCAGAGCCCGCACCAGCAGCAGGTAAGTACCGGTACTGTACTGATCCCTGGGGTGGGGGGTGGTTTAACACACACCCCACCCCAGGGATCACCCTACCTCCCCACCCAGGGATCGCCTACCTTGAGCTCCGGGTGGCGGCGGCGGCGGTCCGGCGGCTTCAGCGCTGGCTGTGGCTGCCGGCTTCAGCACGCTACTAGGCCTTCCGGGGAACTTCCGGAAGTTCCCCGGAAGGCCTAGTAGCGTGCTGAAGCCGGCAGCCACAGCCAGCGCTGAAGCCKCCGGACCGCCGCCGCCGCCGCCCGGAGCTCAAGTAGGCGATCCCTGGGTGGGGAGGTAGGGTGATCCCTGGGGTGGGGGGGGTGTTAAACCAACCCCCCACCCCAGGGATCAGTAYAGTACCTGCTGGTGCGGGCTCTGGGTCGCCGGCGGCGGCCCGGAGCCCGCACTAGGGGACTTAGGGGAAAATTTTTTTTTTTTTWAAATCCAGGCTGGGCAGGGTGGGTGGGGGGTGTCCCCCCTTCCACCCGCACAGTCTGGGAGGGGGAGGGGGAGGTTTTTGTTTTTTTCCATTGATTTCAATGGGGACAGTTCCCCATTGAAATCAATGGAAAAAATCCGGTACCGGTAAACCGGTATTAATCCGGTAAWCCGGTTTTTTTAAATCCGGTAACCGGTAAAACCGGTACCCGGTATTTGCCCTGATGTCCCACCCCTA</t>
  </si>
  <si>
    <t>tuaDNA2b#DNA</t>
  </si>
  <si>
    <t>tuaDNA3</t>
    <phoneticPr fontId="2" type="noConversion"/>
  </si>
  <si>
    <t>tuaDNA3a</t>
    <phoneticPr fontId="2" type="noConversion"/>
  </si>
  <si>
    <t>Partially Chompy-1_Croc (91%; Crocodylia)</t>
    <phoneticPr fontId="2" type="noConversion"/>
  </si>
  <si>
    <t>Not a Harbinger due to different TSDs</t>
    <phoneticPr fontId="2" type="noConversion"/>
  </si>
  <si>
    <t>tua5-3021_TIR11nt_TSD8nt#DNA_PIF-Harbinger</t>
  </si>
  <si>
    <t>TAGGGGTGGGAATTTCGGTTTTGGTTTTAACCGAAACAGTCCAAAAATGGCTGTTTCAGTTTAAAACCGAAGGGTCTGAAAATCGGGCTGTTACGGTTCCTGATTTTCAGTTCTGTATCTTTCCCATTGAAGTCAATGGGGACAATGGGAAGGGGAACCGGGGTCCAACCTCCCCCACCCCCATTCCCCAGGGCCCACTACCGGCCTCGGAGGGTGGGGGTGGGGATCTGCGTCCCTAACACCCCCCCCCCGGGGCCCGTCTTTACCCCCACCCCCCCCCCCAGGGCCCTGCTGGCTGGCATGTACTTACCAGTCCGGGCCTCGGAGGATGGGGGTGAGGAGCCGCTGTCTCCGCTGCTGGGCCGGGCCTCCTCTGCTGCTGGGCGGCCTGGCAGAGGYTGGGSGGGCCTCMGCTGCCGGGAGGCCGGGACCACTGCCGGGCTRGRCCGCAGCTACTGCGGCTGTGGGAGGCCTGCCAGGCCCCGGCAGGCCTTCTTCCCAGGGTGCGSTGCCAGAGCTCCCCGCTCCGGCAGCGCACATRTGCAAAATGGCCACCGGGGCCATTTTGCACATGTCCAGCCCTTTTCCAAAATGGCGCTAGCAGTGTCGGTGCCATTTTGGAAAAGGGCAGCCTTTCTGCGCATGCWTGAAATGGCTCCACGCATGCGCAGAATGGCTGCCCTTTTCCAAAATGGCACTGACGCTGCCGGCACCATTTTGGAAAAGGGCTGSACATGCGCAAAATGGCCCTGGTGGCCATTTTGCACATGTGTGCTGCCAGAGCAGGGAGCTCTGGCAGCGCGCCCTGGGAAGAAGGCCTGCCAGCACCGCAGGCCTCCCACAGCTGCAGCGGCTGCGGCGCGGCCTGGCCTYCCARGGGTGCAGCAGAGGAGGCCCAGCCTGACCGGTCGGCTGGCAGTAGAGATGGCGGCTCCTCACCCCCATCCTCCAAGGCCCGGACCGGTAAGTACATGCCAGCCGGCAGGGCCCCGGGGGTGGGGGTAAAGATGGGCCCCGGGGGGTGGGGGTGTTAGGGACGCAGATCCCCACCCCCACCCTCCGAGGCTGGTAGTGGGCCCTGGGGAATGGGGGTGGGGGAGGTTGGACCCCCTGTCCCAGGGGATGGGGGTGGTGGGGGTTAGGGACGGGTTTTTTTTTCTGTCCCAGACCCCTGTTTGGTTCTTTTGTCTGGTTCCCCTTCCCACTGAAGTCAATGGGAAGATTTCCCATTGACTTCAATGGGAAAGATACAGAACCAAAAATCAGAAACCGAAACGGCCCAATATTAGGATCCCTCAGTTTTAAACCGAAACAGCCATTTTCGGGCTGTTTCGGTTAAAACTGAAACCCAAAGTCCCACCCCTA</t>
  </si>
  <si>
    <t>TAGGGGTGGGACTTTGGGTTTCAGTTTTAACCGAAACAGCCCGAAAATGGCTGTTTCGGTTTAAAACTGAGGGATCCTAATATTGGGCCGTTTCGGTTTCTGATTTTTGGTTCTGTATCTTTCCCATTGAAGTCAATGGGAAATCTTCCCATTGACTTCAGTGGGAAGGGGAACCAGACAAAAGAACCAAACAGGGGTCTGGGACAGAAAAAAAAACCCGTCCCTAACCCCCACCACCCCCATCCCCTGGGACAGGGGGTCCAACCTCCCCCACCCCCATTCCCCAGGGCCCACTACCAGCCTCGGAGGGTGGGGGTGGGGATCTGCGTCCCTAACACCCCCACCCCCCGGGGCCCATCTTTACCCCCACCCCCGGGGCCCTGCCGGCTGGCATGTACTTACCGGTCCGGGCCTTGGAGGATGGGGGTGAGGAGCCGCCATCTCTACTGCCAGCCGACCGGTCAGGCTGGGCCTCCTCTGCTGCACCCYTGGRAGGCCAGGCCGCGCCGCAGCCGCTGCAGCTGTGGGAGGCCTGCGGTGCTGGCAGGCCTTCTTCCCAGGGCGCGCTGCCAGAGCTCCCTGCTCTGGCAGCACACATGTGCAAAATGGCCACCAGGGCCATTTTGCGCATGTSCAGCCCTTTTCCAAAATGGTGCCGGCAGCGTCAGTGCCATTTTGGAAAAGGGCAGCCATTCTGCGCATGCGTGGAGCCATTTCAWGCATGCGCAGAAAGGCTGCCCTTTTCCAAAATGGCACCGACACTGCTAGCGCCATTTTGGAAAAGGGCTGGACATGTGCAAAATGGCCCCGGTGGCCATTTTGCAYATGTGCGCTGCCGGAGCGGGGAGCTCTGGCASCGCACCCTGGGAAGAAGGCCTGCCGGGGCCTGGCAGGCCTCCCACAGCCGCAGTAGCTGCGGYCYAGCCCGGCAGTGGTCCCGGCCTCCCGGCAGCKGAGGCCCSCCCARCCTCTGCCAGGCCGCCCAGCAGCAGAGGAGGCCCGGCCCAGCAGCGGAGACAGCGGCTCCTCACCCCCATCCTCCGAGGCCCGGACTGGTAAGTACATGCCAGCCAGCAGGGCCCTGGGGGGGGGGGTGGGGGTAAAGACGGGCCCCGGGGGGGGGGTGTTAGGGACGCAGATCCCCACCCCCACCCTCCGAGGCCGGTAGTGGGCCCTGGGGAATGGGGGTGGGGGAGGTTGGACCCCGGTTCCCCTTCCCATTGTCCCCATTGACTTCAATGGGAAAGATACAGAACTGAAAATCAGGAACCGTAACAGCCCGATTTTCAGACCCTTCGGTTTTAAACTGAAACAGCCATTTTTGGACTGTTTCGGTTAAAACCAAAACCGAAATTCCCACCCCTA</t>
  </si>
  <si>
    <t>tuaDNA3a#DNA</t>
  </si>
  <si>
    <t>tuaDNA3b</t>
    <phoneticPr fontId="2" type="noConversion"/>
  </si>
  <si>
    <t>Partially Chompy-3_Croc (87%; Crocodylia)</t>
    <phoneticPr fontId="2" type="noConversion"/>
  </si>
  <si>
    <t>Not a Harbinger due to different TSDs; contains LTR fragment (75% similarity to Gypsy-50_GA-LTR; Gasterosteus aculeatus)</t>
    <phoneticPr fontId="2" type="noConversion"/>
  </si>
  <si>
    <t>tua5-720_TIR13nt_TSD8nt#DNA_PIF-Harbinger</t>
  </si>
  <si>
    <t>TAGGGATGGGACTCCGGGCAAAATATCCGTTTCAGTTTCTTTCGGTTTCGGCTCGCCTGCGTMTCGGTTCTCTTATCGGTATCCCGTCTATCGGTGTCGGTTCTTTTTCCCATTGAAGTCAATGGGAAATTTTCCCATTGACTTCAATGGGAAAGAGAACCCTCCGAGACACAGGGAACTGCGACCGAAKAAAAACCCCCGGGGCAGCCCCCCCACCCCACTCCCGGCCTCGGAGGGTGGGGATCCATTACCCCTAACACCCCCACCCGCCGGGGCCCGGCTTTACCCAACCCCCCGGKSTCCTTTACTTACTGTTGCCGGTCCGGGTCCGGAGGGTGGGGGTVACAGCCGCCGGCTGGGCCACCGGCTCCACTACCGGCGGCCGGGCCTCCTCCGCTGCTGACTGGTGTCGGGAGCCGGCTCTGCTGCCAGGCCGCCGGGCCTTCTCCGCTGCGGGGCGGCGGAGAAGGCCTGGCTGCCTGGCAGCGGAGCCAGCTCCTGCCACCAGCCAGCAGCAGAGGAGGCCCGGCCACCGGCAGCGGAGCCAGCTCCTCTGCCGGGCAGCCGGGCCTTCTCTTCCTTCTTCTTCGGTCCGGAGCTTGAAGAAAATGCCGCCGGATTGGCAGCGGCGCAGCGCACATGCGCAAAATGGCCACCGAGGCCATTCTGCGCATGTGCAGCCCTAATCCAAAATGGCGCCGGCAGTGTCAGCGCCATTTTGGAAGAGGGCAGCCGTTCTGCGCATGCGTGGGGAGCGATTCCATGCATGCGCAGAACAGCTGCCCTCTTCCAAAATGGCGCCGACGCTGCCGGCGCCATTTTGGATTAGGGCTGCACATGCGCAGAATGGCCTTGGTGGCCATTTTGCACATGTGCGCTGTGCCGCTGCTGATCTAGCGGCGTTTTCTTCAAGCTCGGGACCTGTAAGAAGYACGAAGAGAAGGCCGGGCTGCCTGGCAGAGGAGCTGGCTCTGCTGCCGGTGGCTGGGCCTCCTCTGCTGCTGGCTGGTGGCAGGAGCTGGCTCCGCTGCCAGGCATCCCGGCCTTCTCCACCACCCTACAGCAGAGAAGGCCCAGCGGCCTGGCAGCAGAGCCAGCTCCTGACACCAGTCAGCAGCAGAGGAGGCCCGGCCGCCAGTAGCGGAGCCAGCGGCCCAGCTGGCAGCCCAGCCCGTGGCTGTGACCCCCACCCTCCGGACCTGGACCGGCAACAGTAAGTAAAGTACAGGGGCCCTGGGGGTTGGGGMTGGGTAAAGCCCGGCCCCGGCGGGTGGGGGTGTTAGGGGTAATGGATCCCCACCCCCACCCTCCGAGGCCAGGAGTGGGGTGGGGGGTGGTGGAGGTTTCCCCGCTCTTCCCATTGAAGTCAATGGGAGGATTTCCCATTGACTTCAATGGGAACAWAAGATCCAAGAATTGGGAACCGAGACGGGCCCAATTTTCAGATCTTTCGGTTTTAACCGAAAGAGCCATTTTCGGCCTCTTTTGGTTAAAACCGAAACCGAAAGTCCCATCCCTA</t>
  </si>
  <si>
    <t>tuaDNA3b#DNA</t>
  </si>
  <si>
    <t>tuaDNA4</t>
    <phoneticPr fontId="2" type="noConversion"/>
  </si>
  <si>
    <t>Partially Chompy-4_Crp (78%; Crocodylus porosus)</t>
    <phoneticPr fontId="2" type="noConversion"/>
  </si>
  <si>
    <t>Non-autonomous, not clear if Harbinger or not due to unknown TSDs</t>
    <phoneticPr fontId="2" type="noConversion"/>
  </si>
  <si>
    <t>tua4-610_TSDunkn_TIR9nt#DNA</t>
  </si>
  <si>
    <t>TACAGTGGAGTCTGCTTAAGTCGAATTTCTCCGGCCATGTAAAAAAGTTCGACTTATCAGAAATTCTACTTAAGCAGACCTTAAGGAAATGGACCTGGAGATGGAGAAAACTGATGCTCAGATTAAGTTAGCACCAGGTTTCTCCATCTCCAGTCCCCTTCCCTCCCCTCAGAAGCAGAGAGTCAGAGCAGACAGCAGGGCAGAGCTGTGTGTGTGTGTGTGTGTGTGTGTGTGTGTAATCCTGTCAGTTCTGACTCTGGGAGTCTTGGGTGGGCTGGAGACAGGGAAACCTGGTGCTCACTCCCCTTACAGCCCGCTTGAGACTCCCAGAGTCAGAACTGACAGGATTTCGCACACACACGGCTCTGCCTGGCTGTCAGTGTGAGTCTGCATGTCCAGAGAGCTGGAGACGGAGAGAACCGATGTTCCCTAATGCCCATCTCCAGCCTGCCCGACATGAAGACTCACCCTGACAGGGTATATACTACAGTATTTTAACCACATGCTGCCAAGAAATCATTAATACACTCAAAGGTCCTGATATTTTTAGCTGGGTGGGTATACTCTATACACCTTAAAAATTTKCGTTATCAGGGTTCAGAATTCTACTTATCCAGATCAAGAAGCAATACATCCCTATAGACCTGGGGCTGGGGAAAACAAATTAATTCGACTTATCCAGAAATTCAAGTTATGCAAGTTCTACTTAAGTRGATTCCACTGTA</t>
  </si>
  <si>
    <t>TACAGTGGAATCYACTTAAGTAGAACTTGCATAACTTGAATTTCTGGATAAGTCGAATTAATTTGTTTTCCCCAGCCCCAGGTCTATAGGGATGTATTGCTTCTTGATCTGGATAAGTAGAATTCTGAACCCTGATAACGMAAATTTTTAAGGTGTATAGAGTATACCCACCCAGCTAAAAATATCAGGACCTTTGAGTGTATTAATGATTTCTTGGCAGCATGTGGTTAAAATACTGTAGTATATACCCTGTCAGGGTGAGTCTTCATGTCGGGCAGGCTGGAGATGGGCATTAGGGAACATCGGTTCTCTCCGTCTCCAGCTCTCTGGACATGCAGACTCACACTGACAGCCAGGCAGAGCCGTGTGTGTGCGAAATCCTGTCAGTTCTGACTCTGGGAGTCTCAAGCGGGCTGTAAGGGGAGTGAGCACCAGGTTTCCCTGTCTCCAGCCCACCCAAGACTCCCAGAGTCAGAACTGACAGGATTACACACACACACACACACACACACACACACAGCTCTGCCCTGCTGTCTGCTCTGACTCTCTGCTTCTGAGGGGAGGGAAGGGGACTGGAGATGGAGAAACCTGGTGCTAACTTAATCTGAGCATCAGTTTTCTCCATCTCCAGGTCCATTTCCTTAAGGTCTGCTTAAGTAGAATTTCTGATAAGTCGAACTTTTTTACATGGCCGGAGAAATTCGACTTAAGCAGACTCCACTGTA</t>
  </si>
  <si>
    <t>tuaDNA4#DNA</t>
  </si>
  <si>
    <t>tuaDNA5</t>
  </si>
  <si>
    <t>Partially Harbinger-1B_Crp (83%; Crocodylus porosus)</t>
    <phoneticPr fontId="2" type="noConversion"/>
  </si>
  <si>
    <t>tua3-289_TSD8nt_TIR4nt#DNA_hAT-Tip100</t>
  </si>
  <si>
    <t>CAGGGGCGGCTGGTGGGTSTTGAGGTTGGAGGGGCAGTAAGGCCGGCGGGCGGAGCCAGGGCAACGGTGGGCGGAGCCAGGGCAACGGTGGGCGGCATAACCCAGCAGCAAGGAGTTCCAAGGGTTAATGTTGGATGGACATTACATTACTTAATCAAGCAATTTCAGTTAGGTTAGGCAGGTTATAATCACCTCCTCTGCCAGGTTTAAAAGCAGGCAGACAACCTTAAACCTCACTTACAAGCAGTTTTAGCAAAGACACACACACACGCAGCAGAGGTTAAGAACGCTGCTTCAGAAAGAAGGGACTTGCTGCATGTATGTTGGAGGGACCCCAATCCCTGCTTCAGAAGTCCCTTCTGAAGCAGTATTCTTGCCCTCTGCTGCGTGTGTKTTGGGCGGGRATTTCAAGGCCCATGAATCACCAGACTCACAGTTACATCTCGGGATYTCAAAAGCATCCYATTTCCAGCATTGTGAACACACASCTAAAGATCGCCAGACTCACAGCTACATCTCGGGATCTCAAAAGCATCCCATTTCCAGCATTGTGAACACACACCTAAAGATCGCCAGACTCACAGCTACATCTCGGGATCTCAAAAGCATCCCATTTCCAGCATTGTGAACACACACCTAAACCCGCGRGGGGTGGGRGSAGCGTGGGGGGACCCTCGGGGGGTGGGGGGACCCTCGGGGGTGGGRGGACGCTCGGGGGTGGGRGCAGGGTGGGGGGACCCTCGGGGGGTGGGAGCAGGGTGGGGGGAGGGATCACTTACCTGGCTGCTGCTCCGGCGGTCCCTGGCGGCCCGAGCTGCAGGCAGAGGTGGGGGGGGGGGACTTTACTTGCTTTAAATTGCCCGCGTGTCCTGCTCCTCCGGAGCCAGGACGCGCGGGCAATTTAAAACMAAAAAAAAAMAAAAAAAGTTCCCTGCCTTGCCGCTCCCCCCCCCCCCCCGCTGCTCTGAGCGGCAGATTGGGGGGGAGAGCGGCAGCGCAGGGTCCAGGAAGCGGGCTGGCTGGCGGCGCGCTGTTGAGAGCGCGCCGCCAGCCATGTCCCTGAGTGACCCACGAGGCAGGGAGCAGCGCGCATGCGCACTGGTCCCTGCCTCAGCCGCCCGGCMCAAAGCTTCTCGCCTGGGCGTTTGTAACAAGCGCCCAGGCGAGAAGCTCCATTGCGCCCATTAGGCGCAATGGAAAGGCTAGCCCCTCCCTCCACAGCACGTCCTATGCGTGCTGTGGACTGAGGGGCTCAGCCGCCCAAATCGCGTTTTCAATAGAAAACGCGGTTTGGGCGGCTGAGCCAGCTCAGCCTTTTTGTCCCTTCCGGGACCCACTCTCAGAGCGGCTCTGAGAGTGGGTCCCGGAAGGGAGATARAGTCTGACAGCCGCAGCAGCCTCTGAAGCCGGTCAGAGGCTGCTGCGGCTGTCAGAAGCGGCGGCGGGTTTTTTTTTTTWYACGGCGCGGCGGGGGTCCCCCAGGGCGCTAGGGGGGCAGTGCCCCAAACGCCCTGCGGGGGGAGCCGCGCCTG</t>
  </si>
  <si>
    <t>tuaDNA5#DNA</t>
  </si>
  <si>
    <t>tuaDNA6</t>
  </si>
  <si>
    <t>Contains Mariner fragment (81% similarity to Mariner-31_HM; Hydra magnipapillata)</t>
    <phoneticPr fontId="2" type="noConversion"/>
  </si>
  <si>
    <t>tua5-440_TSD8nt_TIR15nt#DNA_CMC-EnSpm</t>
  </si>
  <si>
    <t>TAGGGATGGGCGAACAGATCGCGGTTCGGGTTCGKCCGTTCGGTTCGGCTGCGTTCGGTTCGTCCGTTCGGTTCGGCTGCGTTCGGTTCGTCCGTTCGGTTCGGCAGTTCGGCTAGTTCGCCGAGTTCGGGTTCGGCTGTTCGGTTCGGTCGTCCGAACAGGCCGTTCGGTTAGGCCGTTCGGCTGTTCGGTTCGGCCGTTCGGGAAATGTTGTTATGGGTGTTTTTTTGTTTTTTATATGGTTTTTTGGTTTTTTATTGGGTTTTATATGGTTTTCTTTTGTTTTTTATTTGGTTTTTTTGTTTTTATATGGGTTTTTTTAATTTATTTTTTTWATCTAATATTATATATATCTATCTACACTAAATCTAACTGCTATTAACTATTCTAAATGCTATGAACTAAATGGATTATCTAATAAGTACACAGACCTACTCCTACAAACACTAAAACTAAATCACTAACGCTATCTCTATCACTAAGSTAACTCCTACAACTGTCTATATCTATCTATCTATCCCCCCCATCCCATATCCATATCCATATATATATATRTATCCATATATATATATGGATATGGATATATATGGATATATATACATCCATATATCCATATATATGGATATATATATGGATATATATGGATATATATACATCCCATATATATGGGATGGGGGGGAATCACAAACAGAAGAGGAGTCTGTAGTGAAATACATACATTACATACTCAATGAGTCTGTACAGTGCATAACACAAGGTTTCAGTTTATGGTTTAAGTTTCATTTCATTACAAAACTGAAATGAAACTTAAAGCAATCTAAAAATCCTACTCAACGCCTGCTGTTCAGGAACAGTGACTAGCTCAGAAGGTGTTGGGAAGGGGGGAGGCAGATAATTAGTTTCGTTTCTTGCAAGCCTCTCCACCCCTGGTGCCTGGAAGTCTGCTCCTCAGTGACTGACACCTCCCTGTCATGTTTGACCTTCCAGTGAACCTTTTTTTGCCACCCGAACTCACCCGAACGCGATCCGAACTGACCGAACTGTTCGGCCATTTCGCCGTTCGGTGTTCGGTTTGTTCGGTATGTTCGCGTTCGGGTTCGTGTTCGAGTTCGGTCGTCCGAACAGGCCGAGTTCGGGCCGAACTCCGAACTGCCGAACCGCGTTCGCCCATCCCTA</t>
  </si>
  <si>
    <t>tuaDNA6#DNA</t>
  </si>
  <si>
    <t>tuaDNA7</t>
  </si>
  <si>
    <t>tua3-183.DNA-NA_TSD3nt_TIR13nt#DNA?</t>
  </si>
  <si>
    <t>GGGTGTTTTTAAACGAGATGCTACCACGCATGGCCACCCAGGAGCCACTCATCTGACTGCCCGTCTGAAGGTGGTGCGGGGGGATGCGCACTCCCGTGAGCCACGCAGCACCCACTCATGGCCACTCACAGAGCACTGCCGAGAAATCCGGAGTGCGCCGTGCGGGGCAAGCCAAAAAGGTGCGTGGCAACGGGCGCCCACGCATCCCCTGCCCGTATGAACTGGGGCGGCCAGCCACGCCAGCAGACAGGTCCGCCGCTCATAGGCACTGTGGGCGGGGGACACGGCCTTTGCAAGTCACAGGAACTGGCCGCGAGTGCTGGGGAGCCCGGGTTCCCCAGCGCTCACGCCCGGGACATGTCAATTTCAAAGGCCAGCCCGGCGCGCTTCCCCCTCCCCCATGGTCCGTGGCAGGGGGAGTGCGAGGTGGCTGCCGCGGTAGCCACGCTGGGAGCCGCCTGTTAGAATCCCTCCCCACGCACTCCACCTGAGTGGCTGCTCCGCAGCTGTGCCACTCAGCGGCCACGGACCCCCCCCCCCGCCTTGCTCATTTAAAAACACCC</t>
  </si>
  <si>
    <t>tuaDNA7#DNA</t>
  </si>
  <si>
    <t>tuaDNA8</t>
  </si>
  <si>
    <t>tua3-443_TSD8nt_TIR15nt#DNA_hAT-Ac</t>
  </si>
  <si>
    <t>TAGGGATGGGCGAACGCGGTTCGGATGTTCGGAGTTCGGACCGAACTCGGTCTGTTCGGACGTCCGAACCGAACGTCCGAACCGAACTCTCGAACGACCGAACAGTTCGGTCGTGTTCGGATGAGTTCGGATGAGTTCGGGGGCAGGAAAAACGTCTTTYCAGGGCCGAAAATTAGGTTTCGGTTTCGRTTTCGTTTCGGTTTCGATWKCGCTATTTTTGAATGTTCGGCCAAGTTCGGCCAAACCGAACTCGGCTGAACCGAACCATCGAACCCGAACTCGGGTTTCGAACCGAACGACCGAACATCCGAACCGCGTTCTGTTCGCCCATCCCTA</t>
  </si>
  <si>
    <t>tuaDNA8#DNA</t>
  </si>
  <si>
    <t>tuaDNA9</t>
  </si>
  <si>
    <t>tua4-1696_TSD8nt_TIR11nt#DNA_hAT-Ac</t>
  </si>
  <si>
    <t>TAGAGCTGAAACGAGTACCCGCAAAAACGGGTATACCCGTCGAATTTCCGGTACCCAAATCGAACCGAATATTTTGGGTACTTTTCAGTACCCGAACTCGTTTTCAATTGGGTACCCAAAATACCGACAACCGGTATACTGAAATACCGACAACCGGTATACCAAAATACCGTTTTRTCCCAATTTTGTCCTGGATTTCGGGRATTTTTCGGGTAKTATWYCGGTTKTCGGKATAATWTTRGTTATCGRTATATCAGTTNTCCGTATTTTRGTWTTTTGAGTACTCGAACGGTATTCGGGTACCGATTCGGATACCCAAAACGGTACCCGAAAATGCGGGTATTACCCGCGGGTACCAAATCAGGTACCCATTTCAGCTCTA</t>
  </si>
  <si>
    <t>tuaDNA9#DNA</t>
  </si>
  <si>
    <t>tuaDNA10</t>
  </si>
  <si>
    <t>tua4-309_TSDunkn_TIR12nt#DNA</t>
  </si>
  <si>
    <t>GGTTCTCAAACTTTTTTGAACCGCAYCCCCCCTTCCACTTGTCTGTCGTAGYTGAGGCCCCTCCCCGCACCACAYACACACACACACATCTTGCTCCCTCTCTTCCCTCCCCCTTCCCACCCTCCTATTGCTTCCCCTCTCTCTCCCCCTTGTTCTTTGACTCTCTCTCCCCCTTGCCACCCCATTATTTTGGAGATTCCCCCTAGCTCAGTGAGAGTGTGGAGCTAGGTGTTTGCCAGCTGGGGTCCTTCTTGTGCYCCCCCCCCCAGAACACCTTCTGCGYCCCCGCCCAGTTTGAGAACC</t>
  </si>
  <si>
    <t>tuaDNA10#DNA</t>
  </si>
  <si>
    <t>tuaDNA11</t>
  </si>
  <si>
    <t>tua4-513_TSD8nt_TIR10nt#DNA_hAT-Ac</t>
  </si>
  <si>
    <t>TAGGGATGGGAWTTACGGATTCGGATTAATCTGTAACTGCCCGRAACGGGCCGTTRCGGATTAATCCGAASCAACCCGTAACGTAGCCCTSCCAGTTATGGATCCGRATTTCCGGRTCCGKATTTCCCCCCACCCCCATCCCCTGGGGCCCTGGAGTGGTACTTACCGGCCTCGGAGGGCTTGACTGAAGCACCGCTGCTGCTGTGGGGGCTCCGGCAGGCTCCCTCGCCGCGGCACGCTCCCTGCTCCGGATCGCGCATGTGCAAAATGGCCACCGCCCTTAACCAAAATGGCGGCGACGTCATTTTGGCCGCCGCCATTTTGGTTAAGGGTGGTGGCCATTTTGCACATGCACAATCCGGAGCAGGGAGCGCGCCGCGGCGAGGGAGCCTGCCGGAGCCCCCACAGCAGCGGCAGTGCTTCAATCAAGCCCTCCGAGGCCGGTAAGTACCACTCCAGGGCCCCAGGGAATGGGGGKGGGGGAGGTCCGACCCGYTGYCCCAGGWCTAKCGMTRGGACGACAGATCGRTTTCYCATTGACTTYAATGGRWAAATCCAAATCCAWAAATCCGAAYCCGWAATTAAATCCGGAAATTAMAGATCCAAATCCGTAACGGAWCTGAATCCGCAATTTCGTCCGRACGCCCATCCCTA</t>
  </si>
  <si>
    <t>tuaDNA11#DNA</t>
  </si>
  <si>
    <t>tuaDNA12</t>
  </si>
  <si>
    <t>tua4-728_TSD8nt_TIR3nt#DNA_hAT</t>
  </si>
  <si>
    <t>TAGTGCTGAAACTCGGTCCTCGGTTTTCCTCGGAAAACMCCGAGGAYCGAGGTACTCGACTTGRTTTTCCGAGTTCTGAAGTTTCGAGGAATGGCCCCCGAAACTTCGGAACTCGGAAAATCCTTGGCCGAGTACAGGGAAGGGGGCCGGAGGCCGGCGCTAGGCCCCTGCTCCCCCTTCCCTGGCCCCCGCTGGCCAGGGAGAGAATAGGCCAGCGGGGGCCAGGAAAGGGGGGGCGGGGGCCTAGCGGGGGCTCAGGGGTGGGGKCGYTAAGGGGGTGGGGGCCTAGCAGGGGCTGAGGGGTAGAGTACTCACCCTCCAGAGGGGCTCCAGCGATGCGTGGCTTCCTCCGGRSCGGGTAAGTTTWWAAAAAGGCGRGGGAAAGCTGGGCATGCTCAGAAGGGCCAAATGGCCCCTTCTGAGCATGCTCAGACCTTTCCAAGATGGCGCTGGCAGCGTCAGCACGCTGCGGGCGCCATCTTGGAAAGGTCTGAGCATGCTCAGAAGGGGCCATTCGGCCCTTCTGAGCATGCCCAGCTTTTCCTCGCTTTTTTTAAACTTACCCAGCTCCGGAGGAAGCCACGCGTCGCCAGASCCCCTCTGGAGGGTGAGTACTCTACCCCTSAGCCCCTGCTARGCCCCYACCCCCTCTTCCCTRGCCCATTCCCTCCCCGCCCCCGGCTCCCTCTGYYCGCCCCGTCGCCCCCGCCCTCGGAACTNCCCGAGTATTCGCGGAGGGTCCTCGGACCGGCCCGAACACTCGGGACCGGTCCTCGRAMCGTCGGAAATASTCGTGAGTRTTTKTTTWAMTATTCGRTGCAGCCCTA</t>
  </si>
  <si>
    <t>tuaDNA12#DNA</t>
  </si>
  <si>
    <t>tuaDNA13</t>
  </si>
  <si>
    <t>tua5-2819_TIR10nt_TSD8nt#DNA_hAT-Charlie</t>
  </si>
  <si>
    <t>TAGGGCTGAAACTTGGTCCTCAGTTTTACTCGGTATTTACTGAGGATTGCGGTGCTCGACTTGATTTTACTGAGTACTAAGGAACCGAGTAATGGTCACAGTACTCGGTTTCCTCGGTAACTCCTCGATCAAGCAATCCAGCATGGCGGGCAGGAAGGGGGGTAGGCATAAGTCCCCTAATGTGGCGGGCAGGAAKGGCAGGCAGGAAGGGGGCAGGGGCAGCAAAGCAAACTCACCGAGAGGATGCGGCCCATGGAGTCGAAGTGGAGCCGGCTCGCCGCCTGGCTGCCGCCAGTGAGGTCCCCCCAGCGCTGCAACCCAGGTGAGGTCCCCCAGCACTGCACATCTCCCGGCTGCAGGCCGGGAGATCGGGCCACCATCTTTTCTCTGGGAGCATGCTGGGAAATGTAGTCCAGCATGCTCCCAGAAAGCCAGCATTCTAATGCTCTCTGGGAGCATGCTGGACTACATTTCCCAGCATGCTCCCAGAGAAAAGATGGCGGCCCGATCTCCCAGCCTGCAGCCAGGAGACGTGCAGCGCTGGGGGACCTCACCGGGGTTGCAGCGCTGGGGGGACTTCACCAGCAGCAGCAGGCAGCGAGCTRGCTCCACTTCGACTCCACAGGCCACGTCCTCTCAGTGAGTTTGCTTTGCTGCCCCTTCCTGCCCACCACTTAGGGGACTCGGTAAAATACTCAGCAAAATACTCAGRATTTTACCGAGTACTGAGTATTTTACCAAGTACCGAATGGTACCGAGTATTCAACAGTATTACCGAGCAGCTCCCGAAAACTCAGGCCCGGTACTCAGCTACTCGGAAATACTCATGAATACTTTTTCTTCTACTTGGTTCAGCCCTA</t>
  </si>
  <si>
    <t>tuaDNA13#DNA</t>
  </si>
  <si>
    <t>tuaDNA14</t>
  </si>
  <si>
    <t>tua5-371_TSD8nt_TIR18nt#DNA_hAT</t>
  </si>
  <si>
    <t>CAGGGTTCCTAGTTTTCTCTTTGCGATGGAAAACCAGAGAAAAACAGAGATTTTGCTTTTTTCCAGAGAATTTCGCAGAAAATGGCAAAAACGTACAGGTTTGGGAGGAGGACACAGCGAGCGCGGGGCAGCGAGGACGTGGAGTGGAGCTGAGGGGAAGCAACCTGAAGGCATGTGCTGTGGAGGGGCAGGGGCTCTGCATTTGGAGGGGTGCCACAGACCTCCTGTGGGTTGGGGGGGCAGGGGCACTATGAATTGGGGTGGTCAGGTCTTCTGGACCTTGGGAAGAGGGGACAGGAGGTGGGCCTAATTGGGCCCATAGCAGCTTCCCCAAGTGCCAGCCTCTATATGGTCCCCCTTTCTGGTTGGCAGAGCGGTCTGGGACCAGGCTGGGAGGAGGAGGCAGCGAGCGCAGGGCAGTGGAGGGGAAGCAACCTAAAGGCATGTGCTGTGGGGGGAGGGGCTCTGCATTTGGAGGGGTGCCACAGACCTCAATTTTTTTTATWTTTTTTTTKGACTGTTGGTGGGACAGGTAGCTGCAAAATTGCATAAAAATGAAAATATTACAATAAAATGTGGTGTTCTAACTCATACCTATATATATTGTGGTAAGGGAAAGTCAACTAGCGTTTACATTTAATCACAGAAAAACAGAGATTTTGGGTTTTTTAATCAGAGAATTTATGTKTTTTTATCAGAGAATTTCCAATTTTTTGTCACAGAAAACTAGGAACCCTG</t>
  </si>
  <si>
    <t>tuaDNA14#DNA</t>
  </si>
  <si>
    <t>tuaDNA15</t>
  </si>
  <si>
    <t>tua5-5263_TIR15nt_TSD8nt#DNA_hAT-Charlie</t>
  </si>
  <si>
    <t>CAGTGGTTCCCAACCAGTGTGCCAGGGCACACTGGTGTGCCTCAGCAGGTTGTCAGGTGTGCCCTGAAAATTTAGGTAATTATAGTTGCTCAGTGAACCATGGCCCTTCAAGGCCACACCACAGCTGTTATAATGGATATTAAATTAAATAATATTTATTTAATATTATAGGTGTAATGGATAATTTAATAGTCCAATTAATACCCACTTCATTTTGTCTTTGGTTACATGCAAGAAGGGTTTTCAGTGTTATATTCAGTTTAAGTGCATGGCTATGTGGTGTATATTGACAGGTAAGCATGGGCGTGCCGTGAAAGCATTGCTGAAGCATAGGTGTGCCTGAGCCCAAAAAAGGTTGGGAACCTCTG</t>
  </si>
  <si>
    <t>tuaDNA15#DNA</t>
  </si>
  <si>
    <t>tuaDNA16</t>
  </si>
  <si>
    <t>tua5-5517_TIR19nt_TSDunkn#DNA</t>
  </si>
  <si>
    <t>GGCTATGATTTTGTCACGGWGGTCATGGAAATCATGAATTTCTRTGAATTCACGTGAATTTTGTGAATTACAAACCTGGCTGTAATTGCTTTGAGAAGTCTATCGGTGCCTGTTAACAGTGCGGACTGAGAGAGATCWTTCTCTTCTTACAAAGATGTCTTGCGAGATGACAGATGTGGAATCAAGGATGACAACCTCATAATGTACAACATGCTGTTTCAGAATCATGGAAAACTCTAACTGTATGTACAACAACCATTTTGTACTCTAAGTAACAGTTAAACTTGTCAGTAGTCAAAAGCAGTAGTCTTCATATTATTGATTTTAATTGTACATATGTTAGCATTGATCACCGTGTTAAAAACAGACGCTTTTACTACTTAAAAGCTCTTGTGTATGTTGATGTAGTGAAAACTACATTTGGTGACCTTTCTGTGACTTTTCCCCCCACACCTCTGCCATGAAATTCACTAAAAGTTACCGTGAYAAAATCATAGCC</t>
  </si>
  <si>
    <t>tuaDNA16#DNA</t>
  </si>
  <si>
    <t>tuaDNA17</t>
  </si>
  <si>
    <t>tua5-949_TSD8nt_TIR7nt#DNA_PIF-Harbinger</t>
  </si>
  <si>
    <t>CATGGGTGTAACTTTGGGCTAAATGTTGGGGGGGAGGGATGCCTTTAAGCCTCAGGGAGCARTCCTCCATCCATTAAAGTCAATGGGAGCTGGGCCATTGACTTCAATGGGTGGAGGATTKTGCCCTTAATGTCCTGTTGTTAAAAAGGCAAACTTTCCCTTTGTTTCTCTCAGCAGGGAGACACACCCCAGGTCTGCCCTGAGGKYATGTTTCYCYCCTCCTTYCTGAAGTCCCAGTRAAACAGCMTCCAAAAACCTTTTGTCCTGCAAATTAAAWAATTMAATTAGCCCATTAKYTCCTTYCCTCCACACCCTCTTCCTGCCACTAAAMCCTASCTGARSARAGAAGTRCTRRAAACTYTTTTTCTGRGAGTCAAAAGTTGTGGGGGATACGGACATTCATATCCCCCTGCTCTAAAARTTCGGKGGGATGCATCCCCYCCGCTCCCCCCYATAATTACACCCATG</t>
  </si>
  <si>
    <t>tuaDNA17#DNA</t>
  </si>
  <si>
    <t>tuaDNA18</t>
  </si>
  <si>
    <t>tua6-2300_TIR16nt_TSD8nt#DNA_hAT-Tip100</t>
  </si>
  <si>
    <t>CAGGGCCGGACTTAGGGGCAGGCAACCTAGGCAGTTGCCTAGGGTGGCAGATTTGGAGGGGCGGCAAAAAAGCCCCCCCAAACACCGCCCACTGCCACCCGCTGCTGCAGCCGCCTGCACAGCTGAGCCAGGATCGGCTCAKGCTGTGCAGGCGGCTGCGGTGGCCAGCTTCCCTGTGCACGCCTCAGGCATGCGCACACCAGCCCCYACCACATTTGCTCTCTGCGCATGCACAGAGAGCAAATATGGCGGTGGCCGGTGTGCGCATGCCTGAGGCGCGCACAGGGAAGCCGGCCACTRCGCTGCGGGCCACCCAGCCTGCTCGCTCCCCGGCCTGCCCMCCCCGCTCGCTCCCCGGCCTGCCCCCCACTCCCTGGCCCGCCCCCAGCCCGCCCAGTCCCCAGCCCCCCCCACCCCAGCCAGCCAGGGGCCGGGGGTGGTGCCAGGGGTGCCAGGCTGGGTTTCTGGGCAGCAGCTGAGGATGCCCCCCACTTTGGGTGAGTAGGATTTTTTTTTATTATTATTTTATGTTTTTCTATTTATTTAATTTTATTTTTTTTTTTTTTTCCCCCCCAAGGGGGGAGCCTGGCATGGCTTGGGGAGGGGCGTGGCCTGGGGGGGGGGCATGGCTTTGGGGGGCAGCAGCCTCAGAAGTGCCTAGGGCCCCAAAAATCCTAAGTCCGGCCCTG</t>
  </si>
  <si>
    <t>tuaDNA18#DNA</t>
  </si>
  <si>
    <t>tuaDNA19</t>
  </si>
  <si>
    <t>Non-autonomous, contains Mariner fragment (75% similarity to MARINERNA8_MD; Monodelphis domestica)</t>
    <phoneticPr fontId="2" type="noConversion"/>
  </si>
  <si>
    <t>tua4-699_TSD8nt_TIR8nt#DNA_hAT-Tip100</t>
  </si>
  <si>
    <t>CAGGCCTGACGARAGGGCGGAATGGGGGTACAATTGTACTAGGCCCCCAAGCTCAGGGGGGCCCCCAAAACTACAAGAATTTTCTTTCTTAATATACATTAAAATATGATGAGTAAAATAATAATTGCAAGTAACATATGTGTAAATAAAGTACCAGTATGATCTCCAGAAATTGATTTCAAAACTTATGACGGGGGGATGGGAGGTAGGGGGCCCCCAGCTACCAGGATGTACYAGGGCCCCAAATTTCTCTCAACAGGCCTG</t>
  </si>
  <si>
    <t>CAGGCCTGTTGAGAGAAATTTGGGGCCCTRGTACATCCTGGTAGCTGGGGGCCCCCTACCTCCCATCCCCCCGTCATAAGTTTTGAAATCAATTTCTGGAGATCATACTGGTACTTTATTTACACATATGTTACTTGCAATTATTATTTTACTCATCATATTTTAATGTATATTAAGAAAGAAAATTCTTGTAGTTTTGGGGGCCCCCCTGAGCTTGGGGGCCTAGTACAATTGTACCCCCATTCCGCCCTYTCGTCAGGCCTG</t>
  </si>
  <si>
    <t>tuaDNA19#DNA</t>
  </si>
  <si>
    <t>tuaDNA20</t>
  </si>
  <si>
    <t>Non-autonomous, contains SINE head (78% similarity to MIR1_Crp; Crocodylus porosus)</t>
    <phoneticPr fontId="2" type="noConversion"/>
  </si>
  <si>
    <t>tua3-1594.DNA-NA_TSD8nt_TIR15nt#DNA?</t>
  </si>
  <si>
    <t>CAGGGCTTAATTTGTGGGGGGGGGGGCTTGCCAGGGCTCAGCCCCGGCAATTAAATTCAAGGGGGGGCTGAGCCCCGGGAAATGTTCCCAGTAGGAGTGTGCACCCCGAAATGTGAAAGACCAGGAAAAGGCCAATATTGGCCATTTCAGGGTTGGAAACGAAAGCCAGAAAAAACCTGGATGGTTTATTTGGCTTTCATTAATGACTTTCCTGCCCCACCCCCTGCGCTGGCCATCATATAGATTAAATCACAAGAACTCCTGTTTTATATTCAGCTGTAGAGAGGCAGGTTAGTCCAGTGGTTGGGTTGCTAGCTGGAGAATAGGGTTCATTTCCCTGCTCTGACAAGCTCTGGGGCAGGGGGCGTGGCTTCTGGGGCAGGCTTGGGCCCTGGCAATTCATTTTTTACAAATTAAGCACTG</t>
  </si>
  <si>
    <t>tuaDNA20#DNA</t>
  </si>
  <si>
    <t>tuaDNA21</t>
  </si>
  <si>
    <t>tua5-1313_TIR14nt_TSD8nt#DNA_hAT-Ac</t>
  </si>
  <si>
    <t>CAGGGGCGGATTGGCCATTGAACCCACTGGGAGGATTCCCGGTGGGCCGGGCCGGTTGGGAGGGCCGGTCCCGCAGCCTGKTTTTTTTTTTTTTTTTTTAATTTTTTAAAAATTGTTGGTCCCGACCCCCCATCGGGTTGGGTCGGGACGGGGGGGGCGGCCCGGAATGGGCTGGCCTCCCCGTCCCCACCCCCTCTCACWCCAATCTTCGCCCTCCCGGAAGTTGCTTTTWACTACTTCCGGGAGAGTCTGGCCCCTTCTCGCTCCCTCCCGGAAGTAGTACAAAGCAACTTCTGGGAGGGTGAAGACTCGTGGCTGTGARAGGGRGTGGGAGCAGGCGGCAGAGCTGTGGCGGCCGSAGAGCGGCGGAGAGCAGAGCAGCACCAGTGGCGGCGAGCGGCGACTCGGAGTAGGGAGCCTCGCTGCAGCAGGTGGGGCCTGCTTGGGGGCCGGTTAAGGTTAGGCTTGGGGGTGCGGGCGCCTGCTGGGGCCTGCTGGCCTGGGGGGGCTGGGGCCTCCTGGGGCCGTGGCTGGCCTGGGGGGGCTGGGGCCTCCTGGGGSTGGCTCGGGCCTCCTGGGGCCTGGGGGGGCCGGCTGGCCTGGGGGGCTGCCTGGGGCTTCGGCCTGGGGGGGCTGGCTTGGGCCTGCCGGCCTGGGCTCTTGGGGGGGAGGGCCTGTGGAATACTAGTGCAGCTGGTGTAGGAATGAAGGAATGTTGGATTTAAATGTTTATGTAATGAATTTAATATGTTTAATAGAGGGTAACAGCTGGTGTAGGAATGAAGGAATGGGGGATTTAAATCCTGAGTGGTAGGAATGTTGTGTGAGAAGGCAGCTGTGCGTTAGCAGAAAGGGTGCATTCCTTCAAGGCTGTTCCTTAATTGTGTTCCAGTGCAGCATTACTACAGGTGCAAGGAATGACGCCTTAATATACAATAATGTAGATATTGGAAGTCTGGTATCAATTCTCCCCTAAGTCTTCTCTTTGCTAAGCTAAAAACAGGGCCTGTGGAATACTAGTGCAGCTGGTGTAGGAATGAAGAAGCCTTACTGTAGGATGCATAGCAAGGGACAGAGTGATTTTCGATTGGGGGCCACTGAGCACTGAAACGGAGTGATTTGGGGAGCCAGAGCACTGAAATGAGGGCCAGTACCCCCACCAGTGGCAGTCTTCCCCCTGCCAGCCCCCCATAACCTCCCACTCACCCCTACCAGGCTGCTGAGGCTCTGAGTCTGGGGACTCAGCTCTGATAGGCCCCAAATCTGGTGCATTCTGCCCGCCCCCAAGCCACGCCCCCTTGGCCCGTTTCCGGCGCCCCGGTGGCACAGGGCCACTAAGACTATATTTTCCCGGGCCACTTTGATTTCCCAATCCGCCCCTG</t>
  </si>
  <si>
    <t>tuaDNA21#DNA</t>
  </si>
  <si>
    <t>tuaDNA22</t>
  </si>
  <si>
    <t>tua5-1497_TIR4nt_TSD8nt#DNA_hAT</t>
  </si>
  <si>
    <t>TAGGGGTGAAACGGCAAGCGGCAGCTCTTTTTGTCGGACATGTCCAATCCGACACCGCCTTCATGTACACGGCAAACCCCACTGAAGCAGCGGCACTTACCGATATTTTCTGCCGCTTTCCGCTCAAGCATATCGCTGTTCTCCTCCTTTTTGAAAGTTTCAGAGACTCTCGTGGACTTCCGTGAACTGTCGTAAACCTTCGGGAACTTCCGTATAATTTTGTAAAATTACGTAAATTGCCGTGAACTGTCGTAAATTGCCGTGAACTGTCGGAATGTGCTGTGTGTACTGTTTTGTGATTGGTGGATCAGATGAGAGCCCTGCTTTTTATTGGTTTTAGTGGCTGTCCTTTCTGCTTGAACTAGCACATGGGTATYAAAGGTAGCTCTCCCTTTATTCCTTCTCTTTCTATTTGACTTCTGCGAGGGCTCGCTCATTCAGCCCCTTGCATGCCAGAGCTACCCCGTCTAACGTAAGAAACCCACATTACAATGGGCACACACACAAACAGGACATTTGGATCCATACCTGGTAAGTTGCTTTGTTATTCAATTGTATGAGATAGCAGAAAAGTAACTCGCTCATATTATACATGCCATTGACTGCAGGCACAGCAGCCAGCCAGCACGCACGCACTGCTTAGCGTATTTTTTTTTCCTTTTGAGGATATTTTTGACCCAGGAAATTCTGCTAGCATGGGGCAATTTGGGCTTAAATTAGAGAGGAAGGAATAAATGCAGATCTCTTCTTCTGCTAAAGAAGGCTCCCCATTAACAACTTAATCCTCAAAGTGCTCTACCAGGGCAAGCCCCATTCAGGTGAACGGGGCTTGTTGTGTGATCAAACAATTTGAGGACTGAGTTGCGAAGAGGGAGCCTAAACAGTCTATTGATATACTGAAAAGGTGCTGAAAACCATGGGACAACTGCCGAAAATTGTCATAAATGTCGCTAAAACTGCCGTAACTGCCGTAAATTGCCGTGAACTATCGTAAATGCCGTAAAAGTTACGTACACTCCCATAAATTCTTAAACTGCCGTAAACTACCGTAAATTTTTGAAAACTGCCGTAAATTGCCGTGAAGTATCGTAAATTGCTGTTTGTTGCCATCGGCCCGGTAGCAGACAAGCCAAAAAAGCGGCAGCCCAAAGCAGAACGGCAAACAATGCTGCTGCTTCAGGCCTA</t>
  </si>
  <si>
    <t>tuaDNA22#DNA</t>
  </si>
  <si>
    <t>tuaDNA23</t>
  </si>
  <si>
    <t>tua5-1520_TIR9nt_TSD8nt#DNA</t>
  </si>
  <si>
    <t>CAGGGQCGGTGGGCCCTCCAGGAAGGCAGGGGCAATGCCCCTCCTGGCCCCCCAGGACTTCCCCGGCCGGCGGCAGGCTCCGGCAGCTTTAAAAAAAAAAAAAAAAAAGGCCGCGTCGGCATCGCGCTGAATGTGCGGAGCCAYCTCGAAGAACCTTGTTTAGCAAGGCAGAGACCTTCTGAAGGTCTCTGCCTCGCTAAACAAGGTTCTTCGAGGTGGCTCCGCACATTCTCACCGGTTGTGTGTGCKCGTGCGCACACAACCGGTGACTCACCCTCACACCCACACACACCCTGAAGGCTTCCTAAGGAAGCCTTCAGGGTCAAAAGGGAGCCGTTCTCCCTTTATGCGGAGTGGGCGGCTAGAAGAGCCGTCCATTCCGCATAAAGGGACCCTGCAATGCAAGAGTGCCGCAGGGGGCACTCTTGCATTGCAGGGGCCGGGCAGAGGGAAAGTTCATATGGGGGCGCCCAATAGAGGCGCCCCCGGTATGAACTAAGAGCTGCGCGTGCATCAGCAGCTCCCAGCCCCCTGCACAGGCTGGGTCCCAGCCTGTGCAGGGGGCTGGGAGCTGCTGACACGCGCGCAGCTCTTAGCCTCCCCGAGTCCCTTCCTCCCTCCCTTCCTGGGAGGGAGGGAGGAAGGGACTCGGGGAGGCTAAGAGCTGCACGTTCCCTGGATGGATGCAGAAGCGGCGGCAGCGGAGAGGAGTTGGCGGCCCAACCATGGTGAGTATTAAATTGCGGGGCCCGGGGTGGGGGGAGCGGGGGGGCACATGGAGGGAGGGGGAGGATGGGTCCCTGTGTTTTGGGTTTATAAATTATTTATTTTAAGCTTGATGTGCATGTAGACTGTGTTTTCTTCCATCCCATGTTAACCCTGGGAACTCCTTGCTACTGGGTTATGCCATGCCACTGACCTACTGTCCCCCTAGCTCCGTCTACCATCCCCCTGGCTCCGCCCCTAGGCCCGCCGGCCTGGCCTTACTGCCCCAGTGCCCCTCCAACATCAAAACCCACCAGCCGCCCCTG</t>
  </si>
  <si>
    <t>tuaDNA23#DNA</t>
  </si>
  <si>
    <t>CAGGGGCGGTGGGCCCTCCAGGAAGGCAGGGGCAATGCCCCTCCTGGCCCCCCAGGACTTCCCCGGCCGGCGGCAGGCTCCGGCAGCTTTAAAAAAAAAAAAAAAAAAGGCCGCGTCGGCATCGCGCTGAATGTGCGGAGCCAYCTCGAAGAACCTTGTTTAGCAAGGCAGAGACCTTCTGAAGGTCTCTGCCTCGCTAAACAAGGTTCTTCGAGGTGGCTCCGCACATTCTCACCGGTTGTGTGTGCKCGTGCGCACACAACCGGTGACTCACCCTCACACCCACACACACCCTGAAGGCTTCCTAAGGAAGCCTTCAGGGTCAAAAGGGAGCCGTTCTCCCTTTATGCGGAGTGGGCGGCTAGAAGAGCCGTCCATTCCGCATAAAGGGACCCTGCAATGCAAGAGTGCCGCAGGGGGCACTCTTGCATTGCAGGGGCCGGGCAGAGGGAAAGTTCATATGGGGGCGCCCAATAGAGGCGCCCCCGGTATGAACTAAGAGCTGCGCGTGCATCAGCAGCTCCCAGCCCCCTGCACAGGCTGGGTCCCAGCCTGTGCAGGGGGCTGGGAGCTGCTGACACGCGCGCAGCTCTTAGCCTCCCCGAGTCCCTTCCTCCCTCCCTTCCTGGGAGGGAGGGAGGAAGGGACTCGGGGAGGCTAAGAGCTGCACGTTCCCTGGATGGATGCAGAAGCGGCGGCAGCGGAGAGGAGTTGGCGGCCCAACCATGGTGAGTATTAAATTGCGGGGCCCGGGGTGGGGGGAGCGGGGGGGCACATGGAGGGAGGGGGAGGATGGGTCCCTGTGTTTTGGGTTTATAAATTATTTATTTTAAGCTTGATGTGCATGTAGACTGTGTTTTCTTCCATCCCATGTTAACCCTGGGAACTCCTTGCTACTGGGTTATGCCATGCCACTGACCTACTGTCCCCCTAGCTCCGTCTACCATCCCCCTGGCTCCGCCCCTAGGCCCGCCGGCCTGGCCTTACTGCCCCAGTGCCCCTCCAACATCAAAACCCACCAGCCGCCCCTG</t>
    <phoneticPr fontId="2" type="noConversion"/>
  </si>
  <si>
    <t>DNA?</t>
    <phoneticPr fontId="2" type="noConversion"/>
  </si>
  <si>
    <t>tuaDNAL</t>
    <phoneticPr fontId="2" type="noConversion"/>
  </si>
  <si>
    <t>tuaDNAL-1</t>
    <phoneticPr fontId="2" type="noConversion"/>
  </si>
  <si>
    <t>Contains Mariner fragment (67% similarity to Mariner-7N1_CPB; Chrysemys picta)</t>
    <phoneticPr fontId="2" type="noConversion"/>
  </si>
  <si>
    <t>tua6-1326_TIR3nt_TSDunkn#DNA</t>
  </si>
  <si>
    <t>ATTATTAGAGCGCGGGAGCGCTCTAATAGTTAAGGTGTGTTGCACGCTACATTATAAAGCCCCAACATTCTATTTGTTCTAAAATCGGCATGATCAAAGTTAGGATTGTGAAATTTGTTGTGGAGTATCACTGGGGTAAACGGTTCATGCTGTGAAAATTTCAGCTGAATCCGTTGGATAAAAGCTGAGATATCGCAGTTTGAAAACTGCACTTTCAAGCCTGATTTTTCATTTAGTCAGACCGTCTCGATCTGGGCAGGGTAGAGGGGTTGAGTGTTGGTGGGGAGGAGGAATTAGCCTTTTAGAAAATTAAAGGAGGCTGCCAGGGGGTGCCTTTGGGGTTTTATTTGTAAATCTGATTAGTAGTTTTAAAGTTATGGGGTTGTGAAAAACCCCATGTTAGCCTATGGAGAGGGGCGGGGCTGCTTTGAAGAGGAGCGCTGCTCGCCGCCTCTTCTCCTGTCTTTCCCTTCCCTGAGCGGGGCTTGGGGCAATTGTGCCTGGGGGTTTCGGGGCGCCGGGGAGCGAGGGCAGGGGGGGCAAGGGAGCGAGGGCAGGGGGCACTTTGGGTGTGGGGGGCAAGGGAGCGAGGGCAGGGGGGTGCTTTGGGTGTGGGGGGCAAGGGAGCAAGGGCAGGGGGCGCTTTGGGTGTGGGGGCAAGGGAGCGAGGGCAGGGGGGTGCTTTGGGTGTGGGGGCAAGGGAGTGAGGGCAGGGGGTACTTTGGGTGTGGGGGGCAAGGGAGCAAGGGCAGRGGGGTGCTTTGGGTGTGGGGAGGCAAGGGAGCGAGGGCAGGGGGTGCTTTGGGTGTGGGGGAGGCAAGGGAGTGAGGGCAGGGGGCACTTTGGGTGTGGGGGGAGGCAAGGGAGCGAGGGCAGGGGGCGCTTTGGGTGTGGGGGAGGCAAGGGAGCAAGGGCAGGGGGGGCAAGGGAGCGAGGGCAGGGGGGTGCTTTGGGTGTGGGGGGGCAAGGGAGCGAGGGCAGGGGGGCGCTTTGGGTGTGGGGGGGGGGCAAGGGAGCGAGGGCAGGGGGCGCTTTGGGTGTGGGGGGGCAAGGGAGCGAGGGCAGGGGGCGCTTTGTATTTAACAAAAAACTTGGATATTCCATAGTCAAAAAACCTCCGGTTTACAAGAAGAGTTAAGGCTCTTGCAAATTCAATCATGCACTAAAAAGCATGGAAATTGCAAGTTAAGGCTCCCGCCTTAACTTCCGTGCCATGTTAGCAGTAAAGACATTGTACAGTCTCACATATTGTGCTCACTTACAACTTAGGCTCCATGCACCCACACTTTGCCTTCATCTTTCAGCCCCAATCCTCTTCCTCTGCAGGTTGGGGGCAACACTGAAGCTGGGGACAGGAGGGTGTGAGCTGGCCCCTCACCCCCTCCATTCCCTCTATTCTTTCATGTCAGTTGGGGAGAATGGGACAGCTGAGTAATGTCTCACAACCCTCCCTCTTACCCACTAGTCCCCACTGCCCTCCCAGAGCACAGTGAAGCTGGGTACAGTCATATACAAATGTTTAATTTAAACTTTAAGTTGGGTATGCATTGAAATTAATTAAATGGAATGGCCATTGGAAGGAATGGAGGCAACAGCAATGCCAATTTCTAAATAAATACTATTGTCATTCCAACATCCAATTAAGTGACTGTGAAATAATACAACACAGCTGCATCTTTGGGAGTACATGGGGAAGGCAAGAGGGTGTGAAATAATGAGGAAGGCACCAGATGCAGTAAGTGGAATGGTTGGAATGATAGGGAAAAATACAAAGAGTGTGCAGGATCAAGTAAGTGGGTGGAATGACAGGAGGAATTAGAAATAGTTACAATAACAAGGTTCTGAGTGAAATAACTGATTCAGAAGACTGATGGGATACCAGGGGGAGCAGTCCTATCATTTAACCCATTTACCATAGCTGACACCCTATCCTTTGAGTCCCAATAGCCTCCCTCCCTGTTATTCCACTTCCTCTCCTGTTTTTTTTTTTTGTCATTCCACACACACCCTTACTTCTGTTCCATATGACACACACAGATAAACATTGTATTTCTCCCAGAGCTTTTGAGTTCTCTGTGAGGGGAGTGGGGGTTAGAGGGGCGACTTGGACCCAGGACTTCTGGGTTGTCTGTTACAAGGTTGAGAGCTGAGCAGGGGAGAGGAGAACAAGCTAGGAACCAGGACTATTGAGTTGCTTGTGAAGGGAGTGCAGCCTACTGGATTAGAGTGGGGTGGAGAGGCTGGAAGCCAGGAGTCCCGAGTTCTCTGTTAAAGGGTTGGGACCAAGTAGATTAGACGGGGAGAAGGGGCGGGAGCCAGGACTCCTAAGTTCTCTCTTTCTTAAAGAGGAAACGGAGGGGGTGAGGGGCCAGCTCACGCCCTCCTGTCCCCAGCTTCAGTGTTGCCCCCAACCTGCAGAGGAAGAGGATTGGGGCTGAAAGACAAAGGCAAAGTGTGGGTGCATGGAGCCTAAGTTGTAAGTGAGCACAATATGTGAGACTGTACAATGTCTTTACTGCTAACATGGCATGGAAGTTAAGGCGGGAGCCTTAACTTGCAATTTCCATGCTTTTTAGTGCATGATTGAATTTGCAAGAGCCTTAACTCTTCTTGTAAACTGGAGGTTTTTTGACTATGGAAT</t>
  </si>
  <si>
    <t>tuaDNAL-1#DNA?</t>
  </si>
  <si>
    <t>MER45</t>
    <phoneticPr fontId="2" type="noConversion"/>
  </si>
  <si>
    <t>MER45B-L_tua</t>
    <phoneticPr fontId="2" type="noConversion"/>
  </si>
  <si>
    <t>Partially MER45B (80%; Homo sapiens)</t>
    <phoneticPr fontId="2" type="noConversion"/>
  </si>
  <si>
    <t>tua5-2074_TIR15nt_TSD8nt#DNA</t>
  </si>
  <si>
    <t>CAGGGCTGGCCTTAGGCAGGGGCAATAGGGGTGGTTGCCCCAGGCCCTGCACTTTGGGGGGCCCTACAGGAAGCACTGCCCCTGGAGCCCCATCGCCACTGATCCTGAGGGGCCCCAGGAGCCCCAACAACACTACTGCTATTCCTGCGGGGCCCCACCACCACTCCTGAGGTTTGTGGTGGTGGCAGGTCTCCCAGGGGBCCCTGGAGAGCCGTGTTRGGTGGCAGCAGGAGCTCCTGGGCCCTCCAGGGCTTACCAGGGGGTGGGTAGCTAGATTGTGCTGGAGCAGGGAGGTAGGGCCTRGCAGTCAGGAAGGAGCACTGTGGGTGGATAGAGCAGGACCTGCCCATCTGCAGAGCGCTTGGGCAGACCTGCAGGGCCTGCCTCCCTGCCCCAGCTCAACCTAGCCACCCACCCCCCAGTAAGTCCTGGAGGCCCCCGGGAGCTCCTGCTGCCGCCCAACATGGCTCCCCATGATAGGAGTAATTAAAGGAACAGGATTTGATTGGGATGATGCGGGTGAATTGCTAAACCTGCAGTGGAGTCAGTTTACAGCCCCTCACTCGCCCATCACACACACACACACAGCCCCTTGTCTCTCTCTGACACACCCCTCATCTCTCTCTCTCYCATACACACACAGCCCCTCTCATGCACACAACCAGCCCCTCACCCMCTCTCTCTCTCTCACACACACACACACACACMAGCCCCTCAAAAGGACTGCCCTATTAGGTCAGACCAAGGGTCCACAAAAATAACTTCTTTATATTCCTAAGCAAGCACCAGACTGACAGTTGTTAAAGGGGTATGGCTATGGGGGTAGGGGCCATGGGCCCACCAAATTTTATTTTTACCCTGGGCCCTGCAAATTCTAAGGCCGGCCCTG</t>
  </si>
  <si>
    <t>CAGGGCCGGCCTTAGAATTTGCAGGGCCCAGGGTAAAAATAAAATTTGGTGGGCCCATGGCCCCTACCCCCATAGCCATACCCCTTTAACAACTGTCAGTCTGGTGCTTGCTTAGGAATATAAAGAAGTTATTTTTGTGGACCCTTGGTCTGACCTAATAGGGCAGTCCTTTTGAGGGGCTKGTGTGTGTGTGTGTGTGTGAGAGAGAGAGAGKGGGTGAGGGGCTGGTTGTGTGCATGAGAGGGGCTGTGTGTGTATGRGAGAGAGAGAGATGAGGGGTGTGTCAGAGAGAGACAAGGGGCTGTGTGTGTGTGTGTGATGGGCGAGTGAGGGGCTGTAAACTGACTCCACTGCAGGTTTAGCAATTCACCCGCATCATCCCAATCAAATCCTGTTCCTTTAATTACTCCTATCATGGGGAGCCATGTTGGGCGGCAGCAGGAGCTCCCGGGGGCCTCCAGGACTTACTGGGGGGTGGGTGGCTAGGTTGAGCTGGGGCAGGGAGGCAGGCCCTGCAGGTCTGCCCAAGCGCTCTGCAGATGGGCAGGTCCTGCTCTATCCACCCACAGTGCTCCTTCCTGACTGCYAGGCCCTACCTCCCTGCTCCAGCACAATCTAGCTACCCACCCCCTGGTAAGCCCTGGAGGGCCCAGGAGCTCCTGCTGCCACCYAACACGGCTCTCCAGGGVCCCCTGGGAGACCTGCCACCACCACAAACCTCAGGAGTGGTGGTGGGGCCCCGCAGGAATAGCAGTAGTGTTGTTGGGGCTCCTGGGGCCCCTCAGGATCAGTGGCGATGGGGCTCCAGGGGCAGTGCTTCCTGTAGGGCCCCCCAAAGTGCAGGGCCTGGGGCAACCACCCCTATTGCCCCTGCCTAAGGCCAGCCCTG</t>
  </si>
  <si>
    <t>MER45B-L_tua#DNA</t>
  </si>
  <si>
    <t>MER45R-La_tua</t>
    <phoneticPr fontId="2" type="noConversion"/>
  </si>
  <si>
    <t>Partially MER45R (81%; Homo sapiens)</t>
    <phoneticPr fontId="2" type="noConversion"/>
  </si>
  <si>
    <t>tua4-337_TSDunkn_TIR14nt#DNA</t>
  </si>
  <si>
    <t>CAGGGCCGGCCTTAGAAATTGCGGGGCCCAGGGCGAAGACAAAATGCGGGGCCCCYYTCGCCCCACCCACGGCCCCMCCCACTTYCCTTTGACAATTACAGAGAATTGTCATAYAAGTTATTTTTAACTTGTCAGTACAATGTGYACCAAAGAACATTTWAATCCGTTTTAGATGAAAGGAAGCACAGGACACAGATATGGTTAAAAGGCAACGACTCTTATTTAAAACACATGAGGGCATGCACACAAGGATAGGGACAGATCCATGAYCTGGACCCTCCWTCTCTTGAGCATATCCCTATTACACGCCCAACACAGAAGTTCAAACATAGATCCAGCTGATCAAACATAGATCAAACAACCCCCACACAGCCACAGCACCCCCCATGAAAGCAGGGGTGAGGAACCGAACCTCAGGCCCAGGRGCCAAACGCAGCCCTCAGCAAGATTTTATGTGACCCCTTTCCAGTTCCTGGATTTGGGCTTGGATCTCAAACACCAAAGCACTGAAAAACCGATCAAACATATCAAAYAACCCCCTCACGRCCACAGCACCCCCGCGCCCTTTCCCAAACCCTCCCCCAGATGGCCCCAGTCCACTCCCAAAGCCCCCCAGAGGGGTGCAGCAGCGCAAATGAGCTCAGATCGGGGGAGGAGGGGGAAAGGTATTTTCTTGGCCGGGTGGTCCTTTACCTCAGATGCTGCTGGGCCTGGGTCTTCTGGGAGGGCTGGTGGTCAGTCAGAGGCAGGCTTAGGCTGCTAGGCAGGAGGGGACAGCAGGAACATTCTGGTGGGTCTCTCCTTGGGCTGGGTGGTGGCTCCCTCCTCCCCTCCAGGAGCCATGGGGGGCAGGGGGAGAGGGGGCAGCCATGGGGAGAGGCGGGGGGCGCGGGGGAGAGGGGACAGCCATGGGAGGGACGCGGGGGGGAGAGGGAGCAACCCCCTCTCGCGCACACACACACGCACACACACHCACTCTCWCATATCWYTYYCTCTCACWCACCACACTCGMYTCTCTCACTCACACGCACGCGCWTYCCYACACACTCWCTCTCGCACACACACACACACACACACACGYTCGCACTTCTCCCGCAYTYYTWCGCAMCACACACACAYCYTCTCTTTCGCTCTCTCTCGCACAKACACACACACACACACTCGCCTCTCWCTCTCACACACACACACACACACACGCGCMCWCACACACACACGGGSAGRAATTKCCGCTGGCGCCCCTGCCCGCTTGCCTGCTGCCGCTGTTTAAAGGCCCCGTGCGGCCGTSCACGTGTGCACACTGGGGCCGCCGCCGTRTTTCCTRAGTCTGCGATGCTGGGACTACATTTCCCAGCATGCCAGACTAGGAAACATGGCGGCCCGAGCGTACGCGCGCGCGCGGCGGCGCGGGGCMTTTGAAACGGACACAGTCGCGGCGGYAKCGGGCGCGCGAGCGGGCGRGGCGAGCGGTAGTTCYTYCTMCCCCCCATCCAGGCTGCTGCCGAGGGGGCTCGGGCGGGCTRGCGKCAARGTGTGCGGGTGCGGAGGGGAGCCTTGGCGGCCGGCCACTRAATCCCCTGAGCAGCWGTCAGTGGCAGAGGCAGCGCGCGCGSCCCGGGGCAGYTGCCCCGGWCCGCCCCGCGGTAAGGCCGGCCCTG</t>
  </si>
  <si>
    <t>CAGGGCCGGCCTTACCGCGGGGCGGWCCGGGGCARCTGCCCCGGGSCGCGCGCGCTGCCTCTGCCACTGACWGCTGCTCAGGGGATTYAGTGGCCGGCCGCCAAGGCTCCCCTCCGCACCCGCACACYTTGMCGCYAGCCCGCCCGAGCCCCCTCGGCAGCAGCCTGGATGGGGGGKAGRARGAACTACCGCTCGCCYCGCCCGCTCGCGCGCCCGMTRCCGCCGCGACTGTGTCCGTTTCAAAKGCCCCGCGCCGCCGCGCGCGCGCGTACGCTCGGGCCGCCATGTTTCCTAGTCTGGCATGCTGGGAAATGTAGTCCCAGCATCGCAGACTYAGGAAAYACGGCGGCGGCCCCAGTGTGCACACGTGSACGGCCGCACGGGGCCTTTAAACAGCGGCAGCAGGCAAGCGGGCAGGGGCGCCAGCGGMAATTYCTSCCCGTGTGTGTGTGWGKGCGCGTGTGTGTGTGTGTGTGTGTGAGAGWGAGAGGCGAGTGTGTGTGTGTGTGTMTGTGCGAGAGAGAGCGAAAGAGARGRTGTGTGTGTGKTGCGWARRARTGCGGGAGAAGTGCGARCGTGTGTGTGTGTGTGTGTGTGTGCGAGAGWGAGTGTGTRGGRAWGCGCGTGCGTGTGAGTGAGAGARKCGAGTGTGGTGWGTGAGAGRRARWGATATGWGAGAGTGDGTGTGTGTGCGTGTGTGTGTGCGCGAGAGGGGGTTGCTCCCTCTCCCCCCCGCGTCCCTCCCATGGCTGTCCCCTCTCCCCCGCGCCCCCCGCCTCTCCCCATGGCTGCCCCCTCTCCCCCTGCCCCCCATGGCTCCTGGAGGGGAGGAGGGAGCCACCACCCAGCCCAAGGAGAGACCCACCAGAATGTTCCTGCTGTCCCCTCCTGCCTAGCAGCCTAAGCCTGCCTCTGACTGACCACCAGCCCTCCCAGAAGACCCAGGCCCAGCAGCATCTGAGGTAAAGGACCACCCGGCCAAGAAAATACCTTTCCCCCTCCTCCCCCGATCTGAGCTCATTTGCGCTGCTGCACCCCTCTGGGGGGCTTTGGGAGTGGACTGGGGCCATCTGGGGGAGGGTTTGGGAAAGGGCGCGGGGGTGCTGTGGYCGTGAGGGGGTTRTTTGATATGTTTGATCGGTTTTTCAGTGCTTTGGTGTTTGAGATCCAAGCCCAAATCCAGGAACTGGAAAGGGGTCACATAAAATCTTGCTGAGGGCTGCGTTTGGCYCCTGGGCCTGAGGTTCGGTTCCTCACCCCTGCTTTCATGGGGGGTGCTGTGGCTGTGTGGGGGTTGTTTGATCTATGTTTGATCAGCTGGATCTATGTTTGAACTTCTGTGTTGGGCGTGTAATAGGGATATGCTCAAGAGAWGGAGGGTCCAGRTCATGGATCTGTCCCTATCCTTGTGTGCATGCCCTCATGTGTTTTAAATAAGAGTCGTTGCCTTTTAACCATATCTGTGTCCTGTGCTTCCTTTCATCTAAAACGGATTWAAATGTTCTTTGGTRCACATTGTACTGACAAGTTAAAAATAACTTRTATGACAATTCTCTGTAATTGTCAAAGGRAAGTGGGKGGGGCCGTGGGTGGGGCGARRGGGGCCCCGCATTTTGTCTTCGCCCTGGGCCCCGCAATTTCTAAGGCCGGCCCTG</t>
  </si>
  <si>
    <t>MER45R-La_tua#DNA</t>
  </si>
  <si>
    <t>MER45R-Lb_tua</t>
    <phoneticPr fontId="2" type="noConversion"/>
  </si>
  <si>
    <t>Partially MER45R (83%; Homo sapiens)</t>
    <phoneticPr fontId="2" type="noConversion"/>
  </si>
  <si>
    <t>tua2-55.DNA-NA_TSD8nt_TIR14nt#DNA?</t>
  </si>
  <si>
    <t>CAGGGCCGGCCTTAGGATTTGCGGGGCCCAGGGCGAAGATAAAATGCGGGGCCCCTGGTGGCCCCTCCCCCTTGGGGGCAACCTCTGCGGTGCCCTGAAGGTGGTCATGTTTGGGGCCCCACTGAGAGGGAGTGGTGCCCCCACAACCTGTCCTGGTGAAAACAGAGGCCACTGCGGGGCCCTCAGAAAGAGCGGGGCCCGGGGCGGCCGCCCCAGGTCGCCCTGTGGTAAGGCCGGCCCTG</t>
  </si>
  <si>
    <t>CAGGGCCGGCCTTACCACAGGGCGACCTGGGGCGGCCGCCCCGGGCCCCGCTCTTTCTGAGGGCCCCGCAGTGGCCTCTGTTTTCACCAGGACAGGTTGTGGGGGCACCACTCCCTCTCAGTGGGGCCCCAAACATGACCACCTTCAGGGCACCGCAGAGGTTGCCCCCAAGGGGGAGGGGCCACCAGGGGCCCCGCATTTTATCTTCGCCCTGGGCCCCGCAAATCCTAAGGCCGGCCCTG</t>
  </si>
  <si>
    <t>MER45R-Lb_tua#DNA</t>
  </si>
  <si>
    <t>MER45R-Lc_tua</t>
    <phoneticPr fontId="2" type="noConversion"/>
  </si>
  <si>
    <t>Partially MER45R (85%; Homo sapiens)</t>
    <phoneticPr fontId="2" type="noConversion"/>
  </si>
  <si>
    <t>tua5-4925_TIR14nt_TSD8nt#DNA_hAT-Tip100</t>
  </si>
  <si>
    <t>CAGGGCCGGCCTTACCACAGGGCGACCTGGGGTGACTGCCCTGGGCCCCGCTATTTTCTCTACTTCTGGGGGCCCCGCAGTGGCCCCTATTTTCACCAGGRCAGGTTGTGGGGGCCCCACTCCCTCTCAGTGGGGCCCCAAACATGACCACCTCTAGGGCCCCGCAGAGGGTGCCCCCAAGGGGGAGGGGCCACCAGGGGCCCCGCATTTTATCTTCGCCCTGGGCCCCGCAAATTCTAAGGCCGGCCCTG</t>
  </si>
  <si>
    <t>MER45R-Lc_tua#DNA</t>
  </si>
  <si>
    <t>MER58</t>
    <phoneticPr fontId="2" type="noConversion"/>
  </si>
  <si>
    <t>MER58D-L_tua</t>
    <phoneticPr fontId="2" type="noConversion"/>
  </si>
  <si>
    <t>Partially MER58D (84%; Mammalia)</t>
    <phoneticPr fontId="2" type="noConversion"/>
  </si>
  <si>
    <t>tua5-1395_TIR16nt_TSD8nt#DNA_Novosib</t>
  </si>
  <si>
    <t>CAGGGGTGGGGAACCTCCGGCCCGCGGGGCAATTTCATCCGGCCCGCCACCCTGTCACCCTGCTTCATTGTTGTGCGGCCCGCGCCCGCCTCTCTGTGGCCCGGGCGGACTTTTGCGGGCCGCACAAACTCACTCAAGCTTACCTCTGCCCCTGCCCTCAGCAACCTGGTGGGGGCGGAGGGAGAGGAACTACCACTGGCCCCTCCGCCCACCCGCACCTTCCTTAATGCCCCACTCACCCTGCCTTGCAGCGCCTATCGCCTGCCCTGCAGCCTGTGATGCTGCTGCTGCTGCCTGTTACTACTTGCAAATGTCCCTCCATGCCAGGTCCAGCCATTTCCTGAATCTGGCATGCTGGGAAATGTAGTTCCAGCATGGCAGATTCAGGAAATGGCTGAGGGACATTTGCAAACAGCAACATCGGCGGCAGCAGCAACAGTGTGTATGTAAGTTTGTTTGAGAGAGTGTGTGTGTGTGTTTGAATATTCTCTGTGTGTGTGTTTGTGTGTGTGTGTGTGTGTGTTTGAATACTGTGTGTGTACTCATTGTTTTAAATTGATTTTARAWATTGAATTTTAATTGATTTTAATTGATTTTGACGTGCGGCCCCCGGCACGTTCGGGGACTGACAATGCGGCCCCCGGCCTCGAAAAGGTTCCCCACCCCTG</t>
  </si>
  <si>
    <t>MER58D-L_tua#DNA</t>
  </si>
  <si>
    <t>Retrotransposon</t>
    <phoneticPr fontId="2" type="noConversion"/>
  </si>
  <si>
    <t>LTR</t>
    <phoneticPr fontId="2" type="noConversion"/>
  </si>
  <si>
    <t>ERVK?</t>
    <phoneticPr fontId="2" type="noConversion"/>
  </si>
  <si>
    <t>tuaLTR1</t>
    <phoneticPr fontId="2" type="noConversion"/>
  </si>
  <si>
    <t>Solo-LTR</t>
    <phoneticPr fontId="2" type="noConversion"/>
  </si>
  <si>
    <t>tua5-1411_TIR3nt_TSD5nt#LTR</t>
  </si>
  <si>
    <t>TGTAGCAGGGTGAGCTGGAGTGCCTCAGCTGCACCTGCTCCAGGAGGCCTCTGGCCCTGATTGCCTGGCTCCCTGAGGCTCAGTTAAGGGCTTGAGCAGCCCAGGTGGGGCTGCTAGGGCTAATTGGGGCACGTGATTGGTTGGGGGCTGGTCAGGTGACCAGAAGCCCTGAGCATTTAAGGCTGGGCTGGGAGCCTAGCTGGGGAGATCACCAGGGAAGTCTGGAGGGAAGGAGTTGCCTCCAGGCAGGGGAAATAGGCCTGRGAGGCAATCCCTGGAGCAAGGGGTGGGGATTTGTGTGGAGTTCTATGCATTTGTTTAAGTTTGTAGACTGAAGTCCACTGCCAGGAGGAGYCCTGGGTGGAGCCCTGCAGTGAACAGGGATAYAGAAGAGATAGAGACTGTAAAATAAAAGCCGTTATATGAAGAACTGTGAGTTTGGTGCCTGGTTCGGGGGGAAACTGAGGCACAGACCCCCGTGCAGGGAGCAAGCTGGGGTGAACCTGTCACA</t>
  </si>
  <si>
    <t>tuaLTR1#LTR/ERVK?</t>
  </si>
  <si>
    <t>Gypsy</t>
    <phoneticPr fontId="2" type="noConversion"/>
  </si>
  <si>
    <t>LTR-58</t>
    <phoneticPr fontId="2" type="noConversion"/>
  </si>
  <si>
    <t>LTR-58-L_tua</t>
    <phoneticPr fontId="2" type="noConversion"/>
  </si>
  <si>
    <t>Partially LTR-58_Gav (71%; Gavialis gangeticus)</t>
    <phoneticPr fontId="2" type="noConversion"/>
  </si>
  <si>
    <t>tua5-736_TSD5nt_TIR6nt#LTR/Gypsy</t>
  </si>
  <si>
    <t>TGTGGCGGCACAGTAGGGGGTGCTATACGGCTGAGCCACCCACCTCACTGCGCCGGGCCAAAACTCTGACCCCGGGGTCCCAACAGGGGAGAGAATCTAGCTGGTTCCCCACCTGCTGGCAACCCCCCAAAACCTGGGTATCGCTGCCACCACCCAGACTCCAATTACTGTGGGGGTCCGTGCAGTCCAGGATACACGAGCCCCATGAAGTTACAGGCTTACAAGCCTCTCAAGGGCACACCTTTCCCCGGTTCCCCTTATCTGGCGTTCTCCCCTTATGTGGGGCAGAGACCCTTGGGGTAACTCAGGGGTGCTTAACTCGGCTAGAAGCTGCCCTGGCTGGAAGAGCCAGTGGGGAATCCCCTTCCTTGGGTGAATCCCCTCTCCCTTCCAGTAGCTGTGCCTAGCAAGGCTGAGGAAGACGTGTTTTGGCAATAAGCACACACACACACAACAGAGRGRWAAAAARAAAACAAAGAAGCTTAGGCTTTTACTAGTCAGGGTCAAAAAGGGTACARACAGGTATCAAGGTAGGAAAGGGTAGAATAAGCTCTTGAGCAATTGCAGAGTCAGGTTTTGGGCTCAGTGGCCCGTTTGGTTCGCAGCTACCTAAACTGTCCCTGGTTGAAAGTTAGGCAGGCATATAGTTCTTTACTCACAGGTTCATTCTCCACATGGTGAGGCAAGGTGATCTTAGCCATGTGGGGCACWGTWSTTAGTTCCAGAGCTGTGTCCTGGCCGCAGTCCAGAGGAGGAGRGRGGTGTGCTAGGCCCAGGYTTTTATGGCCWGTCCAGCTCTGCAGGGATTGRCTCGTTGCCAGGGGGCTTGGCCAATCCAGATGGGGTATCTGGAACACCTGAGCCGATGACTCACCAGCCAGGAATGTGTGCTGTGGAMTTCCTCCTGAAGGGCTGAGTCATCCACATGTGCTCACCTACGGGGCTACCCAATCCTAGCCGCAGGGGCGTRCAGGTATGCAATGGTAGGAACATGGGGCTTTTGCCACA</t>
  </si>
  <si>
    <t>TGTGGCAAAAGCCCCATGTTCCTACCATTGCATACCTGYACGCCCCTGCGGCTAGGATTGGGTAGCCCCGTAGGTGAGCACATGTGGATGACTCAGCCCTTCAGGAGGAAKTCCACAGCACACATTCCTGGCTGGTGAGTCATCGGCTCAGGTGTTCCAGATACCCCATCTGGATTGGCCAAGCCCCCTGGCAACGAGYCAATCCCTGCAGAGCTGGACWGGCCATAAAARCCTGGGCCTAGCACACCYCYCTCCTCCTCTGGACTGCGGCCAGGACACAGCTCTGGAACTAASWACWGTGCCCCACATGGCTAAGATCACCTTGCCTCACCATGTGGAGAATGAACCTGTGAGTAAAGAACTATATGCCTGCCTAACTTTCAACCAGGGACAGTTTAGGTAGCTGCGAACCAAACGGGCCACTGAGCCCAAAACCTGACTCTGCAATTGCTCAAGAGCTTATTCTACCCTTTCCTACCTTGATACCTGTYTGTACCCTTTTTGACCCTGACTAGTAAAAGCCTAAGCTTCTTTGTTTTYTTTTTWYCYCTCTGTTGTGTGTGTGTGTGCTTATTGCCAAAACACGTCTTCCTCAGCCTTGCTAGGCACAGCTACTGGAAGGGAGAGGGGATTCACCCAAGGAAGGGGATTCCCCACTGGCTCTTCCAGCCAGGGCAGCTTCTAGCCGAGTTAAGCACCCCTGAGTTACCCCAAGGGTCTCTGCCCCACATAAGGGGAGAACGCCAGATAAGGGGAACCGGGGAAAGGTGTGCCCTTGAGAGGCTTGTAAGCCTGTAACTTCATGGGGCTCGTGTATCCTGGACTGCACGGACCCCCACAGTAATTGGAGTCTGGGTGGTGGCAGCGATACCCAGGTTTTGGGGGGTTGCCAGCAGGTGGGGAACCAGCTAGATTCTCTCCCCTGTTGGGACCCCGGGGTCAGAGTTTTGGCCCGGCGCAGTGAGGTGGGTGGCTCAGCCGTATAGCACCCCCTACTGTGCCGCCACA</t>
  </si>
  <si>
    <t>LTR-58-L_tua#LTR/Gypsy</t>
  </si>
  <si>
    <t>Note: Required was either similarity across entire length OR sequence similarity &gt;80% across &gt;100 bp OR sequence similarity &gt;80% across &gt;50 bp if metazoan hit OR &gt;60% sequence similarity across &gt;100 bp if amniote hit</t>
    <phoneticPr fontId="2" type="noConversion"/>
  </si>
  <si>
    <t>Note: All consensus sequences larger than 1 kb were declared as autonomous.</t>
    <phoneticPr fontId="2" type="noConversion"/>
  </si>
  <si>
    <t>REMOVE DUPLICATE</t>
    <phoneticPr fontId="2" type="noConversion"/>
  </si>
  <si>
    <t>tua2-242_TSD8nt_TIR16nt.hAT-NA#DNA/hAT-Charlie</t>
  </si>
  <si>
    <t>CAGGGGTGGGGAACCTCAGGCCCGGGGGCCAAATGCGGCCCGCGGCAAGTTTTTATGTGGCCCCTTTCCAGTTCCTGGATCTGGCCCCTGGATCCAGTTCCTACCCCCAAGCACTGAAAAACTGAGCTCAGGGTAAGGGAGCAGAGATGAGGGCATGCACACAAGGATAGGGGACAGATCCATGGCACAGATCCATGATCTGGACCCTCCTTTTCTTGAGTGCACCCCTTAAGCACCCCCACCCCAACTTCTATGTGGCCCTCGGAGCTTGTACTAATTTTCAAAGTGGCCCCCGGGAGGGAAAAGGTTCCCCACCCCTG</t>
  </si>
  <si>
    <t>tua6-257_TIR14nt_TSD8nt#DNA_hAT-Tip100</t>
  </si>
  <si>
    <t>CAGGGCCGGCCTTACCACAGGGCGACCTGGGGCGGCTGCCCCGGGCCCCGCTCTTTCTGAGGGCCCCGCAGTGGCCTCTGTTTTCACCAGGACAGGTTGTGGGGGCACCACTCCCTCTCAGTGGGGCCCCAAACATGACCACCTTCAGGGCACCGCAGAGGTTGCCCCCAAGGGGGAGGGGCCACCAGGGGCCCCGCATTTTATCTTCGCCCTGGGCCCCGCAAATCCTAAGGCCGGCCCTG</t>
  </si>
  <si>
    <t>Partially MER45R (83%; Homo sapiens) + hAT-N2979_Gav (81%; Gavialis gangeticus)</t>
    <phoneticPr fontId="2" type="noConversion"/>
  </si>
  <si>
    <t>tua4-247_TSD8nt_TIR14nt#DNA_hAT-Tip100</t>
  </si>
  <si>
    <t>CAGGGCCGGCCTTACCACAGGGCGACCTGGGGCGGCCGCCCTGGGCCCCGCTCTTTCTGAGGGCCCCGCAGTGGCCTCTGTTTTCACCAGGACAGGTTGTGGGGGCACCACTCCCTCTCAGTGGGGCCCCAAACATGACCACCTTCAGGGCACCGCAGAGGTTGCCCCCAAGGGGGAGGGGCCACCAGGGGCCCCGCATTTTATCTTCGCCCTGGGCCCCGCAAATCCTAAGGCCGGCCCTG</t>
  </si>
  <si>
    <t>CAGGGCCGGCCTTAGGATTTGCGGGGCCCAGGGCGAAGATAAAATGCGGGGCCCCTGGTGGCCCCTCCCCCTTGGGGGCAACCTCTGCGGTGCCCTGAAGGTGGTCATGTTTGGGGCCCCACTGAGAGGGAGTGGTGCCCCCACAACCTGTCCTGGTGAAAACAGAGGCCACTGCGGGGCCCTCAGAAAGAGCGGGGCCCAGGGCGGCCGCCCCAGGTCGCCCTGTGGTAAGGCCGGCCCTG</t>
  </si>
  <si>
    <t>rm1.0_name</t>
  </si>
  <si>
    <t>rm1.0_consensus</t>
  </si>
  <si>
    <t>Similarity to HD repeats (Practical 1 part D)</t>
  </si>
  <si>
    <t>rm1.1_name (reclassified based on HD repeats)</t>
  </si>
  <si>
    <t>rm2.0_name (reclassified after manual curation)</t>
  </si>
  <si>
    <t>Note: All DNA transposon consensus sequences larger than 1 kb were declared as autonomous.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</si>
</sst>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color rgb="FFFF0000"/>
      <name val="Calibri"/>
      <family val="3"/>
      <charset val="129"/>
      <scheme val="minor"/>
    </font>
    <font>
      <b/>
      <sz val="8"/>
      <color rgb="FFFF0000"/>
      <name val="Calibri"/>
      <family val="3"/>
      <charset val="129"/>
      <scheme val="minor"/>
    </font>
    <font>
      <b/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0" fontId="4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2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5" fillId="3" borderId="5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10" xfId="0" applyFont="1" applyFill="1" applyBorder="1" applyAlignment="1">
      <alignment vertical="center" wrapText="1"/>
    </xf>
    <xf numFmtId="0" fontId="5" fillId="3" borderId="11" xfId="0" applyFont="1" applyFill="1" applyBorder="1">
      <alignment vertical="center"/>
    </xf>
    <xf numFmtId="0" fontId="8" fillId="3" borderId="0" xfId="0" applyFont="1" applyFill="1" applyBorder="1" applyAlignment="1">
      <alignment vertical="center" wrapText="1"/>
    </xf>
    <xf numFmtId="0" fontId="5" fillId="3" borderId="0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2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6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opLeftCell="H1" zoomScale="80" zoomScaleNormal="80" workbookViewId="0">
      <selection activeCell="O2" sqref="O2"/>
    </sheetView>
  </sheetViews>
  <sheetFormatPr defaultColWidth="8.625" defaultRowHeight="10.5"/>
  <cols>
    <col min="1" max="1" width="11.75" style="2" bestFit="1" customWidth="1"/>
    <col min="2" max="2" width="6.625" style="2" bestFit="1" customWidth="1"/>
    <col min="3" max="3" width="8.875" style="2" bestFit="1" customWidth="1"/>
    <col min="4" max="4" width="8.25" style="2" bestFit="1" customWidth="1"/>
    <col min="5" max="5" width="17.5" style="4" bestFit="1" customWidth="1"/>
    <col min="6" max="6" width="20.875" style="5" customWidth="1"/>
    <col min="7" max="8" width="12.5" style="5" customWidth="1"/>
    <col min="9" max="9" width="8.625" style="2"/>
    <col min="10" max="10" width="4.125" style="4" bestFit="1" customWidth="1"/>
    <col min="11" max="11" width="4.125" style="4" customWidth="1"/>
    <col min="12" max="12" width="4.125" style="4" bestFit="1" customWidth="1"/>
    <col min="13" max="13" width="0.875" style="4" customWidth="1"/>
    <col min="14" max="14" width="8.625" style="2"/>
    <col min="15" max="15" width="37.125" style="9" bestFit="1" customWidth="1"/>
    <col min="16" max="16" width="8.375" style="4" customWidth="1"/>
    <col min="17" max="17" width="9.875" style="4" customWidth="1"/>
    <col min="18" max="18" width="8.375" style="2" customWidth="1"/>
    <col min="19" max="19" width="19.125" style="2" customWidth="1"/>
    <col min="20" max="20" width="8.375" style="2" customWidth="1"/>
    <col min="21" max="16384" width="8.625" style="2"/>
  </cols>
  <sheetData>
    <row r="1" spans="1:21" s="1" customFormat="1" ht="21.6" thickBot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33"/>
      <c r="N1" s="6"/>
      <c r="O1" s="10" t="s">
        <v>12</v>
      </c>
      <c r="P1" s="8" t="s">
        <v>13</v>
      </c>
      <c r="Q1" s="8" t="s">
        <v>14</v>
      </c>
      <c r="R1" s="8" t="s">
        <v>15</v>
      </c>
      <c r="S1" s="1" t="s">
        <v>16</v>
      </c>
      <c r="T1" s="1" t="s">
        <v>17</v>
      </c>
      <c r="U1" s="1" t="s">
        <v>18</v>
      </c>
    </row>
    <row r="2" spans="1:21" ht="21">
      <c r="A2" s="22" t="s">
        <v>19</v>
      </c>
      <c r="B2" s="23" t="s">
        <v>20</v>
      </c>
      <c r="C2" s="23" t="s">
        <v>21</v>
      </c>
      <c r="D2" s="23" t="s">
        <v>22</v>
      </c>
      <c r="E2" s="23" t="s">
        <v>23</v>
      </c>
      <c r="F2" s="24" t="s">
        <v>24</v>
      </c>
      <c r="G2" s="24" t="s">
        <v>25</v>
      </c>
      <c r="H2" s="24" t="s">
        <v>26</v>
      </c>
      <c r="I2" s="23">
        <f t="shared" ref="I2:I33" si="0">U2</f>
        <v>79</v>
      </c>
      <c r="J2" s="25">
        <v>3</v>
      </c>
      <c r="K2" s="25"/>
      <c r="L2" s="25">
        <v>7</v>
      </c>
      <c r="M2" s="34"/>
      <c r="N2" s="7"/>
      <c r="O2" s="11" t="s">
        <v>27</v>
      </c>
      <c r="P2" s="4" t="s">
        <v>28</v>
      </c>
      <c r="R2" s="4" t="s">
        <v>28</v>
      </c>
      <c r="S2" s="2" t="s">
        <v>29</v>
      </c>
      <c r="T2" s="2" t="s">
        <v>28</v>
      </c>
      <c r="U2" s="2">
        <f t="shared" ref="U2:U33" si="1">LEN(T2)</f>
        <v>79</v>
      </c>
    </row>
    <row r="3" spans="1:21" ht="21">
      <c r="A3" s="22" t="s">
        <v>19</v>
      </c>
      <c r="B3" s="23" t="s">
        <v>20</v>
      </c>
      <c r="C3" s="23" t="s">
        <v>21</v>
      </c>
      <c r="D3" s="23" t="s">
        <v>22</v>
      </c>
      <c r="E3" s="23" t="s">
        <v>30</v>
      </c>
      <c r="F3" s="24" t="s">
        <v>31</v>
      </c>
      <c r="G3" s="24" t="s">
        <v>25</v>
      </c>
      <c r="H3" s="24" t="s">
        <v>26</v>
      </c>
      <c r="I3" s="23">
        <f t="shared" si="0"/>
        <v>70</v>
      </c>
      <c r="J3" s="25">
        <v>3</v>
      </c>
      <c r="K3" s="25"/>
      <c r="L3" s="25">
        <v>17</v>
      </c>
      <c r="M3" s="34"/>
      <c r="N3" s="7"/>
      <c r="O3" s="11" t="s">
        <v>32</v>
      </c>
      <c r="P3" s="4" t="s">
        <v>33</v>
      </c>
      <c r="R3" s="4" t="s">
        <v>33</v>
      </c>
      <c r="S3" s="2" t="s">
        <v>34</v>
      </c>
      <c r="T3" s="2" t="s">
        <v>33</v>
      </c>
      <c r="U3" s="2">
        <f t="shared" si="1"/>
        <v>70</v>
      </c>
    </row>
    <row r="4" spans="1:21" ht="21">
      <c r="A4" s="22" t="s">
        <v>19</v>
      </c>
      <c r="B4" s="23" t="s">
        <v>20</v>
      </c>
      <c r="C4" s="23" t="s">
        <v>21</v>
      </c>
      <c r="D4" s="23" t="s">
        <v>35</v>
      </c>
      <c r="E4" s="23" t="s">
        <v>36</v>
      </c>
      <c r="F4" s="24" t="s">
        <v>37</v>
      </c>
      <c r="G4" s="24" t="s">
        <v>25</v>
      </c>
      <c r="H4" s="24" t="s">
        <v>26</v>
      </c>
      <c r="I4" s="23">
        <f t="shared" si="0"/>
        <v>90</v>
      </c>
      <c r="J4" s="25">
        <v>3</v>
      </c>
      <c r="K4" s="25"/>
      <c r="L4" s="25">
        <v>43</v>
      </c>
      <c r="M4" s="34"/>
      <c r="N4" s="7"/>
      <c r="O4" s="11" t="s">
        <v>38</v>
      </c>
      <c r="P4" s="4" t="s">
        <v>39</v>
      </c>
      <c r="R4" s="4" t="s">
        <v>39</v>
      </c>
      <c r="S4" s="2" t="s">
        <v>40</v>
      </c>
      <c r="T4" s="2" t="s">
        <v>39</v>
      </c>
      <c r="U4" s="2">
        <f t="shared" si="1"/>
        <v>90</v>
      </c>
    </row>
    <row r="5" spans="1:21" ht="42">
      <c r="A5" s="22" t="s">
        <v>19</v>
      </c>
      <c r="B5" s="23" t="s">
        <v>20</v>
      </c>
      <c r="C5" s="23" t="s">
        <v>21</v>
      </c>
      <c r="D5" s="23" t="s">
        <v>41</v>
      </c>
      <c r="E5" s="23" t="s">
        <v>42</v>
      </c>
      <c r="F5" s="24" t="s">
        <v>43</v>
      </c>
      <c r="G5" s="24"/>
      <c r="H5" s="24" t="s">
        <v>26</v>
      </c>
      <c r="I5" s="23">
        <f t="shared" si="0"/>
        <v>6627</v>
      </c>
      <c r="J5" s="25">
        <v>3</v>
      </c>
      <c r="K5" s="25"/>
      <c r="L5" s="25">
        <v>20</v>
      </c>
      <c r="M5" s="34"/>
      <c r="N5" s="7"/>
      <c r="O5" s="11" t="s">
        <v>44</v>
      </c>
      <c r="P5" s="4" t="s">
        <v>45</v>
      </c>
      <c r="R5" s="4" t="s">
        <v>45</v>
      </c>
      <c r="S5" s="2" t="s">
        <v>46</v>
      </c>
      <c r="T5" s="2" t="s">
        <v>47</v>
      </c>
      <c r="U5" s="2">
        <f t="shared" si="1"/>
        <v>6627</v>
      </c>
    </row>
    <row r="6" spans="1:21" ht="77.45" customHeight="1">
      <c r="A6" s="22" t="s">
        <v>19</v>
      </c>
      <c r="B6" s="23" t="s">
        <v>20</v>
      </c>
      <c r="C6" s="23" t="s">
        <v>21</v>
      </c>
      <c r="D6" s="23" t="s">
        <v>48</v>
      </c>
      <c r="E6" s="23" t="s">
        <v>49</v>
      </c>
      <c r="F6" s="24" t="s">
        <v>50</v>
      </c>
      <c r="G6" s="24" t="s">
        <v>51</v>
      </c>
      <c r="H6" s="24" t="s">
        <v>26</v>
      </c>
      <c r="I6" s="23">
        <f t="shared" si="0"/>
        <v>6639</v>
      </c>
      <c r="J6" s="25">
        <v>3</v>
      </c>
      <c r="K6" s="25"/>
      <c r="L6" s="25">
        <v>20</v>
      </c>
      <c r="M6" s="34"/>
      <c r="N6" s="7"/>
      <c r="O6" s="11" t="s">
        <v>52</v>
      </c>
      <c r="P6" s="4" t="s">
        <v>53</v>
      </c>
      <c r="R6" s="4" t="s">
        <v>53</v>
      </c>
      <c r="S6" s="2" t="s">
        <v>54</v>
      </c>
      <c r="T6" s="2" t="s">
        <v>53</v>
      </c>
      <c r="U6" s="2">
        <f t="shared" si="1"/>
        <v>6639</v>
      </c>
    </row>
    <row r="7" spans="1:21" ht="21">
      <c r="A7" s="22" t="s">
        <v>19</v>
      </c>
      <c r="B7" s="23" t="s">
        <v>20</v>
      </c>
      <c r="C7" s="23" t="s">
        <v>55</v>
      </c>
      <c r="D7" s="23" t="s">
        <v>56</v>
      </c>
      <c r="E7" s="23" t="s">
        <v>57</v>
      </c>
      <c r="F7" s="24" t="s">
        <v>58</v>
      </c>
      <c r="G7" s="24"/>
      <c r="H7" s="24" t="s">
        <v>26</v>
      </c>
      <c r="I7" s="23">
        <f t="shared" si="0"/>
        <v>3504</v>
      </c>
      <c r="J7" s="25">
        <v>8</v>
      </c>
      <c r="K7" s="25"/>
      <c r="L7" s="25">
        <v>9</v>
      </c>
      <c r="M7" s="34"/>
      <c r="N7" s="7"/>
      <c r="O7" s="11" t="s">
        <v>59</v>
      </c>
      <c r="P7" s="4" t="s">
        <v>60</v>
      </c>
      <c r="R7" s="4" t="s">
        <v>60</v>
      </c>
      <c r="S7" s="2" t="s">
        <v>61</v>
      </c>
      <c r="T7" s="2" t="s">
        <v>60</v>
      </c>
      <c r="U7" s="2">
        <f t="shared" si="1"/>
        <v>3504</v>
      </c>
    </row>
    <row r="8" spans="1:21" ht="21">
      <c r="A8" s="22" t="s">
        <v>19</v>
      </c>
      <c r="B8" s="23" t="s">
        <v>20</v>
      </c>
      <c r="C8" s="23" t="s">
        <v>55</v>
      </c>
      <c r="D8" s="23" t="s">
        <v>62</v>
      </c>
      <c r="E8" s="23" t="s">
        <v>63</v>
      </c>
      <c r="F8" s="24" t="s">
        <v>64</v>
      </c>
      <c r="G8" s="24" t="s">
        <v>25</v>
      </c>
      <c r="H8" s="24" t="s">
        <v>26</v>
      </c>
      <c r="I8" s="23">
        <f t="shared" si="0"/>
        <v>339</v>
      </c>
      <c r="J8" s="25">
        <v>8</v>
      </c>
      <c r="K8" s="25"/>
      <c r="L8" s="25">
        <v>12</v>
      </c>
      <c r="M8" s="34"/>
      <c r="N8" s="7"/>
      <c r="O8" s="11" t="s">
        <v>65</v>
      </c>
      <c r="P8" s="4" t="s">
        <v>66</v>
      </c>
      <c r="R8" s="4" t="s">
        <v>66</v>
      </c>
      <c r="S8" s="2" t="s">
        <v>67</v>
      </c>
      <c r="T8" s="2" t="s">
        <v>66</v>
      </c>
      <c r="U8" s="2">
        <f t="shared" si="1"/>
        <v>339</v>
      </c>
    </row>
    <row r="9" spans="1:21" ht="31.5">
      <c r="A9" s="22" t="s">
        <v>19</v>
      </c>
      <c r="B9" s="23" t="s">
        <v>20</v>
      </c>
      <c r="C9" s="23" t="s">
        <v>55</v>
      </c>
      <c r="D9" s="23" t="s">
        <v>68</v>
      </c>
      <c r="E9" s="23" t="s">
        <v>69</v>
      </c>
      <c r="F9" s="24" t="s">
        <v>70</v>
      </c>
      <c r="G9" s="24"/>
      <c r="H9" s="24" t="s">
        <v>26</v>
      </c>
      <c r="I9" s="23">
        <f t="shared" si="0"/>
        <v>1171</v>
      </c>
      <c r="J9" s="25">
        <v>8</v>
      </c>
      <c r="K9" s="25"/>
      <c r="L9" s="25">
        <v>22</v>
      </c>
      <c r="M9" s="34"/>
      <c r="N9" s="7"/>
      <c r="O9" s="11" t="s">
        <v>71</v>
      </c>
      <c r="P9" s="4" t="s">
        <v>72</v>
      </c>
      <c r="Q9" s="4" t="s">
        <v>73</v>
      </c>
      <c r="R9" s="4" t="s">
        <v>74</v>
      </c>
      <c r="S9" s="2" t="s">
        <v>75</v>
      </c>
      <c r="T9" s="2" t="s">
        <v>74</v>
      </c>
      <c r="U9" s="2">
        <f t="shared" si="1"/>
        <v>1171</v>
      </c>
    </row>
    <row r="10" spans="1:21" ht="21">
      <c r="A10" s="22" t="s">
        <v>19</v>
      </c>
      <c r="B10" s="23" t="s">
        <v>20</v>
      </c>
      <c r="C10" s="23" t="s">
        <v>55</v>
      </c>
      <c r="D10" s="23" t="s">
        <v>76</v>
      </c>
      <c r="E10" s="23" t="s">
        <v>77</v>
      </c>
      <c r="F10" s="24" t="s">
        <v>78</v>
      </c>
      <c r="G10" s="24" t="s">
        <v>25</v>
      </c>
      <c r="H10" s="24" t="s">
        <v>26</v>
      </c>
      <c r="I10" s="23">
        <f t="shared" si="0"/>
        <v>401</v>
      </c>
      <c r="J10" s="25">
        <v>8</v>
      </c>
      <c r="K10" s="25"/>
      <c r="L10" s="25">
        <v>14</v>
      </c>
      <c r="M10" s="34"/>
      <c r="N10" s="7"/>
      <c r="O10" s="11" t="s">
        <v>79</v>
      </c>
      <c r="P10" s="4" t="s">
        <v>80</v>
      </c>
      <c r="R10" s="4" t="s">
        <v>80</v>
      </c>
      <c r="S10" s="2" t="s">
        <v>81</v>
      </c>
      <c r="T10" s="2" t="s">
        <v>80</v>
      </c>
      <c r="U10" s="2">
        <f t="shared" si="1"/>
        <v>401</v>
      </c>
    </row>
    <row r="11" spans="1:21" ht="31.5">
      <c r="A11" s="22" t="s">
        <v>19</v>
      </c>
      <c r="B11" s="23" t="s">
        <v>20</v>
      </c>
      <c r="C11" s="23" t="s">
        <v>55</v>
      </c>
      <c r="D11" s="23" t="s">
        <v>82</v>
      </c>
      <c r="E11" s="23" t="s">
        <v>83</v>
      </c>
      <c r="F11" s="24" t="s">
        <v>84</v>
      </c>
      <c r="G11" s="24" t="s">
        <v>25</v>
      </c>
      <c r="H11" s="24" t="s">
        <v>26</v>
      </c>
      <c r="I11" s="23">
        <f t="shared" si="0"/>
        <v>177</v>
      </c>
      <c r="J11" s="25">
        <v>8</v>
      </c>
      <c r="K11" s="25"/>
      <c r="L11" s="25">
        <v>16</v>
      </c>
      <c r="M11" s="34"/>
      <c r="N11" s="7"/>
      <c r="O11" s="11" t="s">
        <v>85</v>
      </c>
      <c r="P11" s="4" t="s">
        <v>86</v>
      </c>
      <c r="R11" s="4" t="s">
        <v>86</v>
      </c>
      <c r="S11" s="2" t="s">
        <v>87</v>
      </c>
      <c r="T11" s="2" t="s">
        <v>86</v>
      </c>
      <c r="U11" s="2">
        <f t="shared" si="1"/>
        <v>177</v>
      </c>
    </row>
    <row r="12" spans="1:21" ht="42">
      <c r="A12" s="22" t="s">
        <v>19</v>
      </c>
      <c r="B12" s="23" t="s">
        <v>20</v>
      </c>
      <c r="C12" s="23" t="s">
        <v>55</v>
      </c>
      <c r="D12" s="23" t="s">
        <v>88</v>
      </c>
      <c r="E12" s="23" t="s">
        <v>89</v>
      </c>
      <c r="F12" s="24" t="s">
        <v>90</v>
      </c>
      <c r="G12" s="24" t="s">
        <v>91</v>
      </c>
      <c r="H12" s="24" t="s">
        <v>26</v>
      </c>
      <c r="I12" s="23">
        <f t="shared" si="0"/>
        <v>1308</v>
      </c>
      <c r="J12" s="25">
        <v>8</v>
      </c>
      <c r="K12" s="25" t="s">
        <v>92</v>
      </c>
      <c r="L12" s="25">
        <v>2</v>
      </c>
      <c r="M12" s="34"/>
      <c r="N12" s="7"/>
      <c r="O12" s="11" t="s">
        <v>93</v>
      </c>
      <c r="P12" s="4" t="s">
        <v>94</v>
      </c>
      <c r="R12" s="4" t="s">
        <v>94</v>
      </c>
      <c r="S12" s="2" t="s">
        <v>95</v>
      </c>
      <c r="T12" s="2" t="s">
        <v>94</v>
      </c>
      <c r="U12" s="2">
        <f t="shared" si="1"/>
        <v>1308</v>
      </c>
    </row>
    <row r="13" spans="1:21" ht="21">
      <c r="A13" s="22" t="s">
        <v>19</v>
      </c>
      <c r="B13" s="23" t="s">
        <v>20</v>
      </c>
      <c r="C13" s="23" t="s">
        <v>55</v>
      </c>
      <c r="D13" s="23" t="s">
        <v>96</v>
      </c>
      <c r="E13" s="23" t="s">
        <v>97</v>
      </c>
      <c r="F13" s="24" t="s">
        <v>98</v>
      </c>
      <c r="G13" s="24" t="s">
        <v>25</v>
      </c>
      <c r="H13" s="24" t="s">
        <v>26</v>
      </c>
      <c r="I13" s="23">
        <f t="shared" si="0"/>
        <v>418</v>
      </c>
      <c r="J13" s="25">
        <v>8</v>
      </c>
      <c r="K13" s="25"/>
      <c r="L13" s="25">
        <v>5</v>
      </c>
      <c r="M13" s="34"/>
      <c r="N13" s="7"/>
      <c r="O13" s="11" t="s">
        <v>99</v>
      </c>
      <c r="P13" s="4" t="s">
        <v>100</v>
      </c>
      <c r="Q13" s="4" t="s">
        <v>73</v>
      </c>
      <c r="R13" s="4" t="s">
        <v>101</v>
      </c>
      <c r="S13" s="2" t="s">
        <v>102</v>
      </c>
      <c r="T13" s="2" t="s">
        <v>101</v>
      </c>
      <c r="U13" s="2">
        <f t="shared" si="1"/>
        <v>418</v>
      </c>
    </row>
    <row r="14" spans="1:21" ht="21">
      <c r="A14" s="22" t="s">
        <v>19</v>
      </c>
      <c r="B14" s="23" t="s">
        <v>20</v>
      </c>
      <c r="C14" s="23" t="s">
        <v>55</v>
      </c>
      <c r="D14" s="23" t="s">
        <v>103</v>
      </c>
      <c r="E14" s="23" t="s">
        <v>104</v>
      </c>
      <c r="F14" s="24" t="s">
        <v>105</v>
      </c>
      <c r="G14" s="24" t="s">
        <v>25</v>
      </c>
      <c r="H14" s="24" t="s">
        <v>26</v>
      </c>
      <c r="I14" s="23">
        <f t="shared" si="0"/>
        <v>920</v>
      </c>
      <c r="J14" s="25">
        <v>8</v>
      </c>
      <c r="K14" s="25"/>
      <c r="L14" s="25">
        <v>15</v>
      </c>
      <c r="M14" s="34"/>
      <c r="N14" s="7"/>
      <c r="O14" s="11" t="s">
        <v>106</v>
      </c>
      <c r="P14" s="4" t="s">
        <v>107</v>
      </c>
      <c r="Q14" s="4" t="s">
        <v>73</v>
      </c>
      <c r="R14" s="4" t="s">
        <v>108</v>
      </c>
      <c r="S14" s="2" t="s">
        <v>109</v>
      </c>
      <c r="T14" s="2" t="s">
        <v>108</v>
      </c>
      <c r="U14" s="2">
        <f t="shared" si="1"/>
        <v>920</v>
      </c>
    </row>
    <row r="15" spans="1:21" ht="31.5">
      <c r="A15" s="22" t="s">
        <v>19</v>
      </c>
      <c r="B15" s="23" t="s">
        <v>20</v>
      </c>
      <c r="C15" s="23" t="s">
        <v>55</v>
      </c>
      <c r="D15" s="23" t="s">
        <v>110</v>
      </c>
      <c r="E15" s="23" t="s">
        <v>111</v>
      </c>
      <c r="F15" s="24" t="s">
        <v>112</v>
      </c>
      <c r="G15" s="24" t="s">
        <v>25</v>
      </c>
      <c r="H15" s="24" t="s">
        <v>26</v>
      </c>
      <c r="I15" s="23">
        <f t="shared" si="0"/>
        <v>307</v>
      </c>
      <c r="J15" s="25">
        <v>8</v>
      </c>
      <c r="K15" s="25" t="s">
        <v>92</v>
      </c>
      <c r="L15" s="25">
        <v>14</v>
      </c>
      <c r="M15" s="34"/>
      <c r="N15" s="7"/>
      <c r="O15" s="11" t="s">
        <v>113</v>
      </c>
      <c r="P15" s="4" t="s">
        <v>114</v>
      </c>
      <c r="R15" s="4" t="s">
        <v>114</v>
      </c>
      <c r="S15" s="2" t="s">
        <v>115</v>
      </c>
      <c r="T15" s="2" t="s">
        <v>114</v>
      </c>
      <c r="U15" s="2">
        <f t="shared" si="1"/>
        <v>307</v>
      </c>
    </row>
    <row r="16" spans="1:21" ht="21">
      <c r="A16" s="22" t="s">
        <v>19</v>
      </c>
      <c r="B16" s="23" t="s">
        <v>20</v>
      </c>
      <c r="C16" s="23" t="s">
        <v>55</v>
      </c>
      <c r="D16" s="23" t="s">
        <v>116</v>
      </c>
      <c r="E16" s="23" t="s">
        <v>117</v>
      </c>
      <c r="F16" s="24" t="s">
        <v>118</v>
      </c>
      <c r="G16" s="24" t="s">
        <v>25</v>
      </c>
      <c r="H16" s="24" t="s">
        <v>26</v>
      </c>
      <c r="I16" s="23">
        <f t="shared" si="0"/>
        <v>470</v>
      </c>
      <c r="J16" s="25">
        <v>8</v>
      </c>
      <c r="K16" s="25" t="s">
        <v>92</v>
      </c>
      <c r="L16" s="25">
        <v>12</v>
      </c>
      <c r="M16" s="34"/>
      <c r="N16" s="7"/>
      <c r="O16" s="11" t="s">
        <v>119</v>
      </c>
      <c r="P16" s="4" t="s">
        <v>120</v>
      </c>
      <c r="R16" s="4" t="s">
        <v>120</v>
      </c>
      <c r="S16" s="2" t="s">
        <v>121</v>
      </c>
      <c r="T16" s="2" t="s">
        <v>120</v>
      </c>
      <c r="U16" s="2">
        <f t="shared" si="1"/>
        <v>470</v>
      </c>
    </row>
    <row r="17" spans="1:21" ht="42">
      <c r="A17" s="22" t="s">
        <v>19</v>
      </c>
      <c r="B17" s="23" t="s">
        <v>20</v>
      </c>
      <c r="C17" s="23" t="s">
        <v>55</v>
      </c>
      <c r="D17" s="23" t="s">
        <v>122</v>
      </c>
      <c r="E17" s="23" t="s">
        <v>123</v>
      </c>
      <c r="F17" s="24" t="s">
        <v>124</v>
      </c>
      <c r="G17" s="24" t="s">
        <v>25</v>
      </c>
      <c r="H17" s="24" t="s">
        <v>26</v>
      </c>
      <c r="I17" s="23">
        <f t="shared" si="0"/>
        <v>592</v>
      </c>
      <c r="J17" s="25">
        <v>8</v>
      </c>
      <c r="K17" s="25"/>
      <c r="L17" s="25">
        <v>10</v>
      </c>
      <c r="M17" s="34"/>
      <c r="N17" s="7"/>
      <c r="O17" s="11" t="s">
        <v>125</v>
      </c>
      <c r="P17" s="4" t="s">
        <v>126</v>
      </c>
      <c r="R17" s="4" t="s">
        <v>126</v>
      </c>
      <c r="S17" s="2" t="s">
        <v>127</v>
      </c>
      <c r="T17" s="2" t="s">
        <v>126</v>
      </c>
      <c r="U17" s="2">
        <f t="shared" si="1"/>
        <v>592</v>
      </c>
    </row>
    <row r="18" spans="1:21" ht="31.5">
      <c r="A18" s="22" t="s">
        <v>19</v>
      </c>
      <c r="B18" s="23" t="s">
        <v>20</v>
      </c>
      <c r="C18" s="23" t="s">
        <v>55</v>
      </c>
      <c r="D18" s="23" t="s">
        <v>82</v>
      </c>
      <c r="E18" s="23" t="s">
        <v>128</v>
      </c>
      <c r="F18" s="24" t="s">
        <v>129</v>
      </c>
      <c r="G18" s="24" t="s">
        <v>25</v>
      </c>
      <c r="H18" s="24" t="s">
        <v>26</v>
      </c>
      <c r="I18" s="23">
        <f t="shared" si="0"/>
        <v>175</v>
      </c>
      <c r="J18" s="25">
        <v>8</v>
      </c>
      <c r="K18" s="25" t="s">
        <v>92</v>
      </c>
      <c r="L18" s="25">
        <v>16</v>
      </c>
      <c r="M18" s="34"/>
      <c r="N18" s="7"/>
      <c r="O18" s="11" t="s">
        <v>130</v>
      </c>
      <c r="P18" s="4" t="s">
        <v>131</v>
      </c>
      <c r="R18" s="4" t="s">
        <v>131</v>
      </c>
      <c r="S18" s="2" t="s">
        <v>132</v>
      </c>
      <c r="T18" s="2" t="s">
        <v>131</v>
      </c>
      <c r="U18" s="2">
        <f t="shared" si="1"/>
        <v>175</v>
      </c>
    </row>
    <row r="19" spans="1:21" ht="21">
      <c r="A19" s="22" t="s">
        <v>19</v>
      </c>
      <c r="B19" s="23" t="s">
        <v>20</v>
      </c>
      <c r="C19" s="23" t="s">
        <v>55</v>
      </c>
      <c r="D19" s="23" t="s">
        <v>82</v>
      </c>
      <c r="E19" s="23" t="s">
        <v>133</v>
      </c>
      <c r="F19" s="24" t="s">
        <v>134</v>
      </c>
      <c r="G19" s="24" t="s">
        <v>25</v>
      </c>
      <c r="H19" s="24" t="s">
        <v>26</v>
      </c>
      <c r="I19" s="23">
        <f t="shared" si="0"/>
        <v>177</v>
      </c>
      <c r="J19" s="25">
        <v>8</v>
      </c>
      <c r="K19" s="25" t="s">
        <v>92</v>
      </c>
      <c r="L19" s="25">
        <v>16</v>
      </c>
      <c r="M19" s="34"/>
      <c r="N19" s="7"/>
      <c r="O19" s="11" t="s">
        <v>135</v>
      </c>
      <c r="P19" s="4" t="s">
        <v>136</v>
      </c>
      <c r="R19" s="4" t="s">
        <v>136</v>
      </c>
      <c r="S19" s="2" t="s">
        <v>137</v>
      </c>
      <c r="T19" s="2" t="s">
        <v>136</v>
      </c>
      <c r="U19" s="2">
        <f t="shared" si="1"/>
        <v>177</v>
      </c>
    </row>
    <row r="20" spans="1:21" ht="42">
      <c r="A20" s="22" t="s">
        <v>19</v>
      </c>
      <c r="B20" s="23" t="s">
        <v>20</v>
      </c>
      <c r="C20" s="23" t="s">
        <v>55</v>
      </c>
      <c r="D20" s="23" t="s">
        <v>138</v>
      </c>
      <c r="E20" s="23" t="s">
        <v>139</v>
      </c>
      <c r="F20" s="24" t="s">
        <v>140</v>
      </c>
      <c r="G20" s="24" t="s">
        <v>25</v>
      </c>
      <c r="H20" s="24" t="s">
        <v>26</v>
      </c>
      <c r="I20" s="23">
        <f t="shared" si="0"/>
        <v>507</v>
      </c>
      <c r="J20" s="25">
        <v>8</v>
      </c>
      <c r="K20" s="25"/>
      <c r="L20" s="25">
        <v>11</v>
      </c>
      <c r="M20" s="34"/>
      <c r="N20" s="7"/>
      <c r="O20" s="11" t="s">
        <v>141</v>
      </c>
      <c r="P20" s="4" t="s">
        <v>142</v>
      </c>
      <c r="R20" s="4" t="s">
        <v>142</v>
      </c>
      <c r="S20" s="2" t="s">
        <v>143</v>
      </c>
      <c r="T20" s="2" t="s">
        <v>142</v>
      </c>
      <c r="U20" s="2">
        <f t="shared" si="1"/>
        <v>507</v>
      </c>
    </row>
    <row r="21" spans="1:21" ht="21">
      <c r="A21" s="22" t="s">
        <v>19</v>
      </c>
      <c r="B21" s="23" t="s">
        <v>20</v>
      </c>
      <c r="C21" s="23" t="s">
        <v>55</v>
      </c>
      <c r="D21" s="23" t="s">
        <v>144</v>
      </c>
      <c r="E21" s="23" t="s">
        <v>145</v>
      </c>
      <c r="F21" s="24" t="s">
        <v>146</v>
      </c>
      <c r="G21" s="24" t="s">
        <v>25</v>
      </c>
      <c r="H21" s="24" t="s">
        <v>26</v>
      </c>
      <c r="I21" s="23">
        <f t="shared" si="0"/>
        <v>320</v>
      </c>
      <c r="J21" s="25">
        <v>8</v>
      </c>
      <c r="K21" s="25" t="s">
        <v>92</v>
      </c>
      <c r="L21" s="25">
        <v>16</v>
      </c>
      <c r="M21" s="34"/>
      <c r="N21" s="7"/>
      <c r="O21" s="11" t="s">
        <v>147</v>
      </c>
      <c r="P21" s="4" t="s">
        <v>148</v>
      </c>
      <c r="R21" s="4" t="s">
        <v>148</v>
      </c>
      <c r="S21" s="2" t="s">
        <v>149</v>
      </c>
      <c r="T21" s="2" t="s">
        <v>148</v>
      </c>
      <c r="U21" s="2">
        <f t="shared" si="1"/>
        <v>320</v>
      </c>
    </row>
    <row r="22" spans="1:21" ht="21">
      <c r="A22" s="22" t="s">
        <v>19</v>
      </c>
      <c r="B22" s="23" t="s">
        <v>20</v>
      </c>
      <c r="C22" s="22" t="s">
        <v>55</v>
      </c>
      <c r="D22" s="23" t="s">
        <v>144</v>
      </c>
      <c r="E22" s="23" t="s">
        <v>150</v>
      </c>
      <c r="F22" s="24" t="s">
        <v>151</v>
      </c>
      <c r="G22" s="24" t="s">
        <v>25</v>
      </c>
      <c r="H22" s="24" t="s">
        <v>26</v>
      </c>
      <c r="I22" s="23">
        <f t="shared" si="0"/>
        <v>321</v>
      </c>
      <c r="J22" s="25">
        <v>8</v>
      </c>
      <c r="K22" s="25" t="s">
        <v>92</v>
      </c>
      <c r="L22" s="25">
        <v>16</v>
      </c>
      <c r="M22" s="34"/>
      <c r="N22" s="7"/>
      <c r="O22" s="11" t="s">
        <v>152</v>
      </c>
      <c r="P22" s="4" t="s">
        <v>153</v>
      </c>
      <c r="R22" s="4" t="s">
        <v>153</v>
      </c>
      <c r="S22" s="2" t="s">
        <v>154</v>
      </c>
      <c r="T22" s="2" t="s">
        <v>153</v>
      </c>
      <c r="U22" s="2">
        <f t="shared" si="1"/>
        <v>321</v>
      </c>
    </row>
    <row r="23" spans="1:21" ht="21">
      <c r="A23" s="22" t="s">
        <v>19</v>
      </c>
      <c r="B23" s="23" t="s">
        <v>20</v>
      </c>
      <c r="C23" s="23" t="s">
        <v>55</v>
      </c>
      <c r="D23" s="23" t="s">
        <v>144</v>
      </c>
      <c r="E23" s="23" t="s">
        <v>155</v>
      </c>
      <c r="F23" s="24" t="s">
        <v>156</v>
      </c>
      <c r="G23" s="24" t="s">
        <v>25</v>
      </c>
      <c r="H23" s="24" t="s">
        <v>26</v>
      </c>
      <c r="I23" s="23">
        <f t="shared" si="0"/>
        <v>314</v>
      </c>
      <c r="J23" s="25">
        <v>8</v>
      </c>
      <c r="K23" s="25" t="s">
        <v>92</v>
      </c>
      <c r="L23" s="25">
        <v>16</v>
      </c>
      <c r="M23" s="34"/>
      <c r="N23" s="7"/>
      <c r="O23" s="11" t="s">
        <v>157</v>
      </c>
      <c r="P23" s="4" t="s">
        <v>158</v>
      </c>
      <c r="R23" s="4" t="s">
        <v>158</v>
      </c>
      <c r="S23" s="2" t="s">
        <v>159</v>
      </c>
      <c r="T23" s="2" t="s">
        <v>158</v>
      </c>
      <c r="U23" s="2">
        <f t="shared" si="1"/>
        <v>314</v>
      </c>
    </row>
    <row r="24" spans="1:21" ht="21">
      <c r="A24" s="22" t="s">
        <v>19</v>
      </c>
      <c r="B24" s="23" t="s">
        <v>20</v>
      </c>
      <c r="C24" s="23" t="s">
        <v>55</v>
      </c>
      <c r="D24" s="23" t="s">
        <v>144</v>
      </c>
      <c r="E24" s="23" t="s">
        <v>160</v>
      </c>
      <c r="F24" s="24" t="s">
        <v>161</v>
      </c>
      <c r="G24" s="24" t="s">
        <v>25</v>
      </c>
      <c r="H24" s="24" t="s">
        <v>26</v>
      </c>
      <c r="I24" s="23">
        <f t="shared" si="0"/>
        <v>320</v>
      </c>
      <c r="J24" s="25">
        <v>8</v>
      </c>
      <c r="K24" s="25" t="s">
        <v>92</v>
      </c>
      <c r="L24" s="25">
        <v>16</v>
      </c>
      <c r="M24" s="34"/>
      <c r="N24" s="7"/>
      <c r="O24" s="11" t="s">
        <v>162</v>
      </c>
      <c r="P24" s="4" t="s">
        <v>163</v>
      </c>
      <c r="R24" s="4" t="s">
        <v>163</v>
      </c>
      <c r="S24" s="2" t="s">
        <v>164</v>
      </c>
      <c r="T24" s="2" t="s">
        <v>163</v>
      </c>
      <c r="U24" s="2">
        <f t="shared" si="1"/>
        <v>320</v>
      </c>
    </row>
    <row r="25" spans="1:21" ht="21">
      <c r="A25" s="22" t="s">
        <v>19</v>
      </c>
      <c r="B25" s="23" t="s">
        <v>20</v>
      </c>
      <c r="C25" s="23" t="s">
        <v>55</v>
      </c>
      <c r="D25" s="23" t="s">
        <v>165</v>
      </c>
      <c r="E25" s="23" t="s">
        <v>166</v>
      </c>
      <c r="F25" s="24" t="s">
        <v>167</v>
      </c>
      <c r="G25" s="24" t="s">
        <v>25</v>
      </c>
      <c r="H25" s="24" t="s">
        <v>26</v>
      </c>
      <c r="I25" s="23">
        <f t="shared" si="0"/>
        <v>386</v>
      </c>
      <c r="J25" s="25">
        <v>8</v>
      </c>
      <c r="K25" s="25" t="s">
        <v>92</v>
      </c>
      <c r="L25" s="25">
        <v>14</v>
      </c>
      <c r="M25" s="34"/>
      <c r="N25" s="7"/>
      <c r="O25" s="11" t="s">
        <v>168</v>
      </c>
      <c r="P25" s="4" t="s">
        <v>169</v>
      </c>
      <c r="R25" s="4" t="s">
        <v>169</v>
      </c>
      <c r="S25" s="2" t="s">
        <v>170</v>
      </c>
      <c r="T25" s="2" t="s">
        <v>169</v>
      </c>
      <c r="U25" s="2">
        <f t="shared" si="1"/>
        <v>386</v>
      </c>
    </row>
    <row r="26" spans="1:21" ht="21">
      <c r="A26" s="22" t="s">
        <v>19</v>
      </c>
      <c r="B26" s="23" t="s">
        <v>20</v>
      </c>
      <c r="C26" s="23" t="s">
        <v>55</v>
      </c>
      <c r="D26" s="23" t="s">
        <v>165</v>
      </c>
      <c r="E26" s="23" t="s">
        <v>171</v>
      </c>
      <c r="F26" s="24" t="s">
        <v>172</v>
      </c>
      <c r="G26" s="24" t="s">
        <v>25</v>
      </c>
      <c r="H26" s="24" t="s">
        <v>26</v>
      </c>
      <c r="I26" s="23">
        <f t="shared" si="0"/>
        <v>102</v>
      </c>
      <c r="J26" s="25">
        <v>8</v>
      </c>
      <c r="K26" s="25" t="s">
        <v>92</v>
      </c>
      <c r="L26" s="25">
        <v>3</v>
      </c>
      <c r="M26" s="34"/>
      <c r="N26" s="7"/>
      <c r="O26" s="11" t="s">
        <v>173</v>
      </c>
      <c r="P26" s="4" t="s">
        <v>174</v>
      </c>
      <c r="R26" s="4" t="s">
        <v>174</v>
      </c>
      <c r="S26" s="2" t="s">
        <v>175</v>
      </c>
      <c r="T26" s="2" t="s">
        <v>174</v>
      </c>
      <c r="U26" s="2">
        <f t="shared" si="1"/>
        <v>102</v>
      </c>
    </row>
    <row r="27" spans="1:21" ht="21">
      <c r="A27" s="22" t="s">
        <v>19</v>
      </c>
      <c r="B27" s="23" t="s">
        <v>20</v>
      </c>
      <c r="C27" s="23" t="s">
        <v>176</v>
      </c>
      <c r="D27" s="23" t="s">
        <v>177</v>
      </c>
      <c r="E27" s="23" t="s">
        <v>178</v>
      </c>
      <c r="F27" s="24" t="s">
        <v>179</v>
      </c>
      <c r="G27" s="24"/>
      <c r="H27" s="24" t="s">
        <v>180</v>
      </c>
      <c r="I27" s="23">
        <f t="shared" si="0"/>
        <v>6211</v>
      </c>
      <c r="J27" s="25" t="s">
        <v>181</v>
      </c>
      <c r="K27" s="25"/>
      <c r="L27" s="25" t="s">
        <v>181</v>
      </c>
      <c r="M27" s="34"/>
      <c r="N27" s="7"/>
      <c r="O27" s="11" t="s">
        <v>182</v>
      </c>
      <c r="P27" s="4" t="s">
        <v>183</v>
      </c>
      <c r="R27" s="4" t="s">
        <v>183</v>
      </c>
      <c r="S27" s="2" t="s">
        <v>184</v>
      </c>
      <c r="T27" s="2" t="s">
        <v>185</v>
      </c>
      <c r="U27" s="2">
        <f t="shared" si="1"/>
        <v>6211</v>
      </c>
    </row>
    <row r="28" spans="1:21" ht="77.099999999999994" customHeight="1">
      <c r="A28" s="22" t="s">
        <v>19</v>
      </c>
      <c r="B28" s="23" t="s">
        <v>20</v>
      </c>
      <c r="C28" s="23" t="s">
        <v>186</v>
      </c>
      <c r="D28" s="23" t="s">
        <v>187</v>
      </c>
      <c r="E28" s="23" t="s">
        <v>188</v>
      </c>
      <c r="F28" s="24" t="s">
        <v>189</v>
      </c>
      <c r="G28" s="24" t="s">
        <v>25</v>
      </c>
      <c r="H28" s="24" t="s">
        <v>26</v>
      </c>
      <c r="I28" s="23">
        <f t="shared" si="0"/>
        <v>370</v>
      </c>
      <c r="J28" s="25">
        <v>4</v>
      </c>
      <c r="K28" s="25" t="s">
        <v>190</v>
      </c>
      <c r="L28" s="25">
        <v>4</v>
      </c>
      <c r="M28" s="34"/>
      <c r="N28" s="7"/>
      <c r="O28" s="11" t="s">
        <v>191</v>
      </c>
      <c r="P28" s="4" t="s">
        <v>192</v>
      </c>
      <c r="R28" s="4" t="s">
        <v>192</v>
      </c>
      <c r="S28" s="2" t="s">
        <v>193</v>
      </c>
      <c r="T28" s="2" t="s">
        <v>192</v>
      </c>
      <c r="U28" s="2">
        <f t="shared" si="1"/>
        <v>370</v>
      </c>
    </row>
    <row r="29" spans="1:21" ht="21">
      <c r="A29" s="22" t="s">
        <v>19</v>
      </c>
      <c r="B29" s="23" t="s">
        <v>20</v>
      </c>
      <c r="C29" s="23" t="s">
        <v>186</v>
      </c>
      <c r="D29" s="23" t="s">
        <v>187</v>
      </c>
      <c r="E29" s="23" t="s">
        <v>194</v>
      </c>
      <c r="F29" s="24" t="s">
        <v>195</v>
      </c>
      <c r="G29" s="24"/>
      <c r="H29" s="24" t="s">
        <v>26</v>
      </c>
      <c r="I29" s="23">
        <f t="shared" si="0"/>
        <v>1196</v>
      </c>
      <c r="J29" s="25">
        <v>4</v>
      </c>
      <c r="K29" s="25" t="s">
        <v>190</v>
      </c>
      <c r="L29" s="25">
        <v>11</v>
      </c>
      <c r="M29" s="34"/>
      <c r="N29" s="7"/>
      <c r="O29" s="11" t="s">
        <v>196</v>
      </c>
      <c r="P29" s="4" t="s">
        <v>197</v>
      </c>
      <c r="R29" s="4" t="s">
        <v>197</v>
      </c>
      <c r="S29" s="2" t="s">
        <v>198</v>
      </c>
      <c r="T29" s="2" t="s">
        <v>197</v>
      </c>
      <c r="U29" s="2">
        <f t="shared" si="1"/>
        <v>1196</v>
      </c>
    </row>
    <row r="30" spans="1:21" ht="21">
      <c r="A30" s="22" t="s">
        <v>19</v>
      </c>
      <c r="B30" s="23" t="s">
        <v>20</v>
      </c>
      <c r="C30" s="23" t="s">
        <v>199</v>
      </c>
      <c r="D30" s="23" t="s">
        <v>200</v>
      </c>
      <c r="E30" s="23" t="s">
        <v>201</v>
      </c>
      <c r="F30" s="24" t="s">
        <v>202</v>
      </c>
      <c r="G30" s="24" t="s">
        <v>25</v>
      </c>
      <c r="H30" s="24" t="s">
        <v>26</v>
      </c>
      <c r="I30" s="23">
        <f t="shared" si="0"/>
        <v>363</v>
      </c>
      <c r="J30" s="25">
        <v>3</v>
      </c>
      <c r="K30" s="25"/>
      <c r="L30" s="25">
        <v>26</v>
      </c>
      <c r="M30" s="34"/>
      <c r="N30" s="7"/>
      <c r="O30" s="11" t="s">
        <v>203</v>
      </c>
      <c r="P30" s="4" t="s">
        <v>204</v>
      </c>
      <c r="R30" s="4" t="s">
        <v>204</v>
      </c>
      <c r="S30" s="2" t="s">
        <v>205</v>
      </c>
      <c r="T30" s="2" t="s">
        <v>204</v>
      </c>
      <c r="U30" s="2">
        <f t="shared" si="1"/>
        <v>363</v>
      </c>
    </row>
    <row r="31" spans="1:21">
      <c r="A31" s="22" t="s">
        <v>19</v>
      </c>
      <c r="B31" s="23" t="s">
        <v>20</v>
      </c>
      <c r="C31" s="23" t="s">
        <v>206</v>
      </c>
      <c r="D31" s="23" t="s">
        <v>207</v>
      </c>
      <c r="E31" s="23" t="s">
        <v>208</v>
      </c>
      <c r="F31" s="24" t="s">
        <v>209</v>
      </c>
      <c r="G31" s="24" t="s">
        <v>25</v>
      </c>
      <c r="H31" s="24" t="s">
        <v>26</v>
      </c>
      <c r="I31" s="23">
        <f t="shared" si="0"/>
        <v>192</v>
      </c>
      <c r="J31" s="25">
        <v>2</v>
      </c>
      <c r="K31" s="25" t="s">
        <v>210</v>
      </c>
      <c r="L31" s="25">
        <v>22</v>
      </c>
      <c r="M31" s="34"/>
      <c r="N31" s="7"/>
      <c r="O31" s="11" t="s">
        <v>211</v>
      </c>
      <c r="P31" s="4" t="s">
        <v>212</v>
      </c>
      <c r="R31" s="4" t="s">
        <v>212</v>
      </c>
      <c r="S31" s="2" t="s">
        <v>213</v>
      </c>
      <c r="T31" s="2" t="s">
        <v>212</v>
      </c>
      <c r="U31" s="2">
        <f t="shared" si="1"/>
        <v>192</v>
      </c>
    </row>
    <row r="32" spans="1:21">
      <c r="A32" s="22" t="s">
        <v>19</v>
      </c>
      <c r="B32" s="23" t="s">
        <v>20</v>
      </c>
      <c r="C32" s="23"/>
      <c r="D32" s="23" t="s">
        <v>214</v>
      </c>
      <c r="E32" s="23" t="s">
        <v>215</v>
      </c>
      <c r="F32" s="24" t="s">
        <v>209</v>
      </c>
      <c r="G32" s="24"/>
      <c r="H32" s="24" t="s">
        <v>26</v>
      </c>
      <c r="I32" s="23">
        <f t="shared" si="0"/>
        <v>1737</v>
      </c>
      <c r="J32" s="25">
        <v>8</v>
      </c>
      <c r="K32" s="25"/>
      <c r="L32" s="25">
        <v>3</v>
      </c>
      <c r="M32" s="34"/>
      <c r="N32" s="7"/>
      <c r="O32" s="11" t="s">
        <v>216</v>
      </c>
      <c r="P32" s="4" t="s">
        <v>217</v>
      </c>
      <c r="R32" s="4" t="s">
        <v>217</v>
      </c>
      <c r="S32" s="2" t="s">
        <v>218</v>
      </c>
      <c r="T32" s="2" t="s">
        <v>217</v>
      </c>
      <c r="U32" s="2">
        <f t="shared" si="1"/>
        <v>1737</v>
      </c>
    </row>
    <row r="33" spans="1:21">
      <c r="A33" s="22" t="s">
        <v>19</v>
      </c>
      <c r="B33" s="23" t="s">
        <v>20</v>
      </c>
      <c r="C33" s="23"/>
      <c r="D33" s="23" t="s">
        <v>214</v>
      </c>
      <c r="E33" s="23" t="s">
        <v>219</v>
      </c>
      <c r="F33" s="24" t="s">
        <v>209</v>
      </c>
      <c r="G33" s="24"/>
      <c r="H33" s="24" t="s">
        <v>26</v>
      </c>
      <c r="I33" s="23">
        <f t="shared" si="0"/>
        <v>1741</v>
      </c>
      <c r="J33" s="25">
        <v>8</v>
      </c>
      <c r="K33" s="25"/>
      <c r="L33" s="25">
        <v>3</v>
      </c>
      <c r="M33" s="34"/>
      <c r="N33" s="7"/>
      <c r="O33" s="11" t="s">
        <v>220</v>
      </c>
      <c r="P33" s="4" t="s">
        <v>221</v>
      </c>
      <c r="R33" s="4" t="s">
        <v>221</v>
      </c>
      <c r="S33" s="2" t="s">
        <v>222</v>
      </c>
      <c r="T33" s="2" t="s">
        <v>221</v>
      </c>
      <c r="U33" s="2">
        <f t="shared" si="1"/>
        <v>1741</v>
      </c>
    </row>
    <row r="34" spans="1:21" ht="21">
      <c r="A34" s="22" t="s">
        <v>19</v>
      </c>
      <c r="B34" s="23" t="s">
        <v>20</v>
      </c>
      <c r="C34" s="23"/>
      <c r="D34" s="23" t="s">
        <v>214</v>
      </c>
      <c r="E34" s="23" t="s">
        <v>223</v>
      </c>
      <c r="F34" s="24" t="s">
        <v>224</v>
      </c>
      <c r="G34" s="24"/>
      <c r="H34" s="24" t="s">
        <v>26</v>
      </c>
      <c r="I34" s="23">
        <f t="shared" ref="I34:I67" si="2">U34</f>
        <v>1756</v>
      </c>
      <c r="J34" s="25">
        <v>8</v>
      </c>
      <c r="K34" s="25"/>
      <c r="L34" s="25">
        <v>12</v>
      </c>
      <c r="M34" s="34"/>
      <c r="N34" s="7"/>
      <c r="O34" s="11" t="s">
        <v>225</v>
      </c>
      <c r="P34" s="4" t="s">
        <v>226</v>
      </c>
      <c r="R34" s="4" t="s">
        <v>226</v>
      </c>
      <c r="S34" s="2" t="s">
        <v>227</v>
      </c>
      <c r="T34" s="2" t="s">
        <v>226</v>
      </c>
      <c r="U34" s="2">
        <f t="shared" ref="U34:U65" si="3">LEN(T34)</f>
        <v>1756</v>
      </c>
    </row>
    <row r="35" spans="1:21">
      <c r="A35" s="22" t="s">
        <v>19</v>
      </c>
      <c r="B35" s="23" t="s">
        <v>20</v>
      </c>
      <c r="C35" s="23"/>
      <c r="D35" s="23" t="s">
        <v>214</v>
      </c>
      <c r="E35" s="23" t="s">
        <v>228</v>
      </c>
      <c r="F35" s="24" t="s">
        <v>209</v>
      </c>
      <c r="G35" s="24"/>
      <c r="H35" s="24" t="s">
        <v>26</v>
      </c>
      <c r="I35" s="23">
        <f t="shared" si="2"/>
        <v>1741</v>
      </c>
      <c r="J35" s="25">
        <v>8</v>
      </c>
      <c r="K35" s="25"/>
      <c r="L35" s="25">
        <v>12</v>
      </c>
      <c r="M35" s="34"/>
      <c r="N35" s="7"/>
      <c r="O35" s="11" t="s">
        <v>229</v>
      </c>
      <c r="P35" s="4" t="s">
        <v>230</v>
      </c>
      <c r="R35" s="4" t="s">
        <v>230</v>
      </c>
      <c r="S35" s="2" t="s">
        <v>231</v>
      </c>
      <c r="T35" s="2" t="s">
        <v>230</v>
      </c>
      <c r="U35" s="2">
        <f t="shared" si="3"/>
        <v>1741</v>
      </c>
    </row>
    <row r="36" spans="1:21">
      <c r="A36" s="22" t="s">
        <v>19</v>
      </c>
      <c r="B36" s="23" t="s">
        <v>20</v>
      </c>
      <c r="C36" s="23"/>
      <c r="D36" s="23" t="s">
        <v>232</v>
      </c>
      <c r="E36" s="23" t="s">
        <v>233</v>
      </c>
      <c r="F36" s="24" t="s">
        <v>209</v>
      </c>
      <c r="G36" s="24"/>
      <c r="H36" s="24" t="s">
        <v>26</v>
      </c>
      <c r="I36" s="23">
        <f t="shared" si="2"/>
        <v>1056</v>
      </c>
      <c r="J36" s="25">
        <v>8</v>
      </c>
      <c r="K36" s="25" t="s">
        <v>234</v>
      </c>
      <c r="L36" s="25">
        <v>11</v>
      </c>
      <c r="M36" s="34"/>
      <c r="N36" s="7"/>
      <c r="O36" s="11" t="s">
        <v>235</v>
      </c>
      <c r="P36" s="4" t="s">
        <v>236</v>
      </c>
      <c r="R36" s="4" t="s">
        <v>236</v>
      </c>
      <c r="S36" s="2" t="s">
        <v>237</v>
      </c>
      <c r="T36" s="2" t="s">
        <v>236</v>
      </c>
      <c r="U36" s="2">
        <f t="shared" si="3"/>
        <v>1056</v>
      </c>
    </row>
    <row r="37" spans="1:21">
      <c r="A37" s="22" t="s">
        <v>19</v>
      </c>
      <c r="B37" s="23" t="s">
        <v>20</v>
      </c>
      <c r="C37" s="23"/>
      <c r="D37" s="23" t="s">
        <v>232</v>
      </c>
      <c r="E37" s="23" t="s">
        <v>238</v>
      </c>
      <c r="F37" s="24" t="s">
        <v>209</v>
      </c>
      <c r="G37" s="24"/>
      <c r="H37" s="24" t="s">
        <v>26</v>
      </c>
      <c r="I37" s="23">
        <f t="shared" si="2"/>
        <v>1034</v>
      </c>
      <c r="J37" s="25">
        <v>8</v>
      </c>
      <c r="K37" s="25"/>
      <c r="L37" s="25">
        <v>12</v>
      </c>
      <c r="M37" s="34"/>
      <c r="N37" s="7"/>
      <c r="O37" s="11" t="s">
        <v>239</v>
      </c>
      <c r="P37" s="4" t="s">
        <v>240</v>
      </c>
      <c r="R37" s="4" t="s">
        <v>240</v>
      </c>
      <c r="S37" s="2" t="s">
        <v>241</v>
      </c>
      <c r="T37" s="2" t="s">
        <v>240</v>
      </c>
      <c r="U37" s="2">
        <f t="shared" si="3"/>
        <v>1034</v>
      </c>
    </row>
    <row r="38" spans="1:21" ht="31.5">
      <c r="A38" s="22" t="s">
        <v>19</v>
      </c>
      <c r="B38" s="23" t="s">
        <v>20</v>
      </c>
      <c r="C38" s="23"/>
      <c r="D38" s="23" t="s">
        <v>242</v>
      </c>
      <c r="E38" s="23" t="s">
        <v>243</v>
      </c>
      <c r="F38" s="24" t="s">
        <v>244</v>
      </c>
      <c r="G38" s="24" t="s">
        <v>245</v>
      </c>
      <c r="H38" s="24" t="s">
        <v>26</v>
      </c>
      <c r="I38" s="23">
        <f t="shared" si="2"/>
        <v>1365</v>
      </c>
      <c r="J38" s="25">
        <v>8</v>
      </c>
      <c r="K38" s="25"/>
      <c r="L38" s="25">
        <v>11</v>
      </c>
      <c r="M38" s="34"/>
      <c r="N38" s="7"/>
      <c r="O38" s="11" t="s">
        <v>246</v>
      </c>
      <c r="P38" s="4" t="s">
        <v>247</v>
      </c>
      <c r="Q38" s="4" t="s">
        <v>73</v>
      </c>
      <c r="R38" s="4" t="s">
        <v>248</v>
      </c>
      <c r="S38" s="2" t="s">
        <v>249</v>
      </c>
      <c r="T38" s="2" t="s">
        <v>248</v>
      </c>
      <c r="U38" s="2">
        <f t="shared" si="3"/>
        <v>1365</v>
      </c>
    </row>
    <row r="39" spans="1:21" ht="84">
      <c r="A39" s="22" t="s">
        <v>19</v>
      </c>
      <c r="B39" s="23" t="s">
        <v>20</v>
      </c>
      <c r="C39" s="23"/>
      <c r="D39" s="23" t="s">
        <v>242</v>
      </c>
      <c r="E39" s="23" t="s">
        <v>250</v>
      </c>
      <c r="F39" s="3" t="s">
        <v>251</v>
      </c>
      <c r="G39" s="24" t="s">
        <v>252</v>
      </c>
      <c r="H39" s="24" t="s">
        <v>26</v>
      </c>
      <c r="I39" s="23">
        <f t="shared" si="2"/>
        <v>1519</v>
      </c>
      <c r="J39" s="25">
        <v>8</v>
      </c>
      <c r="K39" s="25"/>
      <c r="L39" s="25">
        <v>13</v>
      </c>
      <c r="M39" s="34"/>
      <c r="N39" s="7"/>
      <c r="O39" s="11" t="s">
        <v>253</v>
      </c>
      <c r="P39" s="4" t="s">
        <v>254</v>
      </c>
      <c r="R39" s="4" t="s">
        <v>254</v>
      </c>
      <c r="S39" s="2" t="s">
        <v>255</v>
      </c>
      <c r="T39" s="2" t="s">
        <v>254</v>
      </c>
      <c r="U39" s="2">
        <f t="shared" si="3"/>
        <v>1519</v>
      </c>
    </row>
    <row r="40" spans="1:21" ht="52.5">
      <c r="A40" s="22" t="s">
        <v>19</v>
      </c>
      <c r="B40" s="23" t="s">
        <v>20</v>
      </c>
      <c r="C40" s="23"/>
      <c r="D40" s="23" t="s">
        <v>256</v>
      </c>
      <c r="E40" s="23" t="s">
        <v>256</v>
      </c>
      <c r="F40" s="24" t="s">
        <v>257</v>
      </c>
      <c r="G40" s="24" t="s">
        <v>258</v>
      </c>
      <c r="H40" s="24" t="s">
        <v>26</v>
      </c>
      <c r="I40" s="23">
        <f t="shared" si="2"/>
        <v>725</v>
      </c>
      <c r="J40" s="25" t="s">
        <v>181</v>
      </c>
      <c r="K40" s="25"/>
      <c r="L40" s="25">
        <v>9</v>
      </c>
      <c r="M40" s="34"/>
      <c r="N40" s="7"/>
      <c r="O40" s="11" t="s">
        <v>259</v>
      </c>
      <c r="P40" s="4" t="s">
        <v>260</v>
      </c>
      <c r="Q40" s="4" t="s">
        <v>73</v>
      </c>
      <c r="R40" s="4" t="s">
        <v>261</v>
      </c>
      <c r="S40" s="2" t="s">
        <v>262</v>
      </c>
      <c r="T40" s="2" t="s">
        <v>261</v>
      </c>
      <c r="U40" s="2">
        <f t="shared" si="3"/>
        <v>725</v>
      </c>
    </row>
    <row r="41" spans="1:21" ht="31.5">
      <c r="A41" s="22" t="s">
        <v>19</v>
      </c>
      <c r="B41" s="23" t="s">
        <v>20</v>
      </c>
      <c r="C41" s="23"/>
      <c r="D41" s="23" t="s">
        <v>263</v>
      </c>
      <c r="E41" s="23" t="s">
        <v>263</v>
      </c>
      <c r="F41" s="24" t="s">
        <v>264</v>
      </c>
      <c r="G41" s="24" t="s">
        <v>245</v>
      </c>
      <c r="H41" s="24" t="s">
        <v>26</v>
      </c>
      <c r="I41" s="23">
        <f t="shared" si="2"/>
        <v>1532</v>
      </c>
      <c r="J41" s="25">
        <v>8</v>
      </c>
      <c r="K41" s="25"/>
      <c r="L41" s="25">
        <v>4</v>
      </c>
      <c r="M41" s="34"/>
      <c r="N41" s="7"/>
      <c r="O41" s="11" t="s">
        <v>265</v>
      </c>
      <c r="P41" s="4" t="s">
        <v>266</v>
      </c>
      <c r="R41" s="4" t="s">
        <v>266</v>
      </c>
      <c r="S41" s="2" t="s">
        <v>267</v>
      </c>
      <c r="T41" s="2" t="s">
        <v>266</v>
      </c>
      <c r="U41" s="2">
        <f t="shared" si="3"/>
        <v>1532</v>
      </c>
    </row>
    <row r="42" spans="1:21" ht="63">
      <c r="A42" s="22" t="s">
        <v>19</v>
      </c>
      <c r="B42" s="23" t="s">
        <v>20</v>
      </c>
      <c r="C42" s="23"/>
      <c r="D42" s="23" t="s">
        <v>268</v>
      </c>
      <c r="E42" s="23" t="s">
        <v>268</v>
      </c>
      <c r="F42" s="24" t="s">
        <v>209</v>
      </c>
      <c r="G42" s="24" t="s">
        <v>269</v>
      </c>
      <c r="H42" s="24" t="s">
        <v>26</v>
      </c>
      <c r="I42" s="23">
        <f t="shared" si="2"/>
        <v>1176</v>
      </c>
      <c r="J42" s="25">
        <v>8</v>
      </c>
      <c r="K42" s="25"/>
      <c r="L42" s="25">
        <v>15</v>
      </c>
      <c r="M42" s="34"/>
      <c r="N42" s="7"/>
      <c r="O42" s="11" t="s">
        <v>270</v>
      </c>
      <c r="P42" s="4" t="s">
        <v>271</v>
      </c>
      <c r="R42" s="4" t="s">
        <v>271</v>
      </c>
      <c r="S42" s="2" t="s">
        <v>272</v>
      </c>
      <c r="T42" s="2" t="s">
        <v>271</v>
      </c>
      <c r="U42" s="2">
        <f t="shared" si="3"/>
        <v>1176</v>
      </c>
    </row>
    <row r="43" spans="1:21">
      <c r="A43" s="22" t="s">
        <v>19</v>
      </c>
      <c r="B43" s="23" t="s">
        <v>20</v>
      </c>
      <c r="C43" s="23"/>
      <c r="D43" s="23" t="s">
        <v>273</v>
      </c>
      <c r="E43" s="23" t="s">
        <v>273</v>
      </c>
      <c r="F43" s="24" t="s">
        <v>209</v>
      </c>
      <c r="G43" s="24" t="s">
        <v>25</v>
      </c>
      <c r="H43" s="24" t="s">
        <v>26</v>
      </c>
      <c r="I43" s="23">
        <f t="shared" si="2"/>
        <v>563</v>
      </c>
      <c r="J43" s="25">
        <v>3</v>
      </c>
      <c r="K43" s="25"/>
      <c r="L43" s="25">
        <v>13</v>
      </c>
      <c r="M43" s="34"/>
      <c r="N43" s="7"/>
      <c r="O43" s="11" t="s">
        <v>274</v>
      </c>
      <c r="P43" s="4" t="s">
        <v>275</v>
      </c>
      <c r="R43" s="4" t="s">
        <v>275</v>
      </c>
      <c r="S43" s="2" t="s">
        <v>276</v>
      </c>
      <c r="T43" s="2" t="s">
        <v>275</v>
      </c>
      <c r="U43" s="2">
        <f t="shared" si="3"/>
        <v>563</v>
      </c>
    </row>
    <row r="44" spans="1:21">
      <c r="A44" s="22" t="s">
        <v>19</v>
      </c>
      <c r="B44" s="23" t="s">
        <v>20</v>
      </c>
      <c r="C44" s="23"/>
      <c r="D44" s="23" t="s">
        <v>277</v>
      </c>
      <c r="E44" s="23" t="s">
        <v>277</v>
      </c>
      <c r="F44" s="24" t="s">
        <v>209</v>
      </c>
      <c r="G44" s="24" t="s">
        <v>25</v>
      </c>
      <c r="H44" s="24" t="s">
        <v>26</v>
      </c>
      <c r="I44" s="23">
        <f t="shared" si="2"/>
        <v>336</v>
      </c>
      <c r="J44" s="25">
        <v>8</v>
      </c>
      <c r="K44" s="25"/>
      <c r="L44" s="25">
        <v>15</v>
      </c>
      <c r="M44" s="34"/>
      <c r="N44" s="7"/>
      <c r="O44" s="11" t="s">
        <v>278</v>
      </c>
      <c r="P44" s="4" t="s">
        <v>279</v>
      </c>
      <c r="R44" s="4" t="s">
        <v>279</v>
      </c>
      <c r="S44" s="2" t="s">
        <v>280</v>
      </c>
      <c r="T44" s="2" t="s">
        <v>279</v>
      </c>
      <c r="U44" s="2">
        <f t="shared" si="3"/>
        <v>336</v>
      </c>
    </row>
    <row r="45" spans="1:21">
      <c r="A45" s="22" t="s">
        <v>19</v>
      </c>
      <c r="B45" s="23" t="s">
        <v>20</v>
      </c>
      <c r="C45" s="23"/>
      <c r="D45" s="23" t="s">
        <v>281</v>
      </c>
      <c r="E45" s="23" t="s">
        <v>281</v>
      </c>
      <c r="F45" s="24" t="s">
        <v>209</v>
      </c>
      <c r="G45" s="24" t="s">
        <v>25</v>
      </c>
      <c r="H45" s="24" t="s">
        <v>26</v>
      </c>
      <c r="I45" s="23">
        <f t="shared" si="2"/>
        <v>382</v>
      </c>
      <c r="J45" s="25">
        <v>8</v>
      </c>
      <c r="K45" s="25"/>
      <c r="L45" s="25">
        <v>11</v>
      </c>
      <c r="M45" s="34"/>
      <c r="N45" s="7"/>
      <c r="O45" s="11" t="s">
        <v>282</v>
      </c>
      <c r="P45" s="4" t="s">
        <v>283</v>
      </c>
      <c r="R45" s="4" t="s">
        <v>283</v>
      </c>
      <c r="S45" s="2" t="s">
        <v>284</v>
      </c>
      <c r="T45" s="2" t="s">
        <v>283</v>
      </c>
      <c r="U45" s="2">
        <f t="shared" si="3"/>
        <v>382</v>
      </c>
    </row>
    <row r="46" spans="1:21">
      <c r="A46" s="22" t="s">
        <v>19</v>
      </c>
      <c r="B46" s="23" t="s">
        <v>20</v>
      </c>
      <c r="C46" s="23"/>
      <c r="D46" s="23" t="s">
        <v>285</v>
      </c>
      <c r="E46" s="23" t="s">
        <v>285</v>
      </c>
      <c r="F46" s="24" t="s">
        <v>209</v>
      </c>
      <c r="G46" s="24" t="s">
        <v>25</v>
      </c>
      <c r="H46" s="24" t="s">
        <v>26</v>
      </c>
      <c r="I46" s="23">
        <f t="shared" si="2"/>
        <v>303</v>
      </c>
      <c r="J46" s="25" t="s">
        <v>181</v>
      </c>
      <c r="K46" s="25"/>
      <c r="L46" s="25">
        <v>12</v>
      </c>
      <c r="M46" s="34"/>
      <c r="N46" s="7"/>
      <c r="O46" s="11" t="s">
        <v>286</v>
      </c>
      <c r="P46" s="4" t="s">
        <v>287</v>
      </c>
      <c r="R46" s="4" t="s">
        <v>287</v>
      </c>
      <c r="S46" s="2" t="s">
        <v>288</v>
      </c>
      <c r="T46" s="2" t="s">
        <v>287</v>
      </c>
      <c r="U46" s="2">
        <f t="shared" si="3"/>
        <v>303</v>
      </c>
    </row>
    <row r="47" spans="1:21">
      <c r="A47" s="22" t="s">
        <v>19</v>
      </c>
      <c r="B47" s="23" t="s">
        <v>20</v>
      </c>
      <c r="C47" s="23"/>
      <c r="D47" s="23" t="s">
        <v>289</v>
      </c>
      <c r="E47" s="23" t="s">
        <v>289</v>
      </c>
      <c r="F47" s="24" t="s">
        <v>209</v>
      </c>
      <c r="G47" s="24" t="s">
        <v>25</v>
      </c>
      <c r="H47" s="24" t="s">
        <v>26</v>
      </c>
      <c r="I47" s="23">
        <f t="shared" si="2"/>
        <v>654</v>
      </c>
      <c r="J47" s="25">
        <v>8</v>
      </c>
      <c r="K47" s="25"/>
      <c r="L47" s="25">
        <v>10</v>
      </c>
      <c r="M47" s="34"/>
      <c r="N47" s="7"/>
      <c r="O47" s="11" t="s">
        <v>290</v>
      </c>
      <c r="P47" s="4" t="s">
        <v>291</v>
      </c>
      <c r="R47" s="4" t="s">
        <v>291</v>
      </c>
      <c r="S47" s="2" t="s">
        <v>292</v>
      </c>
      <c r="T47" s="2" t="s">
        <v>291</v>
      </c>
      <c r="U47" s="2">
        <f t="shared" si="3"/>
        <v>654</v>
      </c>
    </row>
    <row r="48" spans="1:21">
      <c r="A48" s="22" t="s">
        <v>19</v>
      </c>
      <c r="B48" s="23" t="s">
        <v>20</v>
      </c>
      <c r="C48" s="23"/>
      <c r="D48" s="23" t="s">
        <v>293</v>
      </c>
      <c r="E48" s="23" t="s">
        <v>293</v>
      </c>
      <c r="F48" s="24" t="s">
        <v>209</v>
      </c>
      <c r="G48" s="24" t="s">
        <v>25</v>
      </c>
      <c r="H48" s="24" t="s">
        <v>26</v>
      </c>
      <c r="I48" s="23">
        <f t="shared" si="2"/>
        <v>827</v>
      </c>
      <c r="J48" s="25">
        <v>8</v>
      </c>
      <c r="K48" s="25"/>
      <c r="L48" s="25">
        <v>3</v>
      </c>
      <c r="M48" s="34"/>
      <c r="N48" s="7"/>
      <c r="O48" s="11" t="s">
        <v>294</v>
      </c>
      <c r="P48" s="4" t="s">
        <v>295</v>
      </c>
      <c r="R48" s="4" t="s">
        <v>295</v>
      </c>
      <c r="S48" s="2" t="s">
        <v>296</v>
      </c>
      <c r="T48" s="2" t="s">
        <v>295</v>
      </c>
      <c r="U48" s="2">
        <f t="shared" si="3"/>
        <v>827</v>
      </c>
    </row>
    <row r="49" spans="1:21">
      <c r="A49" s="22" t="s">
        <v>19</v>
      </c>
      <c r="B49" s="23" t="s">
        <v>20</v>
      </c>
      <c r="C49" s="23"/>
      <c r="D49" s="23" t="s">
        <v>297</v>
      </c>
      <c r="E49" s="23" t="s">
        <v>297</v>
      </c>
      <c r="F49" s="24" t="s">
        <v>209</v>
      </c>
      <c r="G49" s="24" t="s">
        <v>25</v>
      </c>
      <c r="H49" s="24" t="s">
        <v>26</v>
      </c>
      <c r="I49" s="23">
        <f t="shared" si="2"/>
        <v>860</v>
      </c>
      <c r="J49" s="25">
        <v>8</v>
      </c>
      <c r="K49" s="25"/>
      <c r="L49" s="25">
        <v>10</v>
      </c>
      <c r="M49" s="34"/>
      <c r="N49" s="7"/>
      <c r="O49" s="11" t="s">
        <v>298</v>
      </c>
      <c r="P49" s="4" t="s">
        <v>299</v>
      </c>
      <c r="R49" s="4" t="s">
        <v>299</v>
      </c>
      <c r="S49" s="2" t="s">
        <v>300</v>
      </c>
      <c r="T49" s="2" t="s">
        <v>299</v>
      </c>
      <c r="U49" s="2">
        <f t="shared" si="3"/>
        <v>860</v>
      </c>
    </row>
    <row r="50" spans="1:21">
      <c r="A50" s="22" t="s">
        <v>19</v>
      </c>
      <c r="B50" s="23" t="s">
        <v>20</v>
      </c>
      <c r="C50" s="23"/>
      <c r="D50" s="23" t="s">
        <v>301</v>
      </c>
      <c r="E50" s="23" t="s">
        <v>301</v>
      </c>
      <c r="F50" s="24" t="s">
        <v>209</v>
      </c>
      <c r="G50" s="24" t="s">
        <v>25</v>
      </c>
      <c r="H50" s="24" t="s">
        <v>26</v>
      </c>
      <c r="I50" s="23">
        <f t="shared" si="2"/>
        <v>738</v>
      </c>
      <c r="J50" s="25">
        <v>8</v>
      </c>
      <c r="K50" s="25"/>
      <c r="L50" s="25">
        <v>18</v>
      </c>
      <c r="M50" s="34"/>
      <c r="N50" s="7"/>
      <c r="O50" s="11" t="s">
        <v>302</v>
      </c>
      <c r="P50" s="4" t="s">
        <v>303</v>
      </c>
      <c r="R50" s="4" t="s">
        <v>303</v>
      </c>
      <c r="S50" s="2" t="s">
        <v>304</v>
      </c>
      <c r="T50" s="2" t="s">
        <v>303</v>
      </c>
      <c r="U50" s="2">
        <f t="shared" si="3"/>
        <v>738</v>
      </c>
    </row>
    <row r="51" spans="1:21">
      <c r="A51" s="22" t="s">
        <v>19</v>
      </c>
      <c r="B51" s="23" t="s">
        <v>20</v>
      </c>
      <c r="C51" s="23"/>
      <c r="D51" s="23" t="s">
        <v>305</v>
      </c>
      <c r="E51" s="23" t="s">
        <v>305</v>
      </c>
      <c r="F51" s="24" t="s">
        <v>209</v>
      </c>
      <c r="G51" s="24" t="s">
        <v>25</v>
      </c>
      <c r="H51" s="24" t="s">
        <v>26</v>
      </c>
      <c r="I51" s="23">
        <f t="shared" si="2"/>
        <v>368</v>
      </c>
      <c r="J51" s="25">
        <v>8</v>
      </c>
      <c r="K51" s="25"/>
      <c r="L51" s="25">
        <v>15</v>
      </c>
      <c r="M51" s="34"/>
      <c r="N51" s="7"/>
      <c r="O51" s="11" t="s">
        <v>306</v>
      </c>
      <c r="P51" s="4" t="s">
        <v>307</v>
      </c>
      <c r="R51" s="4" t="s">
        <v>307</v>
      </c>
      <c r="S51" s="2" t="s">
        <v>308</v>
      </c>
      <c r="T51" s="2" t="s">
        <v>307</v>
      </c>
      <c r="U51" s="2">
        <f t="shared" si="3"/>
        <v>368</v>
      </c>
    </row>
    <row r="52" spans="1:21">
      <c r="A52" s="22" t="s">
        <v>19</v>
      </c>
      <c r="B52" s="23" t="s">
        <v>20</v>
      </c>
      <c r="C52" s="23"/>
      <c r="D52" s="23" t="s">
        <v>309</v>
      </c>
      <c r="E52" s="23" t="s">
        <v>309</v>
      </c>
      <c r="F52" s="24" t="s">
        <v>209</v>
      </c>
      <c r="G52" s="24" t="s">
        <v>25</v>
      </c>
      <c r="H52" s="24" t="s">
        <v>26</v>
      </c>
      <c r="I52" s="23">
        <f t="shared" si="2"/>
        <v>499</v>
      </c>
      <c r="J52" s="25" t="s">
        <v>181</v>
      </c>
      <c r="K52" s="25"/>
      <c r="L52" s="25">
        <v>19</v>
      </c>
      <c r="M52" s="34"/>
      <c r="N52" s="7"/>
      <c r="O52" s="11" t="s">
        <v>310</v>
      </c>
      <c r="P52" s="4" t="s">
        <v>311</v>
      </c>
      <c r="R52" s="4" t="s">
        <v>311</v>
      </c>
      <c r="S52" s="2" t="s">
        <v>312</v>
      </c>
      <c r="T52" s="2" t="s">
        <v>311</v>
      </c>
      <c r="U52" s="2">
        <f t="shared" si="3"/>
        <v>499</v>
      </c>
    </row>
    <row r="53" spans="1:21">
      <c r="A53" s="22" t="s">
        <v>19</v>
      </c>
      <c r="B53" s="23" t="s">
        <v>20</v>
      </c>
      <c r="C53" s="23"/>
      <c r="D53" s="23" t="s">
        <v>313</v>
      </c>
      <c r="E53" s="23" t="s">
        <v>313</v>
      </c>
      <c r="F53" s="24" t="s">
        <v>209</v>
      </c>
      <c r="G53" s="24" t="s">
        <v>25</v>
      </c>
      <c r="H53" s="24" t="s">
        <v>26</v>
      </c>
      <c r="I53" s="23">
        <f t="shared" si="2"/>
        <v>468</v>
      </c>
      <c r="J53" s="25">
        <v>8</v>
      </c>
      <c r="K53" s="25"/>
      <c r="L53" s="25">
        <v>7</v>
      </c>
      <c r="M53" s="34"/>
      <c r="N53" s="7"/>
      <c r="O53" s="11" t="s">
        <v>314</v>
      </c>
      <c r="P53" s="4" t="s">
        <v>315</v>
      </c>
      <c r="R53" s="4" t="s">
        <v>315</v>
      </c>
      <c r="S53" s="2" t="s">
        <v>316</v>
      </c>
      <c r="T53" s="2" t="s">
        <v>315</v>
      </c>
      <c r="U53" s="2">
        <f t="shared" si="3"/>
        <v>468</v>
      </c>
    </row>
    <row r="54" spans="1:21">
      <c r="A54" s="22" t="s">
        <v>19</v>
      </c>
      <c r="B54" s="23" t="s">
        <v>20</v>
      </c>
      <c r="C54" s="23"/>
      <c r="D54" s="23" t="s">
        <v>317</v>
      </c>
      <c r="E54" s="23" t="s">
        <v>317</v>
      </c>
      <c r="F54" s="37" t="s">
        <v>209</v>
      </c>
      <c r="G54" s="24" t="s">
        <v>25</v>
      </c>
      <c r="H54" s="24" t="s">
        <v>26</v>
      </c>
      <c r="I54" s="23">
        <f t="shared" si="2"/>
        <v>689</v>
      </c>
      <c r="J54" s="25">
        <v>8</v>
      </c>
      <c r="K54" s="25"/>
      <c r="L54" s="25">
        <v>16</v>
      </c>
      <c r="M54" s="34"/>
      <c r="N54" s="7"/>
      <c r="O54" s="11" t="s">
        <v>318</v>
      </c>
      <c r="P54" s="4" t="s">
        <v>319</v>
      </c>
      <c r="R54" s="4" t="s">
        <v>319</v>
      </c>
      <c r="S54" s="2" t="s">
        <v>320</v>
      </c>
      <c r="T54" s="2" t="s">
        <v>319</v>
      </c>
      <c r="U54" s="2">
        <f t="shared" si="3"/>
        <v>689</v>
      </c>
    </row>
    <row r="55" spans="1:21" ht="73.5">
      <c r="A55" s="22" t="s">
        <v>19</v>
      </c>
      <c r="B55" s="23" t="s">
        <v>20</v>
      </c>
      <c r="C55" s="23"/>
      <c r="D55" s="23" t="s">
        <v>321</v>
      </c>
      <c r="E55" s="23" t="s">
        <v>321</v>
      </c>
      <c r="F55" s="24" t="s">
        <v>209</v>
      </c>
      <c r="G55" s="24" t="s">
        <v>322</v>
      </c>
      <c r="H55" s="24" t="s">
        <v>26</v>
      </c>
      <c r="I55" s="23">
        <f t="shared" si="2"/>
        <v>264</v>
      </c>
      <c r="J55" s="25">
        <v>8</v>
      </c>
      <c r="K55" s="25"/>
      <c r="L55" s="25">
        <v>8</v>
      </c>
      <c r="M55" s="34"/>
      <c r="N55" s="7"/>
      <c r="O55" s="11" t="s">
        <v>323</v>
      </c>
      <c r="P55" s="4" t="s">
        <v>324</v>
      </c>
      <c r="Q55" s="4" t="s">
        <v>73</v>
      </c>
      <c r="R55" s="4" t="s">
        <v>325</v>
      </c>
      <c r="S55" s="2" t="s">
        <v>326</v>
      </c>
      <c r="T55" s="2" t="s">
        <v>325</v>
      </c>
      <c r="U55" s="2">
        <f t="shared" si="3"/>
        <v>264</v>
      </c>
    </row>
    <row r="56" spans="1:21" ht="77.45" customHeight="1">
      <c r="A56" s="22" t="s">
        <v>19</v>
      </c>
      <c r="B56" s="23" t="s">
        <v>20</v>
      </c>
      <c r="C56" s="23"/>
      <c r="D56" s="23" t="s">
        <v>327</v>
      </c>
      <c r="E56" s="23" t="s">
        <v>327</v>
      </c>
      <c r="F56" s="24" t="s">
        <v>209</v>
      </c>
      <c r="G56" s="24" t="s">
        <v>328</v>
      </c>
      <c r="H56" s="24" t="s">
        <v>26</v>
      </c>
      <c r="I56" s="23">
        <f t="shared" si="2"/>
        <v>423</v>
      </c>
      <c r="J56" s="25">
        <v>8</v>
      </c>
      <c r="K56" s="25"/>
      <c r="L56" s="25">
        <v>15</v>
      </c>
      <c r="M56" s="34"/>
      <c r="N56" s="7"/>
      <c r="O56" s="11" t="s">
        <v>329</v>
      </c>
      <c r="P56" s="4" t="s">
        <v>330</v>
      </c>
      <c r="R56" s="4" t="s">
        <v>330</v>
      </c>
      <c r="S56" s="2" t="s">
        <v>331</v>
      </c>
      <c r="T56" s="2" t="s">
        <v>330</v>
      </c>
      <c r="U56" s="2">
        <f t="shared" si="3"/>
        <v>423</v>
      </c>
    </row>
    <row r="57" spans="1:21">
      <c r="A57" s="22" t="s">
        <v>19</v>
      </c>
      <c r="B57" s="23" t="s">
        <v>20</v>
      </c>
      <c r="C57" s="23"/>
      <c r="D57" s="23" t="s">
        <v>332</v>
      </c>
      <c r="E57" s="23" t="s">
        <v>332</v>
      </c>
      <c r="F57" s="24" t="s">
        <v>209</v>
      </c>
      <c r="G57" s="24"/>
      <c r="H57" s="24" t="s">
        <v>26</v>
      </c>
      <c r="I57" s="23">
        <f t="shared" si="2"/>
        <v>1382</v>
      </c>
      <c r="J57" s="25">
        <v>8</v>
      </c>
      <c r="K57" s="25"/>
      <c r="L57" s="25">
        <v>14</v>
      </c>
      <c r="M57" s="34"/>
      <c r="N57" s="7"/>
      <c r="O57" s="11" t="s">
        <v>333</v>
      </c>
      <c r="P57" s="4" t="s">
        <v>334</v>
      </c>
      <c r="R57" s="4" t="s">
        <v>334</v>
      </c>
      <c r="S57" s="2" t="s">
        <v>335</v>
      </c>
      <c r="T57" s="2" t="s">
        <v>334</v>
      </c>
      <c r="U57" s="2">
        <f t="shared" si="3"/>
        <v>1382</v>
      </c>
    </row>
    <row r="58" spans="1:21">
      <c r="A58" s="22" t="s">
        <v>19</v>
      </c>
      <c r="B58" s="23" t="s">
        <v>20</v>
      </c>
      <c r="C58" s="23"/>
      <c r="D58" s="23" t="s">
        <v>336</v>
      </c>
      <c r="E58" s="23" t="s">
        <v>336</v>
      </c>
      <c r="F58" s="24" t="s">
        <v>209</v>
      </c>
      <c r="G58" s="24"/>
      <c r="H58" s="24" t="s">
        <v>26</v>
      </c>
      <c r="I58" s="23">
        <f t="shared" si="2"/>
        <v>1185</v>
      </c>
      <c r="J58" s="25">
        <v>8</v>
      </c>
      <c r="K58" s="25"/>
      <c r="L58" s="25">
        <v>4</v>
      </c>
      <c r="M58" s="34"/>
      <c r="N58" s="7"/>
      <c r="O58" s="11" t="s">
        <v>337</v>
      </c>
      <c r="P58" s="4" t="s">
        <v>338</v>
      </c>
      <c r="R58" s="4" t="s">
        <v>338</v>
      </c>
      <c r="S58" s="2" t="s">
        <v>339</v>
      </c>
      <c r="T58" s="2" t="s">
        <v>338</v>
      </c>
      <c r="U58" s="2">
        <f t="shared" si="3"/>
        <v>1185</v>
      </c>
    </row>
    <row r="59" spans="1:21">
      <c r="A59" s="22" t="s">
        <v>19</v>
      </c>
      <c r="B59" s="23" t="s">
        <v>20</v>
      </c>
      <c r="C59" s="23"/>
      <c r="D59" s="23" t="s">
        <v>340</v>
      </c>
      <c r="E59" s="23" t="s">
        <v>340</v>
      </c>
      <c r="F59" s="24" t="s">
        <v>209</v>
      </c>
      <c r="G59" s="24"/>
      <c r="H59" s="24" t="s">
        <v>26</v>
      </c>
      <c r="I59" s="23">
        <f t="shared" si="2"/>
        <v>1031</v>
      </c>
      <c r="J59" s="25">
        <v>8</v>
      </c>
      <c r="K59" s="25"/>
      <c r="L59" s="25">
        <v>9</v>
      </c>
      <c r="M59" s="34"/>
      <c r="N59" s="7"/>
      <c r="O59" s="11" t="s">
        <v>341</v>
      </c>
      <c r="P59" s="4" t="s">
        <v>342</v>
      </c>
      <c r="R59" s="4" t="s">
        <v>342</v>
      </c>
      <c r="S59" s="2" t="s">
        <v>343</v>
      </c>
      <c r="T59" s="2" t="s">
        <v>344</v>
      </c>
      <c r="U59" s="2">
        <f t="shared" si="3"/>
        <v>1031</v>
      </c>
    </row>
    <row r="60" spans="1:21" ht="52.5">
      <c r="A60" s="35" t="s">
        <v>19</v>
      </c>
      <c r="B60" s="30" t="s">
        <v>345</v>
      </c>
      <c r="C60" s="30"/>
      <c r="D60" s="30" t="s">
        <v>346</v>
      </c>
      <c r="E60" s="30" t="s">
        <v>347</v>
      </c>
      <c r="F60" s="31" t="s">
        <v>209</v>
      </c>
      <c r="G60" s="31" t="s">
        <v>348</v>
      </c>
      <c r="H60" s="31" t="s">
        <v>26</v>
      </c>
      <c r="I60" s="30">
        <f t="shared" si="2"/>
        <v>2641</v>
      </c>
      <c r="J60" s="32" t="s">
        <v>181</v>
      </c>
      <c r="K60" s="32"/>
      <c r="L60" s="32">
        <v>3</v>
      </c>
      <c r="M60" s="34"/>
      <c r="N60" s="7"/>
      <c r="O60" s="11" t="s">
        <v>349</v>
      </c>
      <c r="P60" s="4" t="s">
        <v>350</v>
      </c>
      <c r="R60" s="4" t="s">
        <v>350</v>
      </c>
      <c r="S60" s="2" t="s">
        <v>351</v>
      </c>
      <c r="T60" s="2" t="s">
        <v>350</v>
      </c>
      <c r="U60" s="2">
        <f t="shared" si="3"/>
        <v>2641</v>
      </c>
    </row>
    <row r="61" spans="1:21" ht="21">
      <c r="A61" s="22" t="s">
        <v>19</v>
      </c>
      <c r="B61" s="23" t="s">
        <v>20</v>
      </c>
      <c r="C61" s="23"/>
      <c r="D61" s="23" t="s">
        <v>352</v>
      </c>
      <c r="E61" s="23" t="s">
        <v>353</v>
      </c>
      <c r="F61" s="24" t="s">
        <v>354</v>
      </c>
      <c r="G61" s="24" t="s">
        <v>25</v>
      </c>
      <c r="H61" s="24" t="s">
        <v>26</v>
      </c>
      <c r="I61" s="23">
        <f t="shared" si="2"/>
        <v>889</v>
      </c>
      <c r="J61" s="25">
        <v>8</v>
      </c>
      <c r="K61" s="25"/>
      <c r="L61" s="25">
        <v>15</v>
      </c>
      <c r="M61" s="34"/>
      <c r="N61" s="7"/>
      <c r="O61" s="11" t="s">
        <v>355</v>
      </c>
      <c r="P61" s="4" t="s">
        <v>356</v>
      </c>
      <c r="Q61" s="4" t="s">
        <v>73</v>
      </c>
      <c r="R61" s="4" t="s">
        <v>357</v>
      </c>
      <c r="S61" s="2" t="s">
        <v>358</v>
      </c>
      <c r="T61" s="2" t="s">
        <v>357</v>
      </c>
      <c r="U61" s="2">
        <f t="shared" si="3"/>
        <v>889</v>
      </c>
    </row>
    <row r="62" spans="1:21" ht="21">
      <c r="A62" s="22" t="s">
        <v>19</v>
      </c>
      <c r="B62" s="23" t="s">
        <v>20</v>
      </c>
      <c r="C62" s="23"/>
      <c r="D62" s="23" t="s">
        <v>352</v>
      </c>
      <c r="E62" s="23" t="s">
        <v>359</v>
      </c>
      <c r="F62" s="24" t="s">
        <v>360</v>
      </c>
      <c r="G62" s="24"/>
      <c r="H62" s="24" t="s">
        <v>26</v>
      </c>
      <c r="I62" s="23">
        <f t="shared" si="2"/>
        <v>1655</v>
      </c>
      <c r="J62" s="25" t="s">
        <v>181</v>
      </c>
      <c r="K62" s="25"/>
      <c r="L62" s="25">
        <v>14</v>
      </c>
      <c r="M62" s="34"/>
      <c r="N62" s="7"/>
      <c r="O62" s="11" t="s">
        <v>361</v>
      </c>
      <c r="P62" s="4" t="s">
        <v>362</v>
      </c>
      <c r="Q62" s="4" t="s">
        <v>73</v>
      </c>
      <c r="R62" s="4" t="s">
        <v>363</v>
      </c>
      <c r="S62" s="2" t="s">
        <v>364</v>
      </c>
      <c r="T62" s="2" t="s">
        <v>363</v>
      </c>
      <c r="U62" s="2">
        <f t="shared" si="3"/>
        <v>1655</v>
      </c>
    </row>
    <row r="63" spans="1:21" ht="21">
      <c r="A63" s="22" t="s">
        <v>19</v>
      </c>
      <c r="B63" s="23" t="s">
        <v>20</v>
      </c>
      <c r="C63" s="23"/>
      <c r="D63" s="23" t="s">
        <v>352</v>
      </c>
      <c r="E63" s="23" t="s">
        <v>365</v>
      </c>
      <c r="F63" s="24" t="s">
        <v>366</v>
      </c>
      <c r="G63" s="24" t="s">
        <v>25</v>
      </c>
      <c r="H63" s="24" t="s">
        <v>26</v>
      </c>
      <c r="I63" s="23">
        <f t="shared" si="2"/>
        <v>242</v>
      </c>
      <c r="J63" s="25">
        <v>8</v>
      </c>
      <c r="K63" s="25"/>
      <c r="L63" s="25">
        <v>14</v>
      </c>
      <c r="M63" s="34"/>
      <c r="N63" s="7"/>
      <c r="O63" s="11" t="s">
        <v>367</v>
      </c>
      <c r="P63" s="4" t="s">
        <v>368</v>
      </c>
      <c r="Q63" s="4" t="s">
        <v>73</v>
      </c>
      <c r="R63" s="4" t="s">
        <v>369</v>
      </c>
      <c r="S63" s="2" t="s">
        <v>370</v>
      </c>
      <c r="T63" s="2" t="s">
        <v>369</v>
      </c>
      <c r="U63" s="2">
        <f t="shared" si="3"/>
        <v>242</v>
      </c>
    </row>
    <row r="64" spans="1:21" ht="21">
      <c r="A64" s="22" t="s">
        <v>19</v>
      </c>
      <c r="B64" s="23" t="s">
        <v>20</v>
      </c>
      <c r="C64" s="23"/>
      <c r="D64" s="23" t="s">
        <v>352</v>
      </c>
      <c r="E64" s="23" t="s">
        <v>371</v>
      </c>
      <c r="F64" s="38" t="s">
        <v>372</v>
      </c>
      <c r="G64" s="24" t="s">
        <v>25</v>
      </c>
      <c r="H64" s="24" t="s">
        <v>26</v>
      </c>
      <c r="I64" s="23">
        <f t="shared" si="2"/>
        <v>251</v>
      </c>
      <c r="J64" s="25">
        <v>8</v>
      </c>
      <c r="K64" s="25"/>
      <c r="L64" s="25">
        <v>14</v>
      </c>
      <c r="M64" s="34"/>
      <c r="N64" s="7"/>
      <c r="O64" s="11" t="s">
        <v>373</v>
      </c>
      <c r="P64" s="4" t="s">
        <v>374</v>
      </c>
      <c r="R64" s="4" t="s">
        <v>374</v>
      </c>
      <c r="S64" s="2" t="s">
        <v>375</v>
      </c>
      <c r="T64" s="2" t="s">
        <v>374</v>
      </c>
      <c r="U64" s="2">
        <f t="shared" si="3"/>
        <v>251</v>
      </c>
    </row>
    <row r="65" spans="1:21" ht="21.6" thickBot="1">
      <c r="A65" s="26" t="s">
        <v>19</v>
      </c>
      <c r="B65" s="27" t="s">
        <v>20</v>
      </c>
      <c r="C65" s="27"/>
      <c r="D65" s="27" t="s">
        <v>376</v>
      </c>
      <c r="E65" s="27" t="s">
        <v>377</v>
      </c>
      <c r="F65" s="28" t="s">
        <v>378</v>
      </c>
      <c r="G65" s="28" t="s">
        <v>25</v>
      </c>
      <c r="H65" s="28" t="s">
        <v>26</v>
      </c>
      <c r="I65" s="27">
        <f t="shared" si="2"/>
        <v>668</v>
      </c>
      <c r="J65" s="29">
        <v>8</v>
      </c>
      <c r="K65" s="29"/>
      <c r="L65" s="29">
        <v>16</v>
      </c>
      <c r="M65" s="34"/>
      <c r="N65" s="7"/>
      <c r="O65" s="11" t="s">
        <v>379</v>
      </c>
      <c r="P65" s="4" t="s">
        <v>380</v>
      </c>
      <c r="R65" s="4" t="s">
        <v>380</v>
      </c>
      <c r="S65" s="2" t="s">
        <v>381</v>
      </c>
      <c r="T65" s="2" t="s">
        <v>380</v>
      </c>
      <c r="U65" s="2">
        <f t="shared" si="3"/>
        <v>668</v>
      </c>
    </row>
    <row r="66" spans="1:21">
      <c r="A66" s="35" t="s">
        <v>382</v>
      </c>
      <c r="B66" s="30" t="s">
        <v>383</v>
      </c>
      <c r="C66" s="30" t="s">
        <v>384</v>
      </c>
      <c r="D66" s="30" t="s">
        <v>385</v>
      </c>
      <c r="E66" s="30" t="s">
        <v>385</v>
      </c>
      <c r="F66" s="31" t="s">
        <v>209</v>
      </c>
      <c r="G66" s="31" t="s">
        <v>386</v>
      </c>
      <c r="H66" s="31" t="s">
        <v>26</v>
      </c>
      <c r="I66" s="30">
        <f t="shared" si="2"/>
        <v>511</v>
      </c>
      <c r="J66" s="32">
        <v>5</v>
      </c>
      <c r="K66" s="32"/>
      <c r="L66" s="32">
        <v>3</v>
      </c>
      <c r="M66" s="34"/>
      <c r="N66" s="7"/>
      <c r="O66" s="11" t="s">
        <v>387</v>
      </c>
      <c r="P66" s="4" t="s">
        <v>388</v>
      </c>
      <c r="R66" s="4" t="s">
        <v>388</v>
      </c>
      <c r="S66" s="2" t="s">
        <v>389</v>
      </c>
      <c r="T66" s="2" t="s">
        <v>388</v>
      </c>
      <c r="U66" s="2">
        <f>LEN(T66)</f>
        <v>511</v>
      </c>
    </row>
    <row r="67" spans="1:21" ht="21">
      <c r="A67" s="22" t="s">
        <v>382</v>
      </c>
      <c r="B67" s="23" t="s">
        <v>383</v>
      </c>
      <c r="C67" s="23" t="s">
        <v>390</v>
      </c>
      <c r="D67" s="23" t="s">
        <v>391</v>
      </c>
      <c r="E67" s="23" t="s">
        <v>392</v>
      </c>
      <c r="F67" s="24" t="s">
        <v>393</v>
      </c>
      <c r="G67" s="24" t="s">
        <v>386</v>
      </c>
      <c r="H67" s="24" t="s">
        <v>26</v>
      </c>
      <c r="I67" s="23">
        <f t="shared" si="2"/>
        <v>1008</v>
      </c>
      <c r="J67" s="25">
        <v>5</v>
      </c>
      <c r="K67" s="25"/>
      <c r="L67" s="25">
        <v>6</v>
      </c>
      <c r="M67" s="34"/>
      <c r="N67" s="7"/>
      <c r="O67" s="11" t="s">
        <v>394</v>
      </c>
      <c r="P67" s="4" t="s">
        <v>395</v>
      </c>
      <c r="Q67" s="4" t="s">
        <v>73</v>
      </c>
      <c r="R67" s="4" t="s">
        <v>396</v>
      </c>
      <c r="S67" s="2" t="s">
        <v>397</v>
      </c>
      <c r="T67" s="2" t="s">
        <v>396</v>
      </c>
      <c r="U67" s="2">
        <f>LEN(T67)</f>
        <v>1008</v>
      </c>
    </row>
    <row r="68" spans="1:21" s="17" customFormat="1">
      <c r="A68" s="12"/>
      <c r="B68" s="12"/>
      <c r="C68" s="12"/>
      <c r="D68" s="12"/>
      <c r="E68" s="12"/>
      <c r="F68" s="13"/>
      <c r="G68" s="13"/>
      <c r="H68" s="13"/>
      <c r="I68" s="12"/>
      <c r="J68" s="12"/>
      <c r="K68" s="12"/>
      <c r="L68" s="12"/>
      <c r="M68" s="12"/>
      <c r="N68" s="14"/>
      <c r="O68" s="15"/>
      <c r="P68" s="16"/>
      <c r="Q68" s="16"/>
    </row>
    <row r="69" spans="1:21" s="17" customFormat="1" ht="73.5">
      <c r="A69" s="12"/>
      <c r="B69" s="12"/>
      <c r="C69" s="12"/>
      <c r="D69" s="12"/>
      <c r="E69" s="12"/>
      <c r="F69" s="36" t="s">
        <v>398</v>
      </c>
      <c r="G69" s="36" t="s">
        <v>399</v>
      </c>
      <c r="H69" s="13"/>
      <c r="I69" s="12"/>
      <c r="J69" s="12"/>
      <c r="K69" s="12"/>
      <c r="L69" s="12"/>
      <c r="M69" s="12"/>
      <c r="N69" s="14"/>
      <c r="O69" s="15"/>
      <c r="P69" s="16"/>
      <c r="Q69" s="16"/>
    </row>
    <row r="70" spans="1:21" s="17" customFormat="1">
      <c r="A70" s="12"/>
      <c r="B70" s="12"/>
      <c r="C70" s="12"/>
      <c r="D70" s="12"/>
      <c r="E70" s="12"/>
      <c r="F70" s="13"/>
      <c r="G70" s="13"/>
      <c r="H70" s="13"/>
      <c r="I70" s="12"/>
      <c r="J70" s="12"/>
      <c r="K70" s="12"/>
      <c r="L70" s="12"/>
      <c r="M70" s="12"/>
      <c r="N70" s="14"/>
      <c r="O70" s="15"/>
      <c r="P70" s="16"/>
      <c r="Q70" s="16"/>
    </row>
    <row r="71" spans="1:21" s="39" customFormat="1" ht="21">
      <c r="A71" s="40" t="s">
        <v>19</v>
      </c>
      <c r="B71" s="41" t="s">
        <v>20</v>
      </c>
      <c r="C71" s="41"/>
      <c r="D71" s="41"/>
      <c r="E71" s="41"/>
      <c r="F71" s="42" t="s">
        <v>161</v>
      </c>
      <c r="G71" s="42" t="s">
        <v>25</v>
      </c>
      <c r="H71" s="42" t="s">
        <v>26</v>
      </c>
      <c r="I71" s="41">
        <f>U71</f>
        <v>320</v>
      </c>
      <c r="J71" s="43">
        <v>8</v>
      </c>
      <c r="K71" s="43" t="s">
        <v>92</v>
      </c>
      <c r="L71" s="43">
        <v>16</v>
      </c>
      <c r="M71" s="44"/>
      <c r="N71" s="45" t="s">
        <v>400</v>
      </c>
      <c r="O71" s="39" t="s">
        <v>401</v>
      </c>
      <c r="P71" s="39" t="s">
        <v>402</v>
      </c>
      <c r="R71" s="39" t="s">
        <v>402</v>
      </c>
      <c r="T71" s="39" t="s">
        <v>402</v>
      </c>
      <c r="U71" s="39">
        <f>LEN(R71)</f>
        <v>320</v>
      </c>
    </row>
    <row r="72" spans="1:21" s="39" customFormat="1" ht="21">
      <c r="A72" s="40" t="s">
        <v>19</v>
      </c>
      <c r="B72" s="41" t="s">
        <v>20</v>
      </c>
      <c r="C72" s="41"/>
      <c r="D72" s="41" t="s">
        <v>352</v>
      </c>
      <c r="E72" s="41"/>
      <c r="F72" s="42" t="s">
        <v>366</v>
      </c>
      <c r="G72" s="42" t="s">
        <v>25</v>
      </c>
      <c r="H72" s="42" t="s">
        <v>26</v>
      </c>
      <c r="I72" s="41">
        <f>U72</f>
        <v>242</v>
      </c>
      <c r="J72" s="43">
        <v>8</v>
      </c>
      <c r="K72" s="43"/>
      <c r="L72" s="43">
        <v>14</v>
      </c>
      <c r="M72" s="44"/>
      <c r="N72" s="45" t="s">
        <v>400</v>
      </c>
      <c r="O72" s="39" t="s">
        <v>403</v>
      </c>
      <c r="P72" s="39" t="s">
        <v>404</v>
      </c>
      <c r="R72" s="39" t="s">
        <v>404</v>
      </c>
      <c r="T72" s="39" t="s">
        <v>404</v>
      </c>
      <c r="U72" s="39">
        <f>LEN(R72)</f>
        <v>242</v>
      </c>
    </row>
    <row r="73" spans="1:21" s="39" customFormat="1" ht="31.5">
      <c r="A73" s="40" t="s">
        <v>19</v>
      </c>
      <c r="B73" s="41" t="s">
        <v>20</v>
      </c>
      <c r="C73" s="41"/>
      <c r="D73" s="41" t="s">
        <v>352</v>
      </c>
      <c r="E73" s="41"/>
      <c r="F73" s="42" t="s">
        <v>405</v>
      </c>
      <c r="G73" s="42" t="s">
        <v>25</v>
      </c>
      <c r="H73" s="42" t="s">
        <v>26</v>
      </c>
      <c r="I73" s="41">
        <f>U73</f>
        <v>242</v>
      </c>
      <c r="J73" s="43">
        <v>8</v>
      </c>
      <c r="K73" s="43"/>
      <c r="L73" s="43">
        <v>14</v>
      </c>
      <c r="M73" s="44"/>
      <c r="N73" s="45" t="s">
        <v>400</v>
      </c>
      <c r="O73" s="39" t="s">
        <v>406</v>
      </c>
      <c r="P73" s="39" t="s">
        <v>407</v>
      </c>
      <c r="Q73" s="39" t="s">
        <v>73</v>
      </c>
      <c r="R73" s="39" t="s">
        <v>408</v>
      </c>
      <c r="T73" s="39" t="s">
        <v>408</v>
      </c>
      <c r="U73" s="39">
        <f>LEN(R73)</f>
        <v>242</v>
      </c>
    </row>
    <row r="74" spans="1:21" s="17" customFormat="1">
      <c r="A74" s="12"/>
      <c r="B74" s="12"/>
      <c r="C74" s="12"/>
      <c r="D74" s="12"/>
      <c r="E74" s="12"/>
      <c r="F74" s="13"/>
      <c r="G74" s="13"/>
      <c r="H74" s="13"/>
      <c r="I74" s="12"/>
      <c r="J74" s="12"/>
      <c r="K74" s="12"/>
      <c r="L74" s="12"/>
      <c r="M74" s="12"/>
      <c r="N74" s="14"/>
      <c r="O74" s="15"/>
      <c r="P74" s="16"/>
      <c r="Q74" s="16"/>
    </row>
    <row r="75" spans="1:21" s="17" customFormat="1">
      <c r="A75" s="12"/>
      <c r="B75" s="12"/>
      <c r="C75" s="12"/>
      <c r="D75" s="12"/>
      <c r="E75" s="12"/>
      <c r="F75" s="13"/>
      <c r="G75" s="13"/>
      <c r="H75" s="13"/>
      <c r="I75" s="12"/>
      <c r="J75" s="12"/>
      <c r="K75" s="12"/>
      <c r="L75" s="12"/>
      <c r="M75" s="12"/>
      <c r="N75" s="14"/>
      <c r="O75" s="15"/>
      <c r="P75" s="16"/>
      <c r="Q75" s="16"/>
    </row>
    <row r="76" spans="1:21" s="17" customFormat="1">
      <c r="A76" s="12"/>
      <c r="B76" s="12"/>
      <c r="C76" s="12"/>
      <c r="D76" s="12"/>
      <c r="E76" s="12"/>
      <c r="F76" s="13"/>
      <c r="G76" s="13"/>
      <c r="H76" s="13"/>
      <c r="I76" s="12"/>
      <c r="J76" s="12"/>
      <c r="K76" s="12"/>
      <c r="L76" s="12"/>
      <c r="M76" s="12"/>
      <c r="N76" s="14"/>
      <c r="O76" s="15"/>
      <c r="P76" s="16"/>
      <c r="Q76" s="16"/>
    </row>
    <row r="77" spans="1:21" s="17" customFormat="1">
      <c r="A77" s="12"/>
      <c r="B77" s="12"/>
      <c r="C77" s="12"/>
      <c r="D77" s="12"/>
      <c r="E77" s="12"/>
      <c r="F77" s="13"/>
      <c r="G77" s="13"/>
      <c r="H77" s="13"/>
      <c r="I77" s="12"/>
      <c r="J77" s="12"/>
      <c r="K77" s="12"/>
      <c r="L77" s="12"/>
      <c r="M77" s="12"/>
      <c r="N77" s="14"/>
      <c r="O77" s="15"/>
      <c r="P77" s="16"/>
      <c r="Q77" s="16"/>
    </row>
    <row r="78" spans="1:21" s="17" customFormat="1">
      <c r="A78" s="12"/>
      <c r="B78" s="12"/>
      <c r="C78" s="12"/>
      <c r="D78" s="12"/>
      <c r="E78" s="12"/>
      <c r="F78" s="13"/>
      <c r="G78" s="13"/>
      <c r="H78" s="13"/>
      <c r="I78" s="12"/>
      <c r="J78" s="12"/>
      <c r="K78" s="12"/>
      <c r="L78" s="12"/>
      <c r="M78" s="12"/>
      <c r="N78" s="14"/>
      <c r="O78" s="15"/>
      <c r="P78" s="16"/>
      <c r="Q78" s="16"/>
    </row>
    <row r="79" spans="1:21" s="17" customFormat="1">
      <c r="A79" s="12"/>
      <c r="B79" s="12"/>
      <c r="C79" s="12"/>
      <c r="D79" s="12"/>
      <c r="E79" s="12"/>
      <c r="F79" s="13"/>
      <c r="G79" s="13"/>
      <c r="H79" s="13"/>
      <c r="I79" s="12"/>
      <c r="J79" s="12"/>
      <c r="K79" s="12"/>
      <c r="L79" s="12"/>
      <c r="M79" s="12"/>
      <c r="N79" s="14"/>
      <c r="O79" s="15"/>
      <c r="P79" s="16"/>
      <c r="Q79" s="16"/>
    </row>
    <row r="80" spans="1:21" s="17" customFormat="1">
      <c r="A80" s="12"/>
      <c r="B80" s="12"/>
      <c r="C80" s="12"/>
      <c r="D80" s="12"/>
      <c r="E80" s="12"/>
      <c r="F80" s="13"/>
      <c r="G80" s="13"/>
      <c r="H80" s="13"/>
      <c r="I80" s="12"/>
      <c r="J80" s="12"/>
      <c r="K80" s="12"/>
      <c r="L80" s="12"/>
      <c r="M80" s="12"/>
      <c r="N80" s="14"/>
      <c r="O80" s="15"/>
      <c r="P80" s="16"/>
      <c r="Q80" s="16"/>
    </row>
    <row r="81" spans="1:17" s="17" customFormat="1">
      <c r="A81" s="12"/>
      <c r="B81" s="12"/>
      <c r="C81" s="12"/>
      <c r="D81" s="12"/>
      <c r="E81" s="12"/>
      <c r="F81" s="13"/>
      <c r="G81" s="13"/>
      <c r="H81" s="13"/>
      <c r="I81" s="12"/>
      <c r="J81" s="12"/>
      <c r="K81" s="12"/>
      <c r="L81" s="12"/>
      <c r="M81" s="12"/>
      <c r="N81" s="14"/>
      <c r="O81" s="15"/>
      <c r="P81" s="16"/>
      <c r="Q81" s="16"/>
    </row>
    <row r="82" spans="1:17" s="17" customFormat="1">
      <c r="A82" s="12"/>
      <c r="B82" s="12"/>
      <c r="C82" s="12"/>
      <c r="D82" s="12"/>
      <c r="E82" s="12"/>
      <c r="F82" s="13"/>
      <c r="G82" s="13"/>
      <c r="H82" s="13"/>
      <c r="I82" s="12"/>
      <c r="J82" s="12"/>
      <c r="K82" s="12"/>
      <c r="L82" s="12"/>
      <c r="M82" s="12"/>
      <c r="N82" s="14"/>
      <c r="O82" s="15"/>
      <c r="P82" s="16"/>
      <c r="Q82" s="16"/>
    </row>
    <row r="83" spans="1:17" s="17" customFormat="1">
      <c r="A83" s="12"/>
      <c r="B83" s="12"/>
      <c r="C83" s="12"/>
      <c r="D83" s="12"/>
      <c r="E83" s="12"/>
      <c r="F83" s="13"/>
      <c r="G83" s="13"/>
      <c r="H83" s="13"/>
      <c r="I83" s="12"/>
      <c r="J83" s="12"/>
      <c r="K83" s="12"/>
      <c r="L83" s="12"/>
      <c r="M83" s="12"/>
      <c r="N83" s="14"/>
      <c r="O83" s="15"/>
      <c r="P83" s="16"/>
      <c r="Q83" s="16"/>
    </row>
    <row r="84" spans="1:17" s="17" customFormat="1">
      <c r="A84" s="12"/>
      <c r="B84" s="12"/>
      <c r="C84" s="12"/>
      <c r="D84" s="12"/>
      <c r="E84" s="12"/>
      <c r="F84" s="13"/>
      <c r="G84" s="13"/>
      <c r="H84" s="13"/>
      <c r="I84" s="12"/>
      <c r="J84" s="12"/>
      <c r="K84" s="12"/>
      <c r="L84" s="12"/>
      <c r="M84" s="12"/>
      <c r="N84" s="14"/>
      <c r="O84" s="15"/>
      <c r="P84" s="16"/>
      <c r="Q84" s="16"/>
    </row>
    <row r="85" spans="1:17" s="17" customFormat="1">
      <c r="A85" s="12"/>
      <c r="B85" s="12"/>
      <c r="C85" s="12"/>
      <c r="D85" s="12"/>
      <c r="E85" s="12"/>
      <c r="F85" s="13"/>
      <c r="G85" s="13"/>
      <c r="H85" s="13"/>
      <c r="I85" s="12"/>
      <c r="J85" s="12"/>
      <c r="K85" s="12"/>
      <c r="L85" s="12"/>
      <c r="M85" s="12"/>
      <c r="N85" s="14"/>
      <c r="O85" s="15"/>
      <c r="P85" s="16"/>
      <c r="Q85" s="16"/>
    </row>
    <row r="86" spans="1:17" s="17" customFormat="1">
      <c r="A86" s="12"/>
      <c r="B86" s="12"/>
      <c r="C86" s="12"/>
      <c r="D86" s="12"/>
      <c r="E86" s="12"/>
      <c r="F86" s="13"/>
      <c r="G86" s="13"/>
      <c r="H86" s="13"/>
      <c r="I86" s="12"/>
      <c r="J86" s="12"/>
      <c r="K86" s="12"/>
      <c r="L86" s="12"/>
      <c r="M86" s="12"/>
      <c r="N86" s="14"/>
      <c r="O86" s="15"/>
      <c r="P86" s="16"/>
      <c r="Q86" s="16"/>
    </row>
    <row r="87" spans="1:17" s="17" customFormat="1">
      <c r="A87" s="12"/>
      <c r="B87" s="12"/>
      <c r="C87" s="12"/>
      <c r="D87" s="12"/>
      <c r="E87" s="12"/>
      <c r="F87" s="13"/>
      <c r="G87" s="13"/>
      <c r="H87" s="13"/>
      <c r="I87" s="12"/>
      <c r="J87" s="12"/>
      <c r="K87" s="12"/>
      <c r="L87" s="12"/>
      <c r="M87" s="12"/>
      <c r="N87" s="14"/>
      <c r="O87" s="15"/>
      <c r="P87" s="16"/>
      <c r="Q87" s="16"/>
    </row>
    <row r="88" spans="1:17" s="17" customFormat="1">
      <c r="A88" s="12"/>
      <c r="B88" s="12"/>
      <c r="C88" s="12"/>
      <c r="D88" s="12"/>
      <c r="E88" s="12"/>
      <c r="F88" s="13"/>
      <c r="G88" s="13"/>
      <c r="H88" s="13"/>
      <c r="I88" s="12"/>
      <c r="J88" s="12"/>
      <c r="K88" s="12"/>
      <c r="L88" s="12"/>
      <c r="M88" s="12"/>
      <c r="N88" s="14"/>
      <c r="O88" s="15"/>
      <c r="P88" s="16"/>
      <c r="Q88" s="16"/>
    </row>
    <row r="89" spans="1:17" s="17" customFormat="1">
      <c r="A89" s="12"/>
      <c r="B89" s="12"/>
      <c r="C89" s="12"/>
      <c r="D89" s="12"/>
      <c r="E89" s="12"/>
      <c r="F89" s="13"/>
      <c r="G89" s="13"/>
      <c r="H89" s="13"/>
      <c r="I89" s="12"/>
      <c r="J89" s="12"/>
      <c r="K89" s="12"/>
      <c r="L89" s="12"/>
      <c r="M89" s="12"/>
      <c r="N89" s="14"/>
      <c r="O89" s="15"/>
      <c r="P89" s="16"/>
      <c r="Q89" s="16"/>
    </row>
    <row r="90" spans="1:17" s="17" customFormat="1">
      <c r="A90" s="12"/>
      <c r="B90" s="12"/>
      <c r="C90" s="12"/>
      <c r="D90" s="12"/>
      <c r="E90" s="12"/>
      <c r="F90" s="13"/>
      <c r="G90" s="13"/>
      <c r="H90" s="13"/>
      <c r="I90" s="12"/>
      <c r="J90" s="12"/>
      <c r="K90" s="12"/>
      <c r="L90" s="12"/>
      <c r="M90" s="12"/>
      <c r="N90" s="14"/>
      <c r="O90" s="15"/>
      <c r="P90" s="16"/>
      <c r="Q90" s="16"/>
    </row>
    <row r="91" spans="1:17" s="17" customFormat="1">
      <c r="A91" s="12"/>
      <c r="B91" s="12"/>
      <c r="C91" s="12"/>
      <c r="D91" s="12"/>
      <c r="E91" s="12"/>
      <c r="F91" s="13"/>
      <c r="G91" s="13"/>
      <c r="H91" s="13"/>
      <c r="I91" s="12"/>
      <c r="J91" s="12"/>
      <c r="K91" s="12"/>
      <c r="L91" s="12"/>
      <c r="M91" s="12"/>
      <c r="N91" s="14"/>
      <c r="O91" s="15"/>
      <c r="P91" s="16"/>
      <c r="Q91" s="16"/>
    </row>
    <row r="92" spans="1:17" s="17" customFormat="1">
      <c r="A92" s="12"/>
      <c r="B92" s="12"/>
      <c r="C92" s="12"/>
      <c r="D92" s="12"/>
      <c r="E92" s="12"/>
      <c r="F92" s="13"/>
      <c r="G92" s="13"/>
      <c r="H92" s="13"/>
      <c r="I92" s="12"/>
      <c r="J92" s="12"/>
      <c r="K92" s="12"/>
      <c r="L92" s="12"/>
      <c r="M92" s="12"/>
      <c r="N92" s="14"/>
      <c r="O92" s="15"/>
      <c r="P92" s="16"/>
      <c r="Q92" s="16"/>
    </row>
    <row r="93" spans="1:17" s="17" customFormat="1">
      <c r="A93" s="12"/>
      <c r="B93" s="12"/>
      <c r="C93" s="12"/>
      <c r="D93" s="12"/>
      <c r="E93" s="12"/>
      <c r="F93" s="13"/>
      <c r="G93" s="13"/>
      <c r="H93" s="13"/>
      <c r="I93" s="12"/>
      <c r="J93" s="12"/>
      <c r="K93" s="12"/>
      <c r="L93" s="12"/>
      <c r="M93" s="12"/>
      <c r="N93" s="14"/>
      <c r="O93" s="15"/>
      <c r="P93" s="16"/>
      <c r="Q93" s="16"/>
    </row>
    <row r="94" spans="1:17" s="17" customFormat="1">
      <c r="A94" s="12"/>
      <c r="B94" s="12"/>
      <c r="C94" s="12"/>
      <c r="D94" s="12"/>
      <c r="E94" s="12"/>
      <c r="F94" s="13"/>
      <c r="G94" s="13"/>
      <c r="H94" s="13"/>
      <c r="I94" s="12"/>
      <c r="J94" s="12"/>
      <c r="K94" s="12"/>
      <c r="L94" s="12"/>
      <c r="M94" s="12"/>
      <c r="N94" s="14"/>
      <c r="O94" s="15"/>
      <c r="P94" s="16"/>
      <c r="Q94" s="16"/>
    </row>
    <row r="95" spans="1:17" s="17" customFormat="1">
      <c r="A95" s="12"/>
      <c r="B95" s="12"/>
      <c r="C95" s="12"/>
      <c r="D95" s="12"/>
      <c r="E95" s="12"/>
      <c r="F95" s="13"/>
      <c r="G95" s="13"/>
      <c r="H95" s="13"/>
      <c r="I95" s="12"/>
      <c r="J95" s="12"/>
      <c r="K95" s="12"/>
      <c r="L95" s="12"/>
      <c r="M95" s="12"/>
      <c r="N95" s="14"/>
      <c r="O95" s="15"/>
      <c r="P95" s="16"/>
      <c r="Q95" s="16"/>
    </row>
    <row r="96" spans="1:17" s="17" customFormat="1">
      <c r="A96" s="12"/>
      <c r="B96" s="12"/>
      <c r="C96" s="12"/>
      <c r="D96" s="12"/>
      <c r="E96" s="12"/>
      <c r="F96" s="13"/>
      <c r="G96" s="13"/>
      <c r="H96" s="13"/>
      <c r="I96" s="12"/>
      <c r="J96" s="12"/>
      <c r="K96" s="12"/>
      <c r="L96" s="12"/>
      <c r="M96" s="12"/>
      <c r="N96" s="14"/>
      <c r="O96" s="15"/>
      <c r="P96" s="16"/>
      <c r="Q96" s="16"/>
    </row>
    <row r="97" spans="1:17" s="17" customFormat="1">
      <c r="A97" s="12"/>
      <c r="B97" s="12"/>
      <c r="C97" s="12"/>
      <c r="D97" s="12"/>
      <c r="E97" s="12"/>
      <c r="F97" s="13"/>
      <c r="G97" s="13"/>
      <c r="H97" s="13"/>
      <c r="I97" s="12"/>
      <c r="J97" s="12"/>
      <c r="K97" s="12"/>
      <c r="L97" s="12"/>
      <c r="M97" s="12"/>
      <c r="N97" s="14"/>
      <c r="O97" s="15"/>
      <c r="P97" s="16"/>
      <c r="Q97" s="16"/>
    </row>
    <row r="98" spans="1:17" s="17" customFormat="1">
      <c r="A98" s="12"/>
      <c r="B98" s="12"/>
      <c r="C98" s="12"/>
      <c r="D98" s="12"/>
      <c r="E98" s="12"/>
      <c r="F98" s="13"/>
      <c r="G98" s="13"/>
      <c r="H98" s="13"/>
      <c r="I98" s="12"/>
      <c r="J98" s="12"/>
      <c r="K98" s="12"/>
      <c r="L98" s="12"/>
      <c r="M98" s="12"/>
      <c r="N98" s="14"/>
      <c r="O98" s="15"/>
      <c r="P98" s="16"/>
      <c r="Q98" s="16"/>
    </row>
    <row r="99" spans="1:17" s="17" customFormat="1">
      <c r="A99" s="12"/>
      <c r="B99" s="12"/>
      <c r="C99" s="12"/>
      <c r="D99" s="12"/>
      <c r="E99" s="12"/>
      <c r="F99" s="13"/>
      <c r="G99" s="13"/>
      <c r="H99" s="13"/>
      <c r="I99" s="12"/>
      <c r="J99" s="12"/>
      <c r="K99" s="12"/>
      <c r="L99" s="12"/>
      <c r="M99" s="12"/>
      <c r="N99" s="14"/>
      <c r="O99" s="15"/>
      <c r="P99" s="16"/>
      <c r="Q99" s="16"/>
    </row>
    <row r="100" spans="1:17" s="17" customFormat="1">
      <c r="A100" s="12"/>
      <c r="B100" s="12"/>
      <c r="C100" s="12"/>
      <c r="D100" s="12"/>
      <c r="E100" s="12"/>
      <c r="F100" s="13"/>
      <c r="G100" s="13"/>
      <c r="H100" s="13"/>
      <c r="I100" s="12"/>
      <c r="J100" s="12"/>
      <c r="K100" s="12"/>
      <c r="L100" s="12"/>
      <c r="M100" s="12"/>
      <c r="N100" s="14"/>
      <c r="O100" s="15"/>
      <c r="P100" s="16"/>
      <c r="Q100" s="16"/>
    </row>
    <row r="101" spans="1:17" s="17" customFormat="1">
      <c r="A101" s="12"/>
      <c r="B101" s="12"/>
      <c r="C101" s="12"/>
      <c r="D101" s="12"/>
      <c r="E101" s="12"/>
      <c r="F101" s="13"/>
      <c r="G101" s="13"/>
      <c r="H101" s="13"/>
      <c r="I101" s="12"/>
      <c r="J101" s="12"/>
      <c r="K101" s="12"/>
      <c r="L101" s="12"/>
      <c r="M101" s="12"/>
      <c r="N101" s="14"/>
      <c r="O101" s="15"/>
      <c r="P101" s="16"/>
      <c r="Q101" s="16"/>
    </row>
    <row r="102" spans="1:17" s="17" customFormat="1">
      <c r="A102" s="12"/>
      <c r="B102" s="12"/>
      <c r="C102" s="12"/>
      <c r="D102" s="12"/>
      <c r="E102" s="12"/>
      <c r="F102" s="13"/>
      <c r="G102" s="13"/>
      <c r="H102" s="13"/>
      <c r="I102" s="12"/>
      <c r="J102" s="12"/>
      <c r="K102" s="12"/>
      <c r="L102" s="12"/>
      <c r="M102" s="12"/>
      <c r="N102" s="14"/>
      <c r="O102" s="15"/>
      <c r="P102" s="16"/>
      <c r="Q102" s="16"/>
    </row>
    <row r="103" spans="1:17" s="17" customFormat="1">
      <c r="A103" s="12"/>
      <c r="B103" s="12"/>
      <c r="C103" s="12"/>
      <c r="D103" s="12"/>
      <c r="E103" s="12"/>
      <c r="F103" s="13"/>
      <c r="G103" s="13"/>
      <c r="H103" s="13"/>
      <c r="I103" s="12"/>
      <c r="J103" s="12"/>
      <c r="K103" s="12"/>
      <c r="L103" s="12"/>
      <c r="M103" s="12"/>
      <c r="N103" s="14"/>
      <c r="O103" s="15"/>
      <c r="P103" s="16"/>
      <c r="Q103" s="16"/>
    </row>
    <row r="104" spans="1:17" s="17" customFormat="1">
      <c r="A104" s="12"/>
      <c r="B104" s="12"/>
      <c r="C104" s="12"/>
      <c r="D104" s="12"/>
      <c r="E104" s="12"/>
      <c r="F104" s="13"/>
      <c r="G104" s="13"/>
      <c r="H104" s="13"/>
      <c r="I104" s="12"/>
      <c r="J104" s="12"/>
      <c r="K104" s="12"/>
      <c r="L104" s="12"/>
      <c r="M104" s="12"/>
      <c r="N104" s="14"/>
      <c r="O104" s="15"/>
      <c r="P104" s="16"/>
      <c r="Q104" s="16"/>
    </row>
    <row r="105" spans="1:17" s="17" customFormat="1">
      <c r="E105" s="16"/>
      <c r="F105" s="18"/>
      <c r="G105" s="18"/>
      <c r="H105" s="18"/>
      <c r="J105" s="16"/>
      <c r="K105" s="16"/>
      <c r="L105" s="16"/>
      <c r="M105" s="16"/>
      <c r="O105" s="15"/>
      <c r="P105" s="16"/>
      <c r="Q105" s="16"/>
    </row>
    <row r="106" spans="1:17" s="17" customFormat="1">
      <c r="E106" s="16"/>
      <c r="F106" s="18"/>
      <c r="G106" s="18"/>
      <c r="H106" s="18"/>
      <c r="J106" s="16"/>
      <c r="K106" s="16"/>
      <c r="L106" s="16"/>
      <c r="M106" s="16"/>
      <c r="O106" s="15"/>
      <c r="P106" s="16"/>
      <c r="Q106" s="16"/>
    </row>
    <row r="107" spans="1:17" s="17" customFormat="1">
      <c r="E107" s="16"/>
      <c r="F107" s="18"/>
      <c r="G107" s="18"/>
      <c r="H107" s="18"/>
      <c r="J107" s="16"/>
      <c r="K107" s="16"/>
      <c r="L107" s="16"/>
      <c r="M107" s="16"/>
      <c r="O107" s="15"/>
      <c r="P107" s="16"/>
      <c r="Q107" s="16"/>
    </row>
  </sheetData>
  <sortState xmlns:xlrd2="http://schemas.microsoft.com/office/spreadsheetml/2017/richdata2" ref="A2:U65">
    <sortCondition ref="A2:A67"/>
    <sortCondition ref="B2:B67"/>
    <sortCondition ref="C2:C67"/>
    <sortCondition ref="F2:F67"/>
    <sortCondition ref="G2:G67"/>
  </sortState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abSelected="1" topLeftCell="H1" zoomScale="80" zoomScaleNormal="80" workbookViewId="0">
      <selection activeCell="O2" sqref="O2:O7"/>
    </sheetView>
  </sheetViews>
  <sheetFormatPr defaultColWidth="8.625" defaultRowHeight="10.5"/>
  <cols>
    <col min="1" max="1" width="11.75" style="2" bestFit="1" customWidth="1"/>
    <col min="2" max="2" width="6.625" style="2" bestFit="1" customWidth="1"/>
    <col min="3" max="3" width="8.875" style="2" bestFit="1" customWidth="1"/>
    <col min="4" max="4" width="8.25" style="2" bestFit="1" customWidth="1"/>
    <col min="5" max="5" width="17.5" style="4" bestFit="1" customWidth="1"/>
    <col min="6" max="6" width="20.875" style="5" customWidth="1"/>
    <col min="7" max="8" width="12.5" style="5" customWidth="1"/>
    <col min="9" max="9" width="8.625" style="2"/>
    <col min="10" max="10" width="4.125" style="4" bestFit="1" customWidth="1"/>
    <col min="11" max="11" width="4.125" style="4" customWidth="1"/>
    <col min="12" max="12" width="4.125" style="4" bestFit="1" customWidth="1"/>
    <col min="13" max="13" width="0.875" style="4" customWidth="1"/>
    <col min="14" max="14" width="8.625" style="2"/>
    <col min="15" max="15" width="8.75" style="9" bestFit="1" customWidth="1"/>
    <col min="16" max="16" width="11.5" style="2" bestFit="1" customWidth="1"/>
    <col min="17" max="17" width="27.875" style="4" bestFit="1" customWidth="1"/>
    <col min="18" max="18" width="30.5" style="9" bestFit="1" customWidth="1"/>
    <col min="19" max="19" width="31.125" style="2" bestFit="1" customWidth="1"/>
    <col min="20" max="20" width="29.625" style="2" bestFit="1" customWidth="1"/>
    <col min="21" max="21" width="16.25" style="2" bestFit="1" customWidth="1"/>
    <col min="22" max="16384" width="8.625" style="2"/>
  </cols>
  <sheetData>
    <row r="1" spans="1:21" s="1" customFormat="1" ht="21.6" thickBot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33"/>
      <c r="N1" s="6"/>
      <c r="O1" s="46" t="s">
        <v>409</v>
      </c>
      <c r="P1" s="1" t="s">
        <v>410</v>
      </c>
      <c r="Q1" s="8" t="s">
        <v>411</v>
      </c>
      <c r="R1" s="10" t="s">
        <v>412</v>
      </c>
      <c r="S1" s="1" t="s">
        <v>413</v>
      </c>
      <c r="T1" s="1" t="s">
        <v>17</v>
      </c>
      <c r="U1" s="1" t="s">
        <v>18</v>
      </c>
    </row>
    <row r="2" spans="1:21">
      <c r="A2" s="22"/>
      <c r="B2" s="23"/>
      <c r="C2" s="23"/>
      <c r="D2" s="23"/>
      <c r="E2" s="23"/>
      <c r="F2" s="24"/>
      <c r="G2" s="24"/>
      <c r="H2" s="24"/>
      <c r="I2" s="23"/>
      <c r="J2" s="25"/>
      <c r="K2" s="25"/>
      <c r="L2" s="25"/>
      <c r="M2" s="34"/>
      <c r="N2" s="7"/>
      <c r="R2" s="11"/>
    </row>
    <row r="3" spans="1:21">
      <c r="A3" s="22"/>
      <c r="B3" s="23"/>
      <c r="C3" s="23"/>
      <c r="D3" s="23"/>
      <c r="E3" s="23"/>
      <c r="F3" s="24"/>
      <c r="G3" s="24"/>
      <c r="H3" s="24"/>
      <c r="I3" s="23"/>
      <c r="J3" s="25"/>
      <c r="K3" s="25"/>
      <c r="L3" s="25"/>
      <c r="M3" s="34"/>
      <c r="N3" s="7"/>
      <c r="R3" s="11"/>
    </row>
    <row r="4" spans="1:21">
      <c r="A4" s="22"/>
      <c r="B4" s="23"/>
      <c r="C4" s="23"/>
      <c r="D4" s="23"/>
      <c r="E4" s="23"/>
      <c r="F4" s="24"/>
      <c r="G4" s="24"/>
      <c r="H4" s="24"/>
      <c r="I4" s="23"/>
      <c r="J4" s="25"/>
      <c r="K4" s="25"/>
      <c r="L4" s="25"/>
      <c r="M4" s="34"/>
      <c r="N4" s="7"/>
      <c r="R4" s="11"/>
    </row>
    <row r="5" spans="1:21">
      <c r="A5" s="22"/>
      <c r="B5" s="23"/>
      <c r="C5" s="23"/>
      <c r="D5" s="23"/>
      <c r="E5" s="23"/>
      <c r="F5" s="24"/>
      <c r="G5" s="24"/>
      <c r="H5" s="24"/>
      <c r="I5" s="23"/>
      <c r="J5" s="25"/>
      <c r="K5" s="25"/>
      <c r="L5" s="25"/>
      <c r="M5" s="34"/>
      <c r="N5" s="7"/>
      <c r="R5" s="11"/>
    </row>
    <row r="6" spans="1:21">
      <c r="A6" s="22"/>
      <c r="B6" s="23"/>
      <c r="C6" s="23"/>
      <c r="D6" s="23"/>
      <c r="E6" s="23"/>
      <c r="F6" s="24"/>
      <c r="G6" s="24"/>
      <c r="H6" s="24"/>
      <c r="I6" s="23"/>
      <c r="J6" s="25"/>
      <c r="K6" s="25"/>
      <c r="L6" s="25"/>
      <c r="M6" s="34"/>
      <c r="N6" s="7"/>
      <c r="R6" s="11"/>
    </row>
    <row r="7" spans="1:21">
      <c r="A7" s="22"/>
      <c r="B7" s="23"/>
      <c r="C7" s="23"/>
      <c r="D7" s="23"/>
      <c r="E7" s="23"/>
      <c r="F7" s="24"/>
      <c r="G7" s="24"/>
      <c r="H7" s="24"/>
      <c r="I7" s="23"/>
      <c r="J7" s="25"/>
      <c r="K7" s="25"/>
      <c r="L7" s="25"/>
      <c r="M7" s="34"/>
      <c r="N7" s="7"/>
      <c r="R7" s="11"/>
    </row>
    <row r="8" spans="1:21">
      <c r="A8" s="22"/>
      <c r="B8" s="23"/>
      <c r="C8" s="23"/>
      <c r="D8" s="23"/>
      <c r="E8" s="23"/>
      <c r="F8" s="24"/>
      <c r="G8" s="24"/>
      <c r="H8" s="24"/>
      <c r="I8" s="23"/>
      <c r="J8" s="25"/>
      <c r="K8" s="25"/>
      <c r="L8" s="25"/>
      <c r="M8" s="34"/>
      <c r="N8" s="7"/>
      <c r="R8" s="11"/>
    </row>
    <row r="9" spans="1:21">
      <c r="A9" s="22"/>
      <c r="B9" s="23"/>
      <c r="C9" s="23"/>
      <c r="D9" s="23"/>
      <c r="E9" s="23"/>
      <c r="F9" s="24"/>
      <c r="G9" s="24"/>
      <c r="H9" s="24"/>
      <c r="I9" s="23"/>
      <c r="J9" s="25"/>
      <c r="K9" s="25"/>
      <c r="L9" s="25"/>
      <c r="M9" s="34"/>
      <c r="N9" s="7"/>
      <c r="R9" s="11"/>
    </row>
    <row r="10" spans="1:21">
      <c r="A10" s="22"/>
      <c r="B10" s="23"/>
      <c r="C10" s="23"/>
      <c r="D10" s="23"/>
      <c r="E10" s="23"/>
      <c r="F10" s="24"/>
      <c r="G10" s="24"/>
      <c r="H10" s="24"/>
      <c r="I10" s="23"/>
      <c r="J10" s="25"/>
      <c r="K10" s="25"/>
      <c r="L10" s="25"/>
      <c r="M10" s="34"/>
      <c r="N10" s="7"/>
      <c r="R10" s="11"/>
    </row>
    <row r="11" spans="1:21">
      <c r="A11" s="22"/>
      <c r="B11" s="23"/>
      <c r="C11" s="23"/>
      <c r="D11" s="23"/>
      <c r="E11" s="23"/>
      <c r="F11" s="24"/>
      <c r="G11" s="24"/>
      <c r="H11" s="24"/>
      <c r="I11" s="23"/>
      <c r="J11" s="25"/>
      <c r="K11" s="25"/>
      <c r="L11" s="25"/>
      <c r="M11" s="34"/>
      <c r="N11" s="7"/>
      <c r="R11" s="11"/>
    </row>
    <row r="12" spans="1:21">
      <c r="A12" s="22"/>
      <c r="B12" s="23"/>
      <c r="C12" s="23"/>
      <c r="D12" s="23"/>
      <c r="E12" s="23"/>
      <c r="F12" s="24"/>
      <c r="G12" s="24"/>
      <c r="H12" s="24"/>
      <c r="I12" s="23"/>
      <c r="J12" s="25"/>
      <c r="K12" s="25"/>
      <c r="L12" s="25"/>
      <c r="M12" s="34"/>
      <c r="N12" s="7"/>
      <c r="R12" s="11"/>
    </row>
    <row r="13" spans="1:21">
      <c r="A13" s="22"/>
      <c r="B13" s="23"/>
      <c r="C13" s="23"/>
      <c r="D13" s="23"/>
      <c r="E13" s="23"/>
      <c r="F13" s="24"/>
      <c r="G13" s="24"/>
      <c r="H13" s="24"/>
      <c r="I13" s="23"/>
      <c r="J13" s="25"/>
      <c r="K13" s="25"/>
      <c r="L13" s="25"/>
      <c r="M13" s="34"/>
      <c r="N13" s="7"/>
      <c r="R13" s="11"/>
    </row>
    <row r="14" spans="1:21">
      <c r="A14" s="22"/>
      <c r="B14" s="23"/>
      <c r="C14" s="23"/>
      <c r="D14" s="23"/>
      <c r="E14" s="23"/>
      <c r="F14" s="24"/>
      <c r="G14" s="24"/>
      <c r="H14" s="24"/>
      <c r="I14" s="23"/>
      <c r="J14" s="25"/>
      <c r="K14" s="25"/>
      <c r="L14" s="25"/>
      <c r="M14" s="34"/>
      <c r="N14" s="7"/>
      <c r="R14" s="11"/>
    </row>
    <row r="15" spans="1:21">
      <c r="A15" s="22"/>
      <c r="B15" s="23"/>
      <c r="C15" s="23"/>
      <c r="D15" s="23"/>
      <c r="E15" s="23"/>
      <c r="F15" s="24"/>
      <c r="G15" s="24"/>
      <c r="H15" s="24"/>
      <c r="I15" s="23"/>
      <c r="J15" s="25"/>
      <c r="K15" s="25"/>
      <c r="L15" s="25"/>
      <c r="M15" s="34"/>
      <c r="N15" s="7"/>
      <c r="R15" s="11"/>
    </row>
    <row r="16" spans="1:21">
      <c r="A16" s="22"/>
      <c r="B16" s="23"/>
      <c r="C16" s="23"/>
      <c r="D16" s="23"/>
      <c r="E16" s="23"/>
      <c r="F16" s="24"/>
      <c r="G16" s="24"/>
      <c r="H16" s="24"/>
      <c r="I16" s="23"/>
      <c r="J16" s="25"/>
      <c r="K16" s="25"/>
      <c r="L16" s="25"/>
      <c r="M16" s="34"/>
      <c r="N16" s="7"/>
      <c r="R16" s="11"/>
    </row>
    <row r="17" spans="1:18">
      <c r="A17" s="22"/>
      <c r="B17" s="23"/>
      <c r="C17" s="23"/>
      <c r="D17" s="23"/>
      <c r="E17" s="23"/>
      <c r="F17" s="24"/>
      <c r="G17" s="24"/>
      <c r="H17" s="24"/>
      <c r="I17" s="23"/>
      <c r="J17" s="25"/>
      <c r="K17" s="25"/>
      <c r="L17" s="25"/>
      <c r="M17" s="34"/>
      <c r="N17" s="7"/>
      <c r="R17" s="11"/>
    </row>
    <row r="18" spans="1:18">
      <c r="A18" s="22"/>
      <c r="B18" s="23"/>
      <c r="C18" s="23"/>
      <c r="D18" s="23"/>
      <c r="E18" s="23"/>
      <c r="F18" s="24"/>
      <c r="G18" s="24"/>
      <c r="H18" s="24"/>
      <c r="I18" s="23"/>
      <c r="J18" s="25"/>
      <c r="K18" s="25"/>
      <c r="L18" s="25"/>
      <c r="M18" s="34"/>
      <c r="N18" s="7"/>
      <c r="R18" s="11"/>
    </row>
    <row r="19" spans="1:18">
      <c r="A19" s="22"/>
      <c r="B19" s="23"/>
      <c r="C19" s="23"/>
      <c r="D19" s="23"/>
      <c r="E19" s="23"/>
      <c r="F19" s="24"/>
      <c r="G19" s="24"/>
      <c r="H19" s="24"/>
      <c r="I19" s="23"/>
      <c r="J19" s="25"/>
      <c r="K19" s="25"/>
      <c r="L19" s="25"/>
      <c r="M19" s="34"/>
      <c r="N19" s="7"/>
      <c r="R19" s="11"/>
    </row>
    <row r="20" spans="1:18">
      <c r="A20" s="22"/>
      <c r="B20" s="23"/>
      <c r="C20" s="23"/>
      <c r="D20" s="23"/>
      <c r="E20" s="23"/>
      <c r="F20" s="24"/>
      <c r="G20" s="24"/>
      <c r="H20" s="24"/>
      <c r="I20" s="23"/>
      <c r="J20" s="25"/>
      <c r="K20" s="25"/>
      <c r="L20" s="25"/>
      <c r="M20" s="34"/>
      <c r="N20" s="7"/>
      <c r="R20" s="11"/>
    </row>
    <row r="21" spans="1:18">
      <c r="A21" s="22"/>
      <c r="B21" s="23"/>
      <c r="C21" s="23"/>
      <c r="D21" s="23"/>
      <c r="E21" s="23"/>
      <c r="F21" s="24"/>
      <c r="G21" s="24"/>
      <c r="H21" s="24"/>
      <c r="I21" s="23"/>
      <c r="J21" s="25"/>
      <c r="K21" s="25"/>
      <c r="L21" s="25"/>
      <c r="M21" s="34"/>
      <c r="N21" s="7"/>
      <c r="R21" s="11"/>
    </row>
    <row r="22" spans="1:18">
      <c r="A22" s="22"/>
      <c r="B22" s="23"/>
      <c r="C22" s="22"/>
      <c r="D22" s="23"/>
      <c r="E22" s="23"/>
      <c r="F22" s="24"/>
      <c r="G22" s="24"/>
      <c r="H22" s="24"/>
      <c r="I22" s="23"/>
      <c r="J22" s="25"/>
      <c r="K22" s="25"/>
      <c r="L22" s="25"/>
      <c r="M22" s="34"/>
      <c r="N22" s="7"/>
      <c r="R22" s="11"/>
    </row>
    <row r="23" spans="1:18">
      <c r="A23" s="22"/>
      <c r="B23" s="23"/>
      <c r="C23" s="23"/>
      <c r="D23" s="23"/>
      <c r="E23" s="23"/>
      <c r="F23" s="24"/>
      <c r="G23" s="24"/>
      <c r="H23" s="24"/>
      <c r="I23" s="23"/>
      <c r="J23" s="25"/>
      <c r="K23" s="25"/>
      <c r="L23" s="25"/>
      <c r="M23" s="34"/>
      <c r="N23" s="7"/>
      <c r="R23" s="11"/>
    </row>
    <row r="24" spans="1:18">
      <c r="A24" s="22"/>
      <c r="B24" s="23"/>
      <c r="C24" s="23"/>
      <c r="D24" s="23"/>
      <c r="E24" s="23"/>
      <c r="F24" s="24"/>
      <c r="G24" s="24"/>
      <c r="H24" s="24"/>
      <c r="I24" s="23"/>
      <c r="J24" s="25"/>
      <c r="K24" s="25"/>
      <c r="L24" s="25"/>
      <c r="M24" s="34"/>
      <c r="N24" s="7"/>
      <c r="R24" s="11"/>
    </row>
    <row r="25" spans="1:18">
      <c r="A25" s="22"/>
      <c r="B25" s="23"/>
      <c r="C25" s="23"/>
      <c r="D25" s="23"/>
      <c r="E25" s="23"/>
      <c r="F25" s="24"/>
      <c r="G25" s="24"/>
      <c r="H25" s="24"/>
      <c r="I25" s="23"/>
      <c r="J25" s="25"/>
      <c r="K25" s="25"/>
      <c r="L25" s="25"/>
      <c r="M25" s="34"/>
      <c r="N25" s="7"/>
      <c r="R25" s="11"/>
    </row>
    <row r="26" spans="1:18">
      <c r="A26" s="22"/>
      <c r="B26" s="23"/>
      <c r="C26" s="23"/>
      <c r="D26" s="23"/>
      <c r="E26" s="23"/>
      <c r="F26" s="24"/>
      <c r="G26" s="24"/>
      <c r="H26" s="24"/>
      <c r="I26" s="23"/>
      <c r="J26" s="25"/>
      <c r="K26" s="25"/>
      <c r="L26" s="25"/>
      <c r="M26" s="34"/>
      <c r="N26" s="7"/>
      <c r="R26" s="11"/>
    </row>
    <row r="27" spans="1:18">
      <c r="A27" s="22"/>
      <c r="B27" s="23"/>
      <c r="C27" s="23"/>
      <c r="D27" s="23"/>
      <c r="E27" s="23"/>
      <c r="F27" s="24"/>
      <c r="G27" s="24"/>
      <c r="H27" s="24"/>
      <c r="I27" s="23"/>
      <c r="J27" s="25"/>
      <c r="K27" s="25"/>
      <c r="L27" s="25"/>
      <c r="M27" s="34"/>
      <c r="N27" s="7"/>
      <c r="R27" s="11"/>
    </row>
    <row r="28" spans="1:18">
      <c r="A28" s="22"/>
      <c r="B28" s="23"/>
      <c r="C28" s="23"/>
      <c r="D28" s="23"/>
      <c r="E28" s="23"/>
      <c r="F28" s="24"/>
      <c r="G28" s="24"/>
      <c r="H28" s="24"/>
      <c r="I28" s="23"/>
      <c r="J28" s="25"/>
      <c r="K28" s="25"/>
      <c r="L28" s="25"/>
      <c r="M28" s="34"/>
      <c r="N28" s="7"/>
      <c r="R28" s="11"/>
    </row>
    <row r="29" spans="1:18">
      <c r="A29" s="22"/>
      <c r="B29" s="23"/>
      <c r="C29" s="23"/>
      <c r="D29" s="23"/>
      <c r="E29" s="23"/>
      <c r="F29" s="24"/>
      <c r="G29" s="24"/>
      <c r="H29" s="24"/>
      <c r="I29" s="23"/>
      <c r="J29" s="25"/>
      <c r="K29" s="25"/>
      <c r="L29" s="25"/>
      <c r="M29" s="34"/>
      <c r="N29" s="7"/>
      <c r="R29" s="11"/>
    </row>
    <row r="30" spans="1:18">
      <c r="A30" s="22"/>
      <c r="B30" s="23"/>
      <c r="C30" s="23"/>
      <c r="D30" s="23"/>
      <c r="E30" s="23"/>
      <c r="F30" s="24"/>
      <c r="G30" s="24"/>
      <c r="H30" s="24"/>
      <c r="I30" s="23"/>
      <c r="J30" s="25"/>
      <c r="K30" s="25"/>
      <c r="L30" s="25"/>
      <c r="M30" s="34"/>
      <c r="N30" s="7"/>
      <c r="R30" s="11"/>
    </row>
    <row r="31" spans="1:18" s="17" customFormat="1">
      <c r="E31" s="16"/>
      <c r="F31" s="18"/>
      <c r="G31" s="18"/>
      <c r="H31" s="18"/>
      <c r="J31" s="16"/>
      <c r="K31" s="16"/>
      <c r="L31" s="16"/>
      <c r="M31" s="16"/>
      <c r="O31" s="15"/>
      <c r="Q31" s="16"/>
      <c r="R31" s="15"/>
    </row>
    <row r="34" spans="6:7" ht="73.5">
      <c r="F34" s="36" t="s">
        <v>398</v>
      </c>
      <c r="G34" s="36" t="s">
        <v>414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Suh</dc:creator>
  <cp:keywords/>
  <dc:description/>
  <cp:lastModifiedBy>RacktheMan</cp:lastModifiedBy>
  <cp:revision/>
  <dcterms:created xsi:type="dcterms:W3CDTF">2016-08-31T11:16:40Z</dcterms:created>
  <dcterms:modified xsi:type="dcterms:W3CDTF">2021-06-15T15:25:06Z</dcterms:modified>
  <cp:category/>
  <cp:contentStatus/>
</cp:coreProperties>
</file>