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UslugiClient" sheetId="1" state="visible" r:id="rId1"/>
    <sheet name="Client" sheetId="2" state="visible" r:id="rId2"/>
    <sheet name="Uslugi" sheetId="3" state="visible" r:id="rId3"/>
  </sheets>
  <calcPr/>
</workbook>
</file>

<file path=xl/sharedStrings.xml><?xml version="1.0" encoding="utf-8"?>
<sst xmlns="http://schemas.openxmlformats.org/spreadsheetml/2006/main" count="396" uniqueCount="396">
  <si>
    <t>UslugiClientId</t>
  </si>
  <si>
    <t>NazvanieUslugi</t>
  </si>
  <si>
    <t>UslugiId</t>
  </si>
  <si>
    <t>NachaloProvedeniyaUslugi</t>
  </si>
  <si>
    <t>Client</t>
  </si>
  <si>
    <t>ClientId</t>
  </si>
  <si>
    <t xml:space="preserve">Урок в группе французского языка для школьников</t>
  </si>
  <si>
    <t>Суворова</t>
  </si>
  <si>
    <t xml:space="preserve">Индивидуальный онлайн-урок немецкого языка по Skype</t>
  </si>
  <si>
    <t>Колобова</t>
  </si>
  <si>
    <t xml:space="preserve">Киноклуб итальянского языка для студентов</t>
  </si>
  <si>
    <t xml:space="preserve">Интенсивный онлайн-курс португальского языка для компаний по Skype</t>
  </si>
  <si>
    <t xml:space="preserve">Урок в группе китайского языка для взрослых</t>
  </si>
  <si>
    <t>Селиверстов</t>
  </si>
  <si>
    <t xml:space="preserve">Урок в группе китайского языка для студентов</t>
  </si>
  <si>
    <t>Куликова</t>
  </si>
  <si>
    <t xml:space="preserve">Занятие с репетитором-носителем французского языка</t>
  </si>
  <si>
    <t>Бобылёв</t>
  </si>
  <si>
    <t xml:space="preserve">Урок в группе испанского языка для взрослых</t>
  </si>
  <si>
    <t>Киселёв</t>
  </si>
  <si>
    <t xml:space="preserve">Урок в группе немецкого языка для школьников</t>
  </si>
  <si>
    <t>Комиссарова</t>
  </si>
  <si>
    <t xml:space="preserve">Урок в группе английского языка для взрослых</t>
  </si>
  <si>
    <t>Бобров</t>
  </si>
  <si>
    <t>Казаков</t>
  </si>
  <si>
    <t>Андреева</t>
  </si>
  <si>
    <t xml:space="preserve">Интенсивный онлайн-курс немецкого языка для компаний по Skype</t>
  </si>
  <si>
    <t>Андреев</t>
  </si>
  <si>
    <t xml:space="preserve">Подготовка к экзамену TOEFL</t>
  </si>
  <si>
    <t>Калашников</t>
  </si>
  <si>
    <t>Федотова</t>
  </si>
  <si>
    <t xml:space="preserve">Киноклуб немецкого языка для детей</t>
  </si>
  <si>
    <t>Агафонов</t>
  </si>
  <si>
    <t xml:space="preserve">Урок в группе китайского языка для школьников</t>
  </si>
  <si>
    <t xml:space="preserve">Интенсивный курс с преподавателем-носителем немецкого языка для компаний</t>
  </si>
  <si>
    <t xml:space="preserve">Киноклуб португальского языка для детей</t>
  </si>
  <si>
    <t>Большаков</t>
  </si>
  <si>
    <t xml:space="preserve">Киноклуб португальского языка для студентов</t>
  </si>
  <si>
    <t>Александров</t>
  </si>
  <si>
    <t xml:space="preserve">Киноклуб французского языка для взрослых</t>
  </si>
  <si>
    <t xml:space="preserve">Интенсивный курс с преподавателем-носителем английского языка для компаний</t>
  </si>
  <si>
    <t>Некрасов</t>
  </si>
  <si>
    <t xml:space="preserve">Интенсивный онлайн-курс китайского языка для компаний по Skype</t>
  </si>
  <si>
    <t xml:space="preserve">Киноклуб немецкого языка для взрослых</t>
  </si>
  <si>
    <t xml:space="preserve">Киноклуб итальянского языка для детей</t>
  </si>
  <si>
    <t>Васильев</t>
  </si>
  <si>
    <t xml:space="preserve">Подготовка к экзамену IELTS Speaking Club</t>
  </si>
  <si>
    <t>Зуев</t>
  </si>
  <si>
    <t xml:space="preserve">Интенсивный курс итальянского языка с русскоязычным преподавателем для компаний</t>
  </si>
  <si>
    <t xml:space="preserve">Урок в группе английского языка для школьников</t>
  </si>
  <si>
    <t>Воронова</t>
  </si>
  <si>
    <t>Ефремов</t>
  </si>
  <si>
    <t xml:space="preserve">Индивидуальный урок итальянского языка с русскоязычным преподавателем</t>
  </si>
  <si>
    <t>Беляева</t>
  </si>
  <si>
    <t xml:space="preserve">Индивидуальный урок испанского языка с преподавателем-носителем языка</t>
  </si>
  <si>
    <t xml:space="preserve">Индивидуальный урок немецкого языка с русскоязычным преподавателем</t>
  </si>
  <si>
    <t>Егорова</t>
  </si>
  <si>
    <t xml:space="preserve">Киноклуб китайского языка для студентов</t>
  </si>
  <si>
    <t>Ефимова</t>
  </si>
  <si>
    <t xml:space="preserve">Подготовка к экзамену ACT</t>
  </si>
  <si>
    <t>Гущина</t>
  </si>
  <si>
    <t xml:space="preserve">Индивидуальный урок французского языка с преподавателем-носителем языка</t>
  </si>
  <si>
    <t>Баранова</t>
  </si>
  <si>
    <t xml:space="preserve">Индивидуальный урок английского языка с преподавателем-носителем языка</t>
  </si>
  <si>
    <t>Ершов</t>
  </si>
  <si>
    <t>Степанова</t>
  </si>
  <si>
    <t>Кузьмина</t>
  </si>
  <si>
    <t>Костина</t>
  </si>
  <si>
    <t>Абрамов</t>
  </si>
  <si>
    <t>Попова</t>
  </si>
  <si>
    <t>Горбачёв</t>
  </si>
  <si>
    <t xml:space="preserve">Урок в группе итальянского языка для взрослых</t>
  </si>
  <si>
    <t>Морозов</t>
  </si>
  <si>
    <t>Медведев</t>
  </si>
  <si>
    <t xml:space="preserve">Занятие с русскоязычным репетитором английского языка</t>
  </si>
  <si>
    <t xml:space="preserve">Интенсивный курс с преподавателем-носителем португальского языка для компаний</t>
  </si>
  <si>
    <t>Турова</t>
  </si>
  <si>
    <t>Волков</t>
  </si>
  <si>
    <t>Корнилова</t>
  </si>
  <si>
    <t xml:space="preserve">Занятие с репетитором-носителем немецкого языка</t>
  </si>
  <si>
    <t>Голубев</t>
  </si>
  <si>
    <t>Орлова</t>
  </si>
  <si>
    <t>Калинин</t>
  </si>
  <si>
    <t>Лазарев</t>
  </si>
  <si>
    <t xml:space="preserve">Урок в группе японского языка для школьников</t>
  </si>
  <si>
    <t xml:space="preserve">Занятие с русскоязычным репетитором японского языка</t>
  </si>
  <si>
    <t>Евсеев</t>
  </si>
  <si>
    <t xml:space="preserve">Киноклуб китайского языка для детей</t>
  </si>
  <si>
    <t>Игнатов</t>
  </si>
  <si>
    <t>Дмитриева</t>
  </si>
  <si>
    <t>Блинов</t>
  </si>
  <si>
    <t>Блохин</t>
  </si>
  <si>
    <t xml:space="preserve">Киноклуб английского языка для студентов</t>
  </si>
  <si>
    <t>Familiya</t>
  </si>
  <si>
    <t>Name</t>
  </si>
  <si>
    <t>Otchestvo</t>
  </si>
  <si>
    <t>Pol</t>
  </si>
  <si>
    <t xml:space="preserve"> Phone</t>
  </si>
  <si>
    <t>BirthDate</t>
  </si>
  <si>
    <t xml:space="preserve"> Email</t>
  </si>
  <si>
    <t>DataRegistracii</t>
  </si>
  <si>
    <t>Оскар</t>
  </si>
  <si>
    <t>Богданович</t>
  </si>
  <si>
    <t xml:space="preserve"> м</t>
  </si>
  <si>
    <t>7(585)801-94-29</t>
  </si>
  <si>
    <t>miturria@verizon.net</t>
  </si>
  <si>
    <t>Алексей</t>
  </si>
  <si>
    <t>7(0055)737-37-48</t>
  </si>
  <si>
    <t>claesjac@me.com</t>
  </si>
  <si>
    <t>Дмитрий</t>
  </si>
  <si>
    <t>Русланович</t>
  </si>
  <si>
    <t>7(51)682-19-40</t>
  </si>
  <si>
    <t>ozawa@verizon.net</t>
  </si>
  <si>
    <t>Харита</t>
  </si>
  <si>
    <t>Якуновна</t>
  </si>
  <si>
    <t xml:space="preserve"> ж</t>
  </si>
  <si>
    <t>7(335)386-81-06</t>
  </si>
  <si>
    <t>firstpr@verizon.net</t>
  </si>
  <si>
    <t>Георгина</t>
  </si>
  <si>
    <t>Семёновна</t>
  </si>
  <si>
    <t>7(555)321-42-99</t>
  </si>
  <si>
    <t>yruan@optonline.net</t>
  </si>
  <si>
    <t>Станислав</t>
  </si>
  <si>
    <t>Максович</t>
  </si>
  <si>
    <t>7(02)993-91-28</t>
  </si>
  <si>
    <t>budinger@mac.com</t>
  </si>
  <si>
    <t>Влада</t>
  </si>
  <si>
    <t>Мартыновна</t>
  </si>
  <si>
    <t>7(2506)433-38-35</t>
  </si>
  <si>
    <t>rnelson@yahoo.ca</t>
  </si>
  <si>
    <t>Любава</t>
  </si>
  <si>
    <t>Авксентьевна</t>
  </si>
  <si>
    <t>7(6419)959-21-87</t>
  </si>
  <si>
    <t>gordonjcp@hotmail.com</t>
  </si>
  <si>
    <t>Эдуардович</t>
  </si>
  <si>
    <t>7(18)164-05-12</t>
  </si>
  <si>
    <t>bigmauler@aol.com</t>
  </si>
  <si>
    <t>Анэля</t>
  </si>
  <si>
    <t>Михайловна</t>
  </si>
  <si>
    <t>7(20)980-01-60</t>
  </si>
  <si>
    <t>jonathan@aol.com</t>
  </si>
  <si>
    <t>Наум</t>
  </si>
  <si>
    <t>Валерьянович</t>
  </si>
  <si>
    <t>7(636)050-96-13</t>
  </si>
  <si>
    <t>salesgeek@mac.com</t>
  </si>
  <si>
    <t>Эльмира</t>
  </si>
  <si>
    <t>Дмитриевна</t>
  </si>
  <si>
    <t>7(9240)643-15-50</t>
  </si>
  <si>
    <t>jgmyers@comcast.net</t>
  </si>
  <si>
    <t>Амелия</t>
  </si>
  <si>
    <t>Робертовна</t>
  </si>
  <si>
    <t>7(1217)441-28-42</t>
  </si>
  <si>
    <t>rasca@hotmail.com</t>
  </si>
  <si>
    <t>Давид</t>
  </si>
  <si>
    <t>Тимурович</t>
  </si>
  <si>
    <t>7(53)602-85-41</t>
  </si>
  <si>
    <t>hedwig@att.net</t>
  </si>
  <si>
    <t>Людвиг</t>
  </si>
  <si>
    <t>Витальевич</t>
  </si>
  <si>
    <t>7(8459)592-05-58</t>
  </si>
  <si>
    <t>jrkorson@msn.com</t>
  </si>
  <si>
    <t>Амалия</t>
  </si>
  <si>
    <t>7(22)647-46-32</t>
  </si>
  <si>
    <t>jorgb@msn.com</t>
  </si>
  <si>
    <t>Вадим</t>
  </si>
  <si>
    <t>Данилович</t>
  </si>
  <si>
    <t>7(386)641-13-37</t>
  </si>
  <si>
    <t>uncle@gmail.com</t>
  </si>
  <si>
    <t>Филатович</t>
  </si>
  <si>
    <t>7(6545)478-87-79</t>
  </si>
  <si>
    <t>solomon@att.net</t>
  </si>
  <si>
    <t>Журавлёв</t>
  </si>
  <si>
    <t>Леонтий</t>
  </si>
  <si>
    <t>Яковлевич</t>
  </si>
  <si>
    <t>7(4403)308-56-96</t>
  </si>
  <si>
    <t>cmdrgravy@me.com</t>
  </si>
  <si>
    <t>Глеб</t>
  </si>
  <si>
    <t>Максимович</t>
  </si>
  <si>
    <t>7(20)554-28-68</t>
  </si>
  <si>
    <t>jigsaw@sbcglobal.net</t>
  </si>
  <si>
    <t>Устин</t>
  </si>
  <si>
    <t>7(83)334-52-76</t>
  </si>
  <si>
    <t>dalamb@verizon.net</t>
  </si>
  <si>
    <t>Матвей</t>
  </si>
  <si>
    <t>Иванович</t>
  </si>
  <si>
    <t>7(5383)893-04-66</t>
  </si>
  <si>
    <t>brickbat@verizon.net</t>
  </si>
  <si>
    <t>Федорович</t>
  </si>
  <si>
    <t>7(2608)298-40-82</t>
  </si>
  <si>
    <t>sjava@aol.com</t>
  </si>
  <si>
    <t>Георгий</t>
  </si>
  <si>
    <t>7(88)685-13-51</t>
  </si>
  <si>
    <t>csilvers@mac.com</t>
  </si>
  <si>
    <t>Витольд</t>
  </si>
  <si>
    <t>Авксентьевич</t>
  </si>
  <si>
    <t>7(93)922-14-03</t>
  </si>
  <si>
    <t>kwilliams@yahoo.ca</t>
  </si>
  <si>
    <t>Патрисия</t>
  </si>
  <si>
    <t>Валерьевна</t>
  </si>
  <si>
    <t>7(9648)953-81-26</t>
  </si>
  <si>
    <t>jigsaw@aol.com</t>
  </si>
  <si>
    <t>Магда</t>
  </si>
  <si>
    <t>Платоновна</t>
  </si>
  <si>
    <t>7(9261)386-15-92</t>
  </si>
  <si>
    <t>rbarreira@me.com</t>
  </si>
  <si>
    <t>Иосиф</t>
  </si>
  <si>
    <t>Тимофеевич</t>
  </si>
  <si>
    <t>7(78)972-73-11</t>
  </si>
  <si>
    <t>smcnabb@att.net</t>
  </si>
  <si>
    <t>Макар</t>
  </si>
  <si>
    <t>Васильевич</t>
  </si>
  <si>
    <t>7(2141)077-85-70</t>
  </si>
  <si>
    <t>parsimony@sbcglobal.net</t>
  </si>
  <si>
    <t>Агафон</t>
  </si>
  <si>
    <t>Лаврентьевич</t>
  </si>
  <si>
    <t>7(2159)507-39-57</t>
  </si>
  <si>
    <t>petersen@comcast.net</t>
  </si>
  <si>
    <t>Захар</t>
  </si>
  <si>
    <t>Павлович</t>
  </si>
  <si>
    <t>7(578)574-73-36</t>
  </si>
  <si>
    <t>dieman@icloud.com</t>
  </si>
  <si>
    <t>Янита</t>
  </si>
  <si>
    <t>Федоровна</t>
  </si>
  <si>
    <t>7(4544)716-68-96</t>
  </si>
  <si>
    <t>lishoy@att.net</t>
  </si>
  <si>
    <t>Артур</t>
  </si>
  <si>
    <t>Юрьевич</t>
  </si>
  <si>
    <t>7(147)947-47-21</t>
  </si>
  <si>
    <t>oevans@aol.com</t>
  </si>
  <si>
    <t>Элина</t>
  </si>
  <si>
    <t>Даниловна</t>
  </si>
  <si>
    <t>7(787)140-48-84</t>
  </si>
  <si>
    <t>vmalik@live.com</t>
  </si>
  <si>
    <t>Сандра</t>
  </si>
  <si>
    <t>Владленовна</t>
  </si>
  <si>
    <t>7(126)195-25-86</t>
  </si>
  <si>
    <t>penna@verizon.net</t>
  </si>
  <si>
    <t>Дэнна</t>
  </si>
  <si>
    <t>Витальевна</t>
  </si>
  <si>
    <t>7(9940)977-45-73</t>
  </si>
  <si>
    <t>nichoj@mac.com</t>
  </si>
  <si>
    <t>Злата</t>
  </si>
  <si>
    <t>Романовна</t>
  </si>
  <si>
    <t>7(50)884-07-35</t>
  </si>
  <si>
    <t>sinkou@aol.com</t>
  </si>
  <si>
    <t>Варлам</t>
  </si>
  <si>
    <t>Михайлович</t>
  </si>
  <si>
    <t>7(019)258-06-35</t>
  </si>
  <si>
    <t>dogdude@verizon.net</t>
  </si>
  <si>
    <t>Колобов</t>
  </si>
  <si>
    <t>Орест</t>
  </si>
  <si>
    <t>Юлианович</t>
  </si>
  <si>
    <t>7(1680)508-58-26</t>
  </si>
  <si>
    <t>parkes@verizon.net</t>
  </si>
  <si>
    <t>Пантелеймон</t>
  </si>
  <si>
    <t>Феликсович</t>
  </si>
  <si>
    <t>7(9524)556-48-98</t>
  </si>
  <si>
    <t>balchen@comcast.net</t>
  </si>
  <si>
    <t>Петр</t>
  </si>
  <si>
    <t>7(90)316-07-17</t>
  </si>
  <si>
    <t>aschmitz@hotmail.com</t>
  </si>
  <si>
    <t>Сабрина</t>
  </si>
  <si>
    <t>Федосеевна</t>
  </si>
  <si>
    <t>7(6580)534-32-58</t>
  </si>
  <si>
    <t>agapow@gmail.com</t>
  </si>
  <si>
    <t>Юстиниан</t>
  </si>
  <si>
    <t>Олегович</t>
  </si>
  <si>
    <t>7(303)810-28-78</t>
  </si>
  <si>
    <t>staffelb@sbcglobal.net</t>
  </si>
  <si>
    <t>Мамонтова</t>
  </si>
  <si>
    <t>Марфа</t>
  </si>
  <si>
    <t>Мироновна</t>
  </si>
  <si>
    <t>7(38)095-64-18</t>
  </si>
  <si>
    <t>rfoley@verizon.net</t>
  </si>
  <si>
    <t>Евгений</t>
  </si>
  <si>
    <t>Мэлсович</t>
  </si>
  <si>
    <t>7(0852)321-82-64</t>
  </si>
  <si>
    <t>moxfulder@outlook.com</t>
  </si>
  <si>
    <t>Изабелла</t>
  </si>
  <si>
    <t>Вячеславовна</t>
  </si>
  <si>
    <t>7(17)433-44-98</t>
  </si>
  <si>
    <t>kildjean@sbcglobal.net</t>
  </si>
  <si>
    <t>Святослав</t>
  </si>
  <si>
    <t>7(3520)435-21-20</t>
  </si>
  <si>
    <t>hllam@comcast.net</t>
  </si>
  <si>
    <t>Эвелина</t>
  </si>
  <si>
    <t>7(0236)682-42-78</t>
  </si>
  <si>
    <t>ilikered@hotmail.com</t>
  </si>
  <si>
    <t>Божена</t>
  </si>
  <si>
    <t>Анатольевна</t>
  </si>
  <si>
    <t>7(347)895-86-57</t>
  </si>
  <si>
    <t>attwood@aol.com</t>
  </si>
  <si>
    <t>Дамировна</t>
  </si>
  <si>
    <t>7(7486)408-12-26</t>
  </si>
  <si>
    <t>drezet@yahoo.com</t>
  </si>
  <si>
    <t>Uslugi</t>
  </si>
  <si>
    <t>Kartinka</t>
  </si>
  <si>
    <t>Dlitelnost</t>
  </si>
  <si>
    <t>Cena</t>
  </si>
  <si>
    <t>Skidki</t>
  </si>
  <si>
    <t xml:space="preserve">Занятие с репетитором-носителем китайского языка</t>
  </si>
  <si>
    <t xml:space="preserve">Китайский язык.jpg</t>
  </si>
  <si>
    <t xml:space="preserve"> 120 мин.</t>
  </si>
  <si>
    <t xml:space="preserve">Индивидуальный урок немецкого языка с преподавателем-носителем языка</t>
  </si>
  <si>
    <t xml:space="preserve">Немецкий язык.png</t>
  </si>
  <si>
    <t xml:space="preserve"> 110 мин.</t>
  </si>
  <si>
    <t>киноклуб.jpg</t>
  </si>
  <si>
    <t xml:space="preserve"> 100 мин.</t>
  </si>
  <si>
    <t xml:space="preserve">Индивидуальный онлайн-урок японского языка по Skype</t>
  </si>
  <si>
    <t xml:space="preserve">online lessons.jpg</t>
  </si>
  <si>
    <t xml:space="preserve"> 4800 сек.</t>
  </si>
  <si>
    <t xml:space="preserve">Киноклуб испанского языка для студентов</t>
  </si>
  <si>
    <t xml:space="preserve"> 40 мин.</t>
  </si>
  <si>
    <t xml:space="preserve">Занятие с русскоязычным репетитором испанского языка</t>
  </si>
  <si>
    <t xml:space="preserve">Испанский язык.jpg</t>
  </si>
  <si>
    <t xml:space="preserve"> 50 мин.</t>
  </si>
  <si>
    <t xml:space="preserve">Итальянский язык.jpg</t>
  </si>
  <si>
    <t xml:space="preserve">Интенсивный онлайн-курс французского языка для компаний по Skype</t>
  </si>
  <si>
    <t xml:space="preserve"> 2400 сек.</t>
  </si>
  <si>
    <t xml:space="preserve">Французский язык.jpg</t>
  </si>
  <si>
    <t xml:space="preserve"> 6000 сек.</t>
  </si>
  <si>
    <t xml:space="preserve">Занятие с репетитором-носителем английского языка</t>
  </si>
  <si>
    <t xml:space="preserve">Английский язык.jpg</t>
  </si>
  <si>
    <t xml:space="preserve"> 6600 сек.</t>
  </si>
  <si>
    <t xml:space="preserve"> 5400 сек.</t>
  </si>
  <si>
    <t xml:space="preserve">Японский язык.jpg</t>
  </si>
  <si>
    <t xml:space="preserve"> 80 мин.</t>
  </si>
  <si>
    <t xml:space="preserve">Индивидуальный урок испанского языка с русскоязычным преподавателем</t>
  </si>
  <si>
    <t xml:space="preserve"> 60 мин.</t>
  </si>
  <si>
    <t xml:space="preserve">Интенсивный онлайн-курс итальянского языка для компаний по Skype</t>
  </si>
  <si>
    <t xml:space="preserve"> 4200 сек.</t>
  </si>
  <si>
    <t xml:space="preserve">Урок в группе японского языка для студентов</t>
  </si>
  <si>
    <t xml:space="preserve"> 3000 сек.</t>
  </si>
  <si>
    <t xml:space="preserve">for company.jpg</t>
  </si>
  <si>
    <t xml:space="preserve"> 30 мин.</t>
  </si>
  <si>
    <t xml:space="preserve"> 1800 сек.</t>
  </si>
  <si>
    <t xml:space="preserve">Урок в группе испанского языка для студентов</t>
  </si>
  <si>
    <t xml:space="preserve">Интенсивный онлайн-курс испанского языка для компаний по Skype</t>
  </si>
  <si>
    <t xml:space="preserve">Занятие с репетитором-носителем испанского языка</t>
  </si>
  <si>
    <t xml:space="preserve">Интенсивный курс с преподавателем-носителем итальянского языка для компаний</t>
  </si>
  <si>
    <t xml:space="preserve"> 90 мин.</t>
  </si>
  <si>
    <t xml:space="preserve"> 70 мин.</t>
  </si>
  <si>
    <t xml:space="preserve">Подготовка к экзамену ACT.png</t>
  </si>
  <si>
    <t xml:space="preserve">Интенсивный онлайн-курс английского языка для компаний по Skype</t>
  </si>
  <si>
    <t xml:space="preserve">Подготовка к экзамену TOEFL.jpg</t>
  </si>
  <si>
    <t xml:space="preserve">Занятие с репетитором-носителем итальянского языка</t>
  </si>
  <si>
    <t xml:space="preserve"> 7200 сек.</t>
  </si>
  <si>
    <t xml:space="preserve">Киноклуб английского языка для взрослых</t>
  </si>
  <si>
    <t xml:space="preserve">Интенсивный курс с преподавателем-носителем французского языка для компаний</t>
  </si>
  <si>
    <t xml:space="preserve">Урок в группе испанского языка для школьников</t>
  </si>
  <si>
    <t xml:space="preserve">Подготовка к экзамену GRE</t>
  </si>
  <si>
    <t xml:space="preserve">Подготовка к экзамену GRE.jpeg</t>
  </si>
  <si>
    <t xml:space="preserve">Урок в группе английского языка для студентов</t>
  </si>
  <si>
    <t xml:space="preserve">Интенсивный курс японского языка с русскоязычным преподавателем для компаний</t>
  </si>
  <si>
    <t xml:space="preserve">Киноклуб китайского языка для взрослых</t>
  </si>
  <si>
    <t xml:space="preserve">Индивидуальный урок китайского языка с русскоязычным преподавателем</t>
  </si>
  <si>
    <t xml:space="preserve">Подготовка к экзамену GMAT</t>
  </si>
  <si>
    <t xml:space="preserve">Подготовка к экзамену GMAT.png</t>
  </si>
  <si>
    <t xml:space="preserve">Подготовка к экзамену IELTS</t>
  </si>
  <si>
    <t xml:space="preserve">Подготовка к экзамену IELTS.jpg</t>
  </si>
  <si>
    <t xml:space="preserve">Подготовка к экзамену SAT</t>
  </si>
  <si>
    <t xml:space="preserve">Подготовка к экзамену SAT.png</t>
  </si>
  <si>
    <t xml:space="preserve">Индивидуальный онлайн-урок испанского языка по Skype</t>
  </si>
  <si>
    <t xml:space="preserve">Урок в группе немецкого языка для взрослых</t>
  </si>
  <si>
    <t xml:space="preserve">Индивидуальный урок китайского языка с преподавателем-носителем языка</t>
  </si>
  <si>
    <t xml:space="preserve">Занятие с русскоязычным репетитором португальского языка</t>
  </si>
  <si>
    <t xml:space="preserve">Португальский язык.jpg</t>
  </si>
  <si>
    <t xml:space="preserve">Интенсивный курс китайского языка с русскоязычным преподавателем для компаний</t>
  </si>
  <si>
    <t xml:space="preserve">Занятие с русскоязычным репетитором немецкого языка</t>
  </si>
  <si>
    <t xml:space="preserve">Киноклуб английского языка для детей</t>
  </si>
  <si>
    <t xml:space="preserve">Индивидуальный онлайн-урок китайского языка по Skype</t>
  </si>
  <si>
    <t xml:space="preserve">Урок в группе итальянского языка для школьников</t>
  </si>
  <si>
    <t xml:space="preserve">Занятие с русскоязычным репетитором французского языка</t>
  </si>
  <si>
    <t xml:space="preserve">Индивидуальный онлайн-урок английского языка по Skype</t>
  </si>
  <si>
    <t xml:space="preserve">Индивидуальный урок французского языка с русскоязычным преподавателем</t>
  </si>
  <si>
    <t xml:space="preserve">Интенсивный курс португальского языка с русскоязычным преподавателем для компаний</t>
  </si>
  <si>
    <t xml:space="preserve">Индивидуальный онлайн-урок французского языка по Skype</t>
  </si>
  <si>
    <t xml:space="preserve">Интенсивный курс английского языка с русскоязычным преподавателем для компаний</t>
  </si>
  <si>
    <t xml:space="preserve">Урок в группе французского языка для взрослых</t>
  </si>
  <si>
    <t xml:space="preserve">Урок в группе итальянского языка для студентов</t>
  </si>
  <si>
    <t xml:space="preserve">Индивидуальный урок итальянского языка с преподавателем-носителем языка</t>
  </si>
  <si>
    <t xml:space="preserve">Киноклуб итальянского языка для взрослых</t>
  </si>
  <si>
    <t xml:space="preserve">Киноклуб португальского языка для взрослых</t>
  </si>
  <si>
    <t xml:space="preserve">Киноклуб французского языка для детей</t>
  </si>
  <si>
    <t xml:space="preserve">Урок в группе японского языка для взрослых</t>
  </si>
  <si>
    <t xml:space="preserve">Интенсивный курс французского языка с русскоязычным преподавателем для компаний</t>
  </si>
  <si>
    <t xml:space="preserve">Занятие с русскоязычным репетитором итальянского языка</t>
  </si>
  <si>
    <t xml:space="preserve">Индивидуальный урок английского языка с русскоязычным преподавателем</t>
  </si>
  <si>
    <t xml:space="preserve">Интенсивный курс испанского языка с русскоязычным преподавателем для компаний</t>
  </si>
  <si>
    <t xml:space="preserve">Киноклуб немецкого языка для студентов</t>
  </si>
  <si>
    <t xml:space="preserve">Урок в группе немецкого языка для студентов</t>
  </si>
  <si>
    <t xml:space="preserve">Занятие с русскоязычным репетитором китайского языка</t>
  </si>
  <si>
    <t xml:space="preserve">Занятие с репетитором-носителем японского языка</t>
  </si>
  <si>
    <t xml:space="preserve">Урок в группе французского языка для студентов</t>
  </si>
  <si>
    <t xml:space="preserve">Интенсивный курс с преподавателем-носителем испанского языка для компаний</t>
  </si>
  <si>
    <t xml:space="preserve">Интенсивный курс с преподавателем-носителем японского языка для компаний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</si>
</sst>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Arial"/>
    </font>
    <font>
      <sz val="11.000000"/>
      <color theme="1"/>
      <name val="Calibri"/>
      <scheme val="minor"/>
    </font>
    <font>
      <u/>
      <sz val="10.00000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left" vertical="top"/>
    </xf>
    <xf fontId="0" fillId="0" borderId="0" numFmtId="0" xfId="0" applyAlignment="1">
      <alignment horizontal="left" vertical="top"/>
    </xf>
    <xf fontId="0" fillId="0" borderId="0" numFmtId="0" xfId="0" applyAlignment="1">
      <alignment horizontal="left" vertical="top" wrapText="1"/>
    </xf>
    <xf fontId="0" fillId="0" borderId="0" numFmtId="0" xfId="0"/>
    <xf fontId="0" fillId="0" borderId="0" numFmtId="22" xfId="0" applyNumberFormat="1" applyAlignment="1">
      <alignment vertical="center" wrapText="1"/>
    </xf>
    <xf fontId="0" fillId="0" borderId="0" numFmtId="0" xfId="0" applyAlignment="1">
      <alignment vertical="center" wrapText="1"/>
    </xf>
    <xf fontId="1" fillId="0" borderId="1" numFmtId="0" xfId="0" applyFont="1" applyBorder="1"/>
    <xf fontId="0" fillId="0" borderId="0" numFmtId="0" xfId="0"/>
    <xf fontId="0" fillId="0" borderId="0" numFmtId="14" xfId="0" applyNumberFormat="1"/>
    <xf fontId="2" fillId="0" borderId="0" numFmtId="0" xfId="0" applyFont="1"/>
    <xf fontId="1" fillId="0" borderId="0" numFmt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48" Type="http://schemas.openxmlformats.org/officeDocument/2006/relationships/hyperlink" Target="http://ilikered@hotmail.com" TargetMode="External"/><Relationship  Id="rId47" Type="http://schemas.openxmlformats.org/officeDocument/2006/relationships/hyperlink" Target="http://hllam@comcast.net" TargetMode="External"/><Relationship  Id="rId45" Type="http://schemas.openxmlformats.org/officeDocument/2006/relationships/hyperlink" Target="http://moxfulder@outlook.com" TargetMode="External"/><Relationship  Id="rId44" Type="http://schemas.openxmlformats.org/officeDocument/2006/relationships/hyperlink" Target="http://rfoley@verizon.net" TargetMode="External"/><Relationship  Id="rId49" Type="http://schemas.openxmlformats.org/officeDocument/2006/relationships/hyperlink" Target="http://attwood@aol.com" TargetMode="External"/><Relationship  Id="rId43" Type="http://schemas.openxmlformats.org/officeDocument/2006/relationships/hyperlink" Target="http://staffelb@sbcglobal.net" TargetMode="External"/><Relationship  Id="rId42" Type="http://schemas.openxmlformats.org/officeDocument/2006/relationships/hyperlink" Target="http://agapow@gmail.com" TargetMode="External"/><Relationship  Id="rId40" Type="http://schemas.openxmlformats.org/officeDocument/2006/relationships/hyperlink" Target="http://balchen@comcast.net" TargetMode="External"/><Relationship  Id="rId39" Type="http://schemas.openxmlformats.org/officeDocument/2006/relationships/hyperlink" Target="http://parkes@verizon.net" TargetMode="External"/><Relationship  Id="rId38" Type="http://schemas.openxmlformats.org/officeDocument/2006/relationships/hyperlink" Target="http://dogdude@verizon.net" TargetMode="External"/><Relationship  Id="rId41" Type="http://schemas.openxmlformats.org/officeDocument/2006/relationships/hyperlink" Target="http://aschmitz@hotmail.com" TargetMode="External"/><Relationship  Id="rId36" Type="http://schemas.openxmlformats.org/officeDocument/2006/relationships/hyperlink" Target="http://nichoj@mac.com" TargetMode="External"/><Relationship  Id="rId35" Type="http://schemas.openxmlformats.org/officeDocument/2006/relationships/hyperlink" Target="http://penna@verizon.net" TargetMode="External"/><Relationship  Id="rId34" Type="http://schemas.openxmlformats.org/officeDocument/2006/relationships/hyperlink" Target="http://vmalik@live.com" TargetMode="External"/><Relationship  Id="rId33" Type="http://schemas.openxmlformats.org/officeDocument/2006/relationships/hyperlink" Target="http://oevans@aol.com" TargetMode="External"/><Relationship  Id="rId29" Type="http://schemas.openxmlformats.org/officeDocument/2006/relationships/hyperlink" Target="http://parsimony@sbcglobal.net" TargetMode="External"/><Relationship  Id="rId28" Type="http://schemas.openxmlformats.org/officeDocument/2006/relationships/hyperlink" Target="http://smcnabb@att.net" TargetMode="External"/><Relationship  Id="rId27" Type="http://schemas.openxmlformats.org/officeDocument/2006/relationships/hyperlink" Target="http://rbarreira@me.com" TargetMode="External"/><Relationship  Id="rId23" Type="http://schemas.openxmlformats.org/officeDocument/2006/relationships/hyperlink" Target="http://sjava@aol.com" TargetMode="External"/><Relationship  Id="rId22" Type="http://schemas.openxmlformats.org/officeDocument/2006/relationships/hyperlink" Target="http://brickbat@verizon.net" TargetMode="External"/><Relationship  Id="rId21" Type="http://schemas.openxmlformats.org/officeDocument/2006/relationships/hyperlink" Target="http://dalamb@verizon.net" TargetMode="External"/><Relationship  Id="rId25" Type="http://schemas.openxmlformats.org/officeDocument/2006/relationships/hyperlink" Target="http://kwilliams@yahoo.ca" TargetMode="External"/><Relationship  Id="rId13" Type="http://schemas.openxmlformats.org/officeDocument/2006/relationships/hyperlink" Target="http://rasca@hotmail.com" TargetMode="External"/><Relationship  Id="rId50" Type="http://schemas.openxmlformats.org/officeDocument/2006/relationships/hyperlink" Target="http://drezet@yahoo.com" TargetMode="External"/><Relationship  Id="rId11" Type="http://schemas.openxmlformats.org/officeDocument/2006/relationships/hyperlink" Target="http://salesgeek@mac.com" TargetMode="External"/><Relationship  Id="rId24" Type="http://schemas.openxmlformats.org/officeDocument/2006/relationships/hyperlink" Target="http://csilvers@mac.com" TargetMode="External"/><Relationship  Id="rId10" Type="http://schemas.openxmlformats.org/officeDocument/2006/relationships/hyperlink" Target="http://jonathan@aol.com" TargetMode="External"/><Relationship  Id="rId17" Type="http://schemas.openxmlformats.org/officeDocument/2006/relationships/hyperlink" Target="http://uncle@gmail.com" TargetMode="External"/><Relationship  Id="rId18" Type="http://schemas.openxmlformats.org/officeDocument/2006/relationships/hyperlink" Target="http://solomon@att.net" TargetMode="External"/><Relationship  Id="rId26" Type="http://schemas.openxmlformats.org/officeDocument/2006/relationships/hyperlink" Target="http://jigsaw@aol.com" TargetMode="External"/><Relationship  Id="rId15" Type="http://schemas.openxmlformats.org/officeDocument/2006/relationships/hyperlink" Target="http://jrkorson@msn.com" TargetMode="External"/><Relationship  Id="rId9" Type="http://schemas.openxmlformats.org/officeDocument/2006/relationships/hyperlink" Target="http://bigmauler@aol.com" TargetMode="External"/><Relationship  Id="rId8" Type="http://schemas.openxmlformats.org/officeDocument/2006/relationships/hyperlink" Target="http://gordonjcp@hotmail.com" TargetMode="External"/><Relationship  Id="rId20" Type="http://schemas.openxmlformats.org/officeDocument/2006/relationships/hyperlink" Target="http://jigsaw@sbcglobal.net" TargetMode="External"/><Relationship  Id="rId31" Type="http://schemas.openxmlformats.org/officeDocument/2006/relationships/hyperlink" Target="http://dieman@icloud.com" TargetMode="External"/><Relationship  Id="rId37" Type="http://schemas.openxmlformats.org/officeDocument/2006/relationships/hyperlink" Target="http://sinkou@aol.com" TargetMode="External"/><Relationship  Id="rId19" Type="http://schemas.openxmlformats.org/officeDocument/2006/relationships/hyperlink" Target="http://cmdrgravy@me.com" TargetMode="External"/><Relationship  Id="rId46" Type="http://schemas.openxmlformats.org/officeDocument/2006/relationships/hyperlink" Target="http://kildjean@sbcglobal.net" TargetMode="External"/><Relationship  Id="rId7" Type="http://schemas.openxmlformats.org/officeDocument/2006/relationships/hyperlink" Target="http://rnelson@yahoo.ca" TargetMode="External"/><Relationship  Id="rId14" Type="http://schemas.openxmlformats.org/officeDocument/2006/relationships/hyperlink" Target="http://hedwig@att.net" TargetMode="External"/><Relationship  Id="rId6" Type="http://schemas.openxmlformats.org/officeDocument/2006/relationships/hyperlink" Target="http://budinger@mac.com" TargetMode="External"/><Relationship  Id="rId5" Type="http://schemas.openxmlformats.org/officeDocument/2006/relationships/hyperlink" Target="http://yruan@optonline.net" TargetMode="External"/><Relationship  Id="rId16" Type="http://schemas.openxmlformats.org/officeDocument/2006/relationships/hyperlink" Target="http://jorgb@msn.com" TargetMode="External"/><Relationship  Id="rId4" Type="http://schemas.openxmlformats.org/officeDocument/2006/relationships/hyperlink" Target="http://firstpr@verizon.net" TargetMode="External"/><Relationship  Id="rId12" Type="http://schemas.openxmlformats.org/officeDocument/2006/relationships/hyperlink" Target="http://jgmyers@comcast.net" TargetMode="External"/><Relationship  Id="rId32" Type="http://schemas.openxmlformats.org/officeDocument/2006/relationships/hyperlink" Target="http://lishoy@att.net" TargetMode="External"/><Relationship  Id="rId3" Type="http://schemas.openxmlformats.org/officeDocument/2006/relationships/hyperlink" Target="http://ozawa@verizon.net" TargetMode="External"/><Relationship  Id="rId30" Type="http://schemas.openxmlformats.org/officeDocument/2006/relationships/hyperlink" Target="http://petersen@comcast.net" TargetMode="External"/><Relationship  Id="rId2" Type="http://schemas.openxmlformats.org/officeDocument/2006/relationships/hyperlink" Target="http://claesjac@me.com" TargetMode="External"/><Relationship  Id="rId1" Type="http://schemas.openxmlformats.org/officeDocument/2006/relationships/hyperlink" Target="http://miturria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D2" activeCellId="0" sqref="D2"/>
    </sheetView>
  </sheetViews>
  <sheetFormatPr defaultRowHeight="12.75"/>
  <cols>
    <col bestFit="1" min="1" max="1" width="14.42578125"/>
    <col customWidth="1" min="2" max="2" style="1" width="73.42578125"/>
    <col bestFit="1" customWidth="1" min="3" max="3" width="10.28515625"/>
    <col bestFit="1" customWidth="1" min="4" max="4" width="23.7109375"/>
    <col customWidth="1" min="5" max="5" width="18.7109375"/>
    <col bestFit="1" customWidth="1" min="6" max="6" width="10.28515625"/>
    <col bestFit="1" min="7" max="7" width="9.85546875"/>
  </cols>
  <sheetData>
    <row r="1" s="0" customFormat="1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>
        <v>1</v>
      </c>
      <c r="B2" s="3" t="s">
        <v>6</v>
      </c>
      <c r="C2" s="4">
        <f>VLOOKUP(B2,Uslugi!$A$1:$B$101,2,0)</f>
        <v>10</v>
      </c>
      <c r="D2" s="5">
        <v>43785.472222222219</v>
      </c>
      <c r="E2" s="6" t="s">
        <v>7</v>
      </c>
      <c r="F2" s="4">
        <f>VLOOKUP(E2,Client!$A$1:$B$51,2,0)</f>
        <v>49</v>
      </c>
      <c r="G2" s="7"/>
    </row>
    <row r="3">
      <c r="A3">
        <v>2</v>
      </c>
      <c r="B3" s="3" t="s">
        <v>8</v>
      </c>
      <c r="C3" s="4">
        <f>VLOOKUP(B3,Uslugi!$A$1:$B$101,2,0)</f>
        <v>41</v>
      </c>
      <c r="D3" s="5">
        <v>43476.756944444445</v>
      </c>
      <c r="E3" s="6" t="s">
        <v>9</v>
      </c>
      <c r="F3" s="4">
        <f>VLOOKUP(E3,Client!$A$1:$B$51,2,0)</f>
        <v>37</v>
      </c>
    </row>
    <row r="4">
      <c r="A4">
        <v>3</v>
      </c>
      <c r="B4" s="3" t="s">
        <v>10</v>
      </c>
      <c r="C4" s="4">
        <f>VLOOKUP(B4,Uslugi!$A$1:$B$101,2,0)</f>
        <v>19</v>
      </c>
      <c r="D4" s="5">
        <v>43800.611111111109</v>
      </c>
      <c r="E4" s="6" t="s">
        <v>9</v>
      </c>
      <c r="F4" s="4">
        <f>VLOOKUP(E4,Client!$A$1:$B$51,2,0)</f>
        <v>37</v>
      </c>
    </row>
    <row r="5">
      <c r="A5">
        <v>4</v>
      </c>
      <c r="B5" s="3" t="s">
        <v>11</v>
      </c>
      <c r="C5" s="4">
        <f>VLOOKUP(B5,Uslugi!$A$1:$B$101,2,0)</f>
        <v>28</v>
      </c>
      <c r="D5" s="5">
        <v>43507.5625</v>
      </c>
      <c r="E5" s="6" t="s">
        <v>9</v>
      </c>
      <c r="F5" s="4">
        <f>VLOOKUP(E5,Client!$A$1:$B$51,2,0)</f>
        <v>37</v>
      </c>
    </row>
    <row r="6">
      <c r="A6">
        <v>5</v>
      </c>
      <c r="B6" s="3" t="s">
        <v>12</v>
      </c>
      <c r="C6" s="4">
        <f>VLOOKUP(B6,Uslugi!$A$1:$B$101,2,0)</f>
        <v>30</v>
      </c>
      <c r="D6" s="5">
        <v>43718.763888888891</v>
      </c>
      <c r="E6" s="6" t="s">
        <v>13</v>
      </c>
      <c r="F6" s="4">
        <f>VLOOKUP(E6,Client!$A$1:$B$51,2,0)</f>
        <v>20</v>
      </c>
    </row>
    <row r="7">
      <c r="A7">
        <v>6</v>
      </c>
      <c r="B7" s="3" t="s">
        <v>14</v>
      </c>
      <c r="C7" s="4">
        <f>VLOOKUP(B7,Uslugi!$A$1:$B$101,2,0)</f>
        <v>26</v>
      </c>
      <c r="D7" s="5">
        <v>43508.819444444445</v>
      </c>
      <c r="E7" s="6" t="s">
        <v>15</v>
      </c>
      <c r="F7" s="4">
        <f>VLOOKUP(E7,Client!$A$1:$B$51,2,0)</f>
        <v>48</v>
      </c>
    </row>
    <row r="8">
      <c r="A8">
        <v>7</v>
      </c>
      <c r="B8" s="3" t="s">
        <v>16</v>
      </c>
      <c r="C8" s="4">
        <f>VLOOKUP(B8,Uslugi!$A$1:$B$101,2,0)</f>
        <v>92</v>
      </c>
      <c r="D8" s="5">
        <v>43559.381944444445</v>
      </c>
      <c r="E8" s="6" t="s">
        <v>17</v>
      </c>
      <c r="F8" s="4">
        <f>VLOOKUP(E8,Client!$A$1:$B$51,2,0)</f>
        <v>24</v>
      </c>
    </row>
    <row r="9">
      <c r="A9">
        <v>8</v>
      </c>
      <c r="B9" s="3" t="s">
        <v>18</v>
      </c>
      <c r="C9" s="4">
        <f>VLOOKUP(B9,Uslugi!$A$1:$B$101,2,0)</f>
        <v>20</v>
      </c>
      <c r="D9" s="5">
        <v>43600.388888888891</v>
      </c>
      <c r="E9" s="6" t="s">
        <v>19</v>
      </c>
      <c r="F9" s="4">
        <f>VLOOKUP(E9,Client!$A$1:$B$51,2,0)</f>
        <v>21</v>
      </c>
    </row>
    <row r="10">
      <c r="A10">
        <v>9</v>
      </c>
      <c r="B10" s="3" t="s">
        <v>20</v>
      </c>
      <c r="C10" s="4">
        <f>VLOOKUP(B10,Uslugi!$A$1:$B$101,2,0)</f>
        <v>52</v>
      </c>
      <c r="D10" s="5">
        <v>43481.597222222219</v>
      </c>
      <c r="E10" s="6" t="s">
        <v>21</v>
      </c>
      <c r="F10" s="4">
        <f>VLOOKUP(E10,Client!$A$1:$B$51,2,0)</f>
        <v>16</v>
      </c>
    </row>
    <row r="11">
      <c r="A11">
        <v>10</v>
      </c>
      <c r="B11" s="3" t="s">
        <v>22</v>
      </c>
      <c r="C11" s="4">
        <f>VLOOKUP(B11,Uslugi!$A$1:$B$101,2,0)</f>
        <v>34</v>
      </c>
      <c r="D11" s="5">
        <v>43481.375</v>
      </c>
      <c r="E11" s="6" t="s">
        <v>23</v>
      </c>
      <c r="F11" s="4">
        <f>VLOOKUP(E11,Client!$A$1:$B$51,2,0)</f>
        <v>30</v>
      </c>
    </row>
    <row r="12">
      <c r="A12">
        <v>11</v>
      </c>
      <c r="B12" s="3" t="s">
        <v>20</v>
      </c>
      <c r="C12" s="4">
        <f>VLOOKUP(B12,Uslugi!$A$1:$B$101,2,0)</f>
        <v>52</v>
      </c>
      <c r="D12" s="5">
        <v>43539.451388888891</v>
      </c>
      <c r="E12" s="6" t="s">
        <v>24</v>
      </c>
      <c r="F12" s="4">
        <f>VLOOKUP(E12,Client!$A$1:$B$51,2,0)</f>
        <v>3</v>
      </c>
    </row>
    <row r="13">
      <c r="A13">
        <v>12</v>
      </c>
      <c r="B13" s="3" t="s">
        <v>8</v>
      </c>
      <c r="C13" s="4">
        <f>VLOOKUP(B13,Uslugi!$A$1:$B$101,2,0)</f>
        <v>41</v>
      </c>
      <c r="D13" s="5">
        <v>43496.5</v>
      </c>
      <c r="E13" s="6" t="s">
        <v>25</v>
      </c>
      <c r="F13" s="4">
        <f>VLOOKUP(E13,Client!$A$1:$B$51,2,0)</f>
        <v>26</v>
      </c>
    </row>
    <row r="14">
      <c r="A14">
        <v>13</v>
      </c>
      <c r="B14" s="3" t="s">
        <v>26</v>
      </c>
      <c r="C14" s="4">
        <f>VLOOKUP(B14,Uslugi!$A$1:$B$101,2,0)</f>
        <v>64</v>
      </c>
      <c r="D14" s="5">
        <v>43788.659722222219</v>
      </c>
      <c r="E14" s="6" t="s">
        <v>27</v>
      </c>
      <c r="F14" s="4">
        <f>VLOOKUP(E14,Client!$A$1:$B$51,2,0)</f>
        <v>6</v>
      </c>
    </row>
    <row r="15">
      <c r="A15">
        <v>14</v>
      </c>
      <c r="B15" s="3" t="s">
        <v>28</v>
      </c>
      <c r="C15" s="4">
        <f>VLOOKUP(B15,Uslugi!$A$1:$B$101,2,0)</f>
        <v>32</v>
      </c>
      <c r="D15" s="5">
        <v>43475.354166666664</v>
      </c>
      <c r="E15" s="6" t="s">
        <v>29</v>
      </c>
      <c r="F15" s="4">
        <f>VLOOKUP(E15,Client!$A$1:$B$51,2,0)</f>
        <v>33</v>
      </c>
    </row>
    <row r="16">
      <c r="A16">
        <v>15</v>
      </c>
      <c r="B16" s="3" t="s">
        <v>20</v>
      </c>
      <c r="C16" s="4">
        <f>VLOOKUP(B16,Uslugi!$A$1:$B$101,2,0)</f>
        <v>52</v>
      </c>
      <c r="D16" s="5">
        <v>43584.625</v>
      </c>
      <c r="E16" s="6" t="s">
        <v>30</v>
      </c>
      <c r="F16" s="4">
        <f>VLOOKUP(E16,Client!$A$1:$B$51,2,0)</f>
        <v>35</v>
      </c>
    </row>
    <row r="17">
      <c r="A17">
        <v>16</v>
      </c>
      <c r="B17" s="3" t="s">
        <v>31</v>
      </c>
      <c r="C17" s="4">
        <f>VLOOKUP(B17,Uslugi!$A$1:$B$101,2,0)</f>
        <v>80</v>
      </c>
      <c r="D17" s="5">
        <v>43750.368055555555</v>
      </c>
      <c r="E17" s="6" t="s">
        <v>32</v>
      </c>
      <c r="F17" s="4">
        <f>VLOOKUP(E17,Client!$A$1:$B$51,2,0)</f>
        <v>43</v>
      </c>
    </row>
    <row r="18">
      <c r="A18">
        <v>17</v>
      </c>
      <c r="B18" s="3" t="s">
        <v>33</v>
      </c>
      <c r="C18" s="4">
        <f>VLOOKUP(B18,Uslugi!$A$1:$B$101,2,0)</f>
        <v>48</v>
      </c>
      <c r="D18" s="5">
        <v>43509.75</v>
      </c>
      <c r="E18" s="6" t="s">
        <v>15</v>
      </c>
      <c r="F18" s="4">
        <f>VLOOKUP(E18,Client!$A$1:$B$51,2,0)</f>
        <v>48</v>
      </c>
    </row>
    <row r="19">
      <c r="A19">
        <v>18</v>
      </c>
      <c r="B19" s="3" t="s">
        <v>26</v>
      </c>
      <c r="C19" s="4">
        <f>VLOOKUP(B19,Uslugi!$A$1:$B$101,2,0)</f>
        <v>64</v>
      </c>
      <c r="D19" s="5">
        <v>43497.75</v>
      </c>
      <c r="E19" s="6" t="s">
        <v>29</v>
      </c>
      <c r="F19" s="4">
        <f>VLOOKUP(E19,Client!$A$1:$B$51,2,0)</f>
        <v>33</v>
      </c>
    </row>
    <row r="20">
      <c r="A20">
        <v>19</v>
      </c>
      <c r="B20" s="3" t="s">
        <v>34</v>
      </c>
      <c r="C20" s="4">
        <f>VLOOKUP(B20,Uslugi!$A$1:$B$101,2,0)</f>
        <v>63</v>
      </c>
      <c r="D20" s="5">
        <v>43781.784722222219</v>
      </c>
      <c r="E20" s="6" t="s">
        <v>23</v>
      </c>
      <c r="F20" s="4">
        <f>VLOOKUP(E20,Client!$A$1:$B$51,2,0)</f>
        <v>30</v>
      </c>
    </row>
    <row r="21">
      <c r="A21">
        <v>20</v>
      </c>
      <c r="B21" s="3" t="s">
        <v>35</v>
      </c>
      <c r="C21" s="4">
        <f>VLOOKUP(B21,Uslugi!$A$1:$B$101,2,0)</f>
        <v>83</v>
      </c>
      <c r="D21" s="5">
        <v>43476.534722222219</v>
      </c>
      <c r="E21" s="6" t="s">
        <v>36</v>
      </c>
      <c r="F21" s="4">
        <f>VLOOKUP(E21,Client!$A$1:$B$51,2,0)</f>
        <v>17</v>
      </c>
    </row>
    <row r="22">
      <c r="A22">
        <v>21</v>
      </c>
      <c r="B22" s="3" t="s">
        <v>37</v>
      </c>
      <c r="C22" s="4">
        <f>VLOOKUP(B22,Uslugi!$A$1:$B$101,2,0)</f>
        <v>50</v>
      </c>
      <c r="D22" s="5">
        <v>43547.826388888891</v>
      </c>
      <c r="E22" s="6" t="s">
        <v>38</v>
      </c>
      <c r="F22" s="4">
        <f>VLOOKUP(E22,Client!$A$1:$B$51,2,0)</f>
        <v>9</v>
      </c>
    </row>
    <row r="23">
      <c r="A23">
        <v>22</v>
      </c>
      <c r="B23" s="3" t="s">
        <v>39</v>
      </c>
      <c r="C23" s="4">
        <f>VLOOKUP(B23,Uslugi!$A$1:$B$101,2,0)</f>
        <v>12</v>
      </c>
      <c r="D23" s="5">
        <v>43639.333333333336</v>
      </c>
      <c r="E23" s="6" t="s">
        <v>32</v>
      </c>
      <c r="F23" s="4">
        <f>VLOOKUP(E23,Client!$A$1:$B$51,2,0)</f>
        <v>43</v>
      </c>
    </row>
    <row r="24" ht="25.5">
      <c r="A24">
        <v>23</v>
      </c>
      <c r="B24" s="3" t="s">
        <v>40</v>
      </c>
      <c r="C24" s="4">
        <f>VLOOKUP(B24,Uslugi!$A$1:$B$101,2,0)</f>
        <v>18</v>
      </c>
      <c r="D24" s="5">
        <v>43610.715277777781</v>
      </c>
      <c r="E24" s="6" t="s">
        <v>41</v>
      </c>
      <c r="F24" s="4">
        <f>VLOOKUP(E24,Client!$A$1:$B$51,2,0)</f>
        <v>38</v>
      </c>
    </row>
    <row r="25">
      <c r="A25">
        <v>24</v>
      </c>
      <c r="B25" s="3" t="s">
        <v>42</v>
      </c>
      <c r="C25" s="4">
        <f>VLOOKUP(B25,Uslugi!$A$1:$B$101,2,0)</f>
        <v>67</v>
      </c>
      <c r="D25" s="5">
        <v>43514.763888888891</v>
      </c>
      <c r="E25" s="6" t="s">
        <v>36</v>
      </c>
      <c r="F25" s="4">
        <f>VLOOKUP(E25,Client!$A$1:$B$51,2,0)</f>
        <v>17</v>
      </c>
    </row>
    <row r="26">
      <c r="A26">
        <v>25</v>
      </c>
      <c r="B26" s="3" t="s">
        <v>43</v>
      </c>
      <c r="C26" s="4">
        <f>VLOOKUP(B26,Uslugi!$A$1:$B$101,2,0)</f>
        <v>13</v>
      </c>
      <c r="D26" s="5">
        <v>43663.347222222219</v>
      </c>
      <c r="E26" s="6" t="s">
        <v>30</v>
      </c>
      <c r="F26" s="4">
        <f>VLOOKUP(E26,Client!$A$1:$B$51,2,0)</f>
        <v>35</v>
      </c>
    </row>
    <row r="27">
      <c r="A27">
        <v>26</v>
      </c>
      <c r="B27" s="3" t="s">
        <v>16</v>
      </c>
      <c r="C27" s="4">
        <f>VLOOKUP(B27,Uslugi!$A$1:$B$101,2,0)</f>
        <v>92</v>
      </c>
      <c r="D27" s="5">
        <v>43683.701388888891</v>
      </c>
      <c r="E27" s="6" t="s">
        <v>30</v>
      </c>
      <c r="F27" s="4">
        <f>VLOOKUP(E27,Client!$A$1:$B$51,2,0)</f>
        <v>35</v>
      </c>
    </row>
    <row r="28">
      <c r="A28">
        <v>27</v>
      </c>
      <c r="B28" s="3" t="s">
        <v>44</v>
      </c>
      <c r="C28" s="4">
        <f>VLOOKUP(B28,Uslugi!$A$1:$B$101,2,0)</f>
        <v>77</v>
      </c>
      <c r="D28" s="5">
        <v>43813.361111111109</v>
      </c>
      <c r="E28" s="6" t="s">
        <v>45</v>
      </c>
      <c r="F28" s="4">
        <f>VLOOKUP(E28,Client!$A$1:$B$51,2,0)</f>
        <v>1</v>
      </c>
    </row>
    <row r="29">
      <c r="A29">
        <v>28</v>
      </c>
      <c r="B29" s="3" t="s">
        <v>46</v>
      </c>
      <c r="C29" s="4">
        <f>VLOOKUP(B29,Uslugi!$A$1:$B$101,2,0)</f>
        <v>76</v>
      </c>
      <c r="D29" s="5">
        <v>43644.597222222219</v>
      </c>
      <c r="E29" s="6" t="s">
        <v>47</v>
      </c>
      <c r="F29" s="4">
        <f>VLOOKUP(E29,Client!$A$1:$B$51,2,0)</f>
        <v>22</v>
      </c>
    </row>
    <row r="30" ht="25.5">
      <c r="A30">
        <v>29</v>
      </c>
      <c r="B30" s="3" t="s">
        <v>48</v>
      </c>
      <c r="C30" s="4">
        <f>VLOOKUP(B30,Uslugi!$A$1:$B$101,2,0)</f>
        <v>97</v>
      </c>
      <c r="D30" s="5">
        <v>43622.805555555555</v>
      </c>
      <c r="E30" s="6" t="s">
        <v>15</v>
      </c>
      <c r="F30" s="4">
        <f>VLOOKUP(E30,Client!$A$1:$B$51,2,0)</f>
        <v>48</v>
      </c>
    </row>
    <row r="31">
      <c r="A31">
        <v>30</v>
      </c>
      <c r="B31" s="3" t="s">
        <v>37</v>
      </c>
      <c r="C31" s="4">
        <f>VLOOKUP(B31,Uslugi!$A$1:$B$101,2,0)</f>
        <v>50</v>
      </c>
      <c r="D31" s="5">
        <v>43623.722222222219</v>
      </c>
      <c r="E31" s="6" t="s">
        <v>17</v>
      </c>
      <c r="F31" s="4">
        <f>VLOOKUP(E31,Client!$A$1:$B$51,2,0)</f>
        <v>24</v>
      </c>
    </row>
    <row r="32">
      <c r="A32">
        <v>31</v>
      </c>
      <c r="B32" s="3" t="s">
        <v>49</v>
      </c>
      <c r="C32" s="4">
        <f>VLOOKUP(B32,Uslugi!$A$1:$B$101,2,0)</f>
        <v>23</v>
      </c>
      <c r="D32" s="5">
        <v>43585.756944444445</v>
      </c>
      <c r="E32" s="6" t="s">
        <v>50</v>
      </c>
      <c r="F32" s="4">
        <f>VLOOKUP(E32,Client!$A$1:$B$51,2,0)</f>
        <v>46</v>
      </c>
    </row>
    <row r="33">
      <c r="A33">
        <v>32</v>
      </c>
      <c r="B33" s="3" t="s">
        <v>35</v>
      </c>
      <c r="C33" s="4">
        <f>VLOOKUP(B33,Uslugi!$A$1:$B$101,2,0)</f>
        <v>83</v>
      </c>
      <c r="D33" s="5">
        <v>43707.486111111109</v>
      </c>
      <c r="E33" s="6" t="s">
        <v>27</v>
      </c>
      <c r="F33" s="4">
        <f>VLOOKUP(E33,Client!$A$1:$B$51,2,0)</f>
        <v>6</v>
      </c>
    </row>
    <row r="34">
      <c r="A34">
        <v>33</v>
      </c>
      <c r="B34" s="3" t="s">
        <v>18</v>
      </c>
      <c r="C34" s="4">
        <f>VLOOKUP(B34,Uslugi!$A$1:$B$101,2,0)</f>
        <v>20</v>
      </c>
      <c r="D34" s="5">
        <v>43593.590277777781</v>
      </c>
      <c r="E34" s="6" t="s">
        <v>51</v>
      </c>
      <c r="F34" s="4">
        <f>VLOOKUP(E34,Client!$A$1:$B$51,2,0)</f>
        <v>25</v>
      </c>
    </row>
    <row r="35">
      <c r="A35">
        <v>34</v>
      </c>
      <c r="B35" s="3" t="s">
        <v>52</v>
      </c>
      <c r="C35" s="4">
        <f>VLOOKUP(B35,Uslugi!$A$1:$B$101,2,0)</f>
        <v>66</v>
      </c>
      <c r="D35" s="5">
        <v>43765.680555555555</v>
      </c>
      <c r="E35" s="6" t="s">
        <v>53</v>
      </c>
      <c r="F35" s="4">
        <f>VLOOKUP(E35,Client!$A$1:$B$51,2,0)</f>
        <v>42</v>
      </c>
    </row>
    <row r="36">
      <c r="A36">
        <v>35</v>
      </c>
      <c r="B36" s="3" t="s">
        <v>43</v>
      </c>
      <c r="C36" s="4">
        <f>VLOOKUP(B36,Uslugi!$A$1:$B$101,2,0)</f>
        <v>13</v>
      </c>
      <c r="D36" s="5">
        <v>43470.361111111109</v>
      </c>
      <c r="E36" s="6" t="s">
        <v>23</v>
      </c>
      <c r="F36" s="4">
        <f>VLOOKUP(E36,Client!$A$1:$B$51,2,0)</f>
        <v>30</v>
      </c>
    </row>
    <row r="37">
      <c r="A37">
        <v>36</v>
      </c>
      <c r="B37" s="3" t="s">
        <v>54</v>
      </c>
      <c r="C37" s="4">
        <f>VLOOKUP(B37,Uslugi!$A$1:$B$101,2,0)</f>
        <v>27</v>
      </c>
      <c r="D37" s="5">
        <v>43528.722222222219</v>
      </c>
      <c r="E37" s="6" t="s">
        <v>47</v>
      </c>
      <c r="F37" s="4">
        <f>VLOOKUP(E37,Client!$A$1:$B$51,2,0)</f>
        <v>22</v>
      </c>
    </row>
    <row r="38">
      <c r="A38">
        <v>37</v>
      </c>
      <c r="B38" s="3" t="s">
        <v>55</v>
      </c>
      <c r="C38" s="4">
        <f>VLOOKUP(B38,Uslugi!$A$1:$B$101,2,0)</f>
        <v>69</v>
      </c>
      <c r="D38" s="5">
        <v>43737.569444444445</v>
      </c>
      <c r="E38" s="6" t="s">
        <v>56</v>
      </c>
      <c r="F38" s="4">
        <f>VLOOKUP(E38,Client!$A$1:$B$51,2,0)</f>
        <v>50</v>
      </c>
    </row>
    <row r="39">
      <c r="A39">
        <v>38</v>
      </c>
      <c r="B39" s="3" t="s">
        <v>57</v>
      </c>
      <c r="C39" s="4">
        <f>VLOOKUP(B39,Uslugi!$A$1:$B$101,2,0)</f>
        <v>3</v>
      </c>
      <c r="D39" s="5">
        <v>43487.451388888891</v>
      </c>
      <c r="E39" s="6" t="s">
        <v>58</v>
      </c>
      <c r="F39" s="4">
        <f>VLOOKUP(E39,Client!$A$1:$B$51,2,0)</f>
        <v>27</v>
      </c>
    </row>
    <row r="40">
      <c r="A40">
        <v>39</v>
      </c>
      <c r="B40" s="3" t="s">
        <v>26</v>
      </c>
      <c r="C40" s="4">
        <f>VLOOKUP(B40,Uslugi!$A$1:$B$101,2,0)</f>
        <v>64</v>
      </c>
      <c r="D40" s="5">
        <v>43818.8125</v>
      </c>
      <c r="E40" s="6" t="s">
        <v>23</v>
      </c>
      <c r="F40" s="4">
        <f>VLOOKUP(E40,Client!$A$1:$B$51,2,0)</f>
        <v>30</v>
      </c>
    </row>
    <row r="41">
      <c r="A41">
        <v>40</v>
      </c>
      <c r="B41" s="3" t="s">
        <v>59</v>
      </c>
      <c r="C41" s="4">
        <f>VLOOKUP(B41,Uslugi!$A$1:$B$101,2,0)</f>
        <v>29</v>
      </c>
      <c r="D41" s="5">
        <v>43784.743055555555</v>
      </c>
      <c r="E41" s="6" t="s">
        <v>60</v>
      </c>
      <c r="F41" s="4">
        <f>VLOOKUP(E41,Client!$A$1:$B$51,2,0)</f>
        <v>32</v>
      </c>
    </row>
    <row r="42">
      <c r="A42">
        <v>41</v>
      </c>
      <c r="B42" s="3" t="s">
        <v>61</v>
      </c>
      <c r="C42" s="4">
        <f>VLOOKUP(B42,Uslugi!$A$1:$B$101,2,0)</f>
        <v>9</v>
      </c>
      <c r="D42" s="5">
        <v>43650.715277777781</v>
      </c>
      <c r="E42" s="6" t="s">
        <v>62</v>
      </c>
      <c r="F42" s="4">
        <f>VLOOKUP(E42,Client!$A$1:$B$51,2,0)</f>
        <v>12</v>
      </c>
    </row>
    <row r="43">
      <c r="A43">
        <v>42</v>
      </c>
      <c r="B43" s="3" t="s">
        <v>8</v>
      </c>
      <c r="C43" s="4">
        <f>VLOOKUP(B43,Uslugi!$A$1:$B$101,2,0)</f>
        <v>41</v>
      </c>
      <c r="D43" s="5">
        <v>43683.493055555555</v>
      </c>
      <c r="E43" s="6" t="s">
        <v>19</v>
      </c>
      <c r="F43" s="4">
        <f>VLOOKUP(E43,Client!$A$1:$B$51,2,0)</f>
        <v>21</v>
      </c>
    </row>
    <row r="44">
      <c r="A44">
        <v>43</v>
      </c>
      <c r="B44" s="3" t="s">
        <v>31</v>
      </c>
      <c r="C44" s="4">
        <f>VLOOKUP(B44,Uslugi!$A$1:$B$101,2,0)</f>
        <v>80</v>
      </c>
      <c r="D44" s="5">
        <v>43778.541666666664</v>
      </c>
      <c r="E44" s="6" t="s">
        <v>30</v>
      </c>
      <c r="F44" s="4">
        <f>VLOOKUP(E44,Client!$A$1:$B$51,2,0)</f>
        <v>35</v>
      </c>
    </row>
    <row r="45">
      <c r="A45">
        <v>44</v>
      </c>
      <c r="B45" s="3" t="s">
        <v>63</v>
      </c>
      <c r="C45" s="4">
        <f>VLOOKUP(B45,Uslugi!$A$1:$B$101,2,0)</f>
        <v>62</v>
      </c>
      <c r="D45" s="5">
        <v>43512.784722222219</v>
      </c>
      <c r="E45" s="6" t="s">
        <v>17</v>
      </c>
      <c r="F45" s="4">
        <f>VLOOKUP(E45,Client!$A$1:$B$51,2,0)</f>
        <v>24</v>
      </c>
    </row>
    <row r="46">
      <c r="A46">
        <v>45</v>
      </c>
      <c r="B46" s="3" t="s">
        <v>55</v>
      </c>
      <c r="C46" s="4">
        <f>VLOOKUP(B46,Uslugi!$A$1:$B$101,2,0)</f>
        <v>69</v>
      </c>
      <c r="D46" s="5">
        <v>43527.722222222219</v>
      </c>
      <c r="E46" s="6" t="s">
        <v>64</v>
      </c>
      <c r="F46" s="4">
        <f>VLOOKUP(E46,Client!$A$1:$B$51,2,0)</f>
        <v>23</v>
      </c>
    </row>
    <row r="47">
      <c r="A47">
        <v>46</v>
      </c>
      <c r="B47" s="3" t="s">
        <v>49</v>
      </c>
      <c r="C47" s="4">
        <f>VLOOKUP(B47,Uslugi!$A$1:$B$101,2,0)</f>
        <v>23</v>
      </c>
      <c r="D47" s="5">
        <v>43607.673611111109</v>
      </c>
      <c r="E47" s="6" t="s">
        <v>65</v>
      </c>
      <c r="F47" s="4">
        <f>VLOOKUP(E47,Client!$A$1:$B$51,2,0)</f>
        <v>13</v>
      </c>
    </row>
    <row r="48">
      <c r="A48">
        <v>47</v>
      </c>
      <c r="B48" s="3" t="s">
        <v>6</v>
      </c>
      <c r="C48" s="4">
        <f>VLOOKUP(B48,Uslugi!$A$1:$B$101,2,0)</f>
        <v>10</v>
      </c>
      <c r="D48" s="5">
        <v>43677.756944444445</v>
      </c>
      <c r="E48" s="6" t="s">
        <v>66</v>
      </c>
      <c r="F48" s="4">
        <f>VLOOKUP(E48,Client!$A$1:$B$51,2,0)</f>
        <v>36</v>
      </c>
    </row>
    <row r="49">
      <c r="A49">
        <v>48</v>
      </c>
      <c r="B49" s="3" t="s">
        <v>54</v>
      </c>
      <c r="C49" s="4">
        <f>VLOOKUP(B49,Uslugi!$A$1:$B$101,2,0)</f>
        <v>27</v>
      </c>
      <c r="D49" s="5">
        <v>43706.791666666664</v>
      </c>
      <c r="E49" s="6" t="s">
        <v>21</v>
      </c>
      <c r="F49" s="4">
        <f>VLOOKUP(E49,Client!$A$1:$B$51,2,0)</f>
        <v>16</v>
      </c>
    </row>
    <row r="50">
      <c r="A50">
        <v>49</v>
      </c>
      <c r="B50" s="3" t="s">
        <v>43</v>
      </c>
      <c r="C50" s="4">
        <f>VLOOKUP(B50,Uslugi!$A$1:$B$101,2,0)</f>
        <v>13</v>
      </c>
      <c r="D50" s="5">
        <v>43740.423611111109</v>
      </c>
      <c r="E50" s="6" t="s">
        <v>19</v>
      </c>
      <c r="F50" s="4">
        <f>VLOOKUP(E50,Client!$A$1:$B$51,2,0)</f>
        <v>21</v>
      </c>
    </row>
    <row r="51">
      <c r="A51">
        <v>50</v>
      </c>
      <c r="B51" s="3" t="s">
        <v>8</v>
      </c>
      <c r="C51" s="4">
        <f>VLOOKUP(B51,Uslugi!$A$1:$B$101,2,0)</f>
        <v>41</v>
      </c>
      <c r="D51" s="5">
        <v>43540.479166666664</v>
      </c>
      <c r="E51" s="6" t="s">
        <v>67</v>
      </c>
      <c r="F51" s="4">
        <f>VLOOKUP(E51,Client!$A$1:$B$51,2,0)</f>
        <v>8</v>
      </c>
    </row>
    <row r="52">
      <c r="A52">
        <v>51</v>
      </c>
      <c r="B52" s="3" t="s">
        <v>59</v>
      </c>
      <c r="C52" s="4">
        <f>VLOOKUP(B52,Uslugi!$A$1:$B$101,2,0)</f>
        <v>29</v>
      </c>
      <c r="D52" s="5">
        <v>43704.486111111109</v>
      </c>
      <c r="E52" s="6" t="s">
        <v>32</v>
      </c>
      <c r="F52" s="4">
        <f>VLOOKUP(E52,Client!$A$1:$B$51,2,0)</f>
        <v>43</v>
      </c>
    </row>
    <row r="53">
      <c r="A53">
        <v>52</v>
      </c>
      <c r="B53" s="3" t="s">
        <v>52</v>
      </c>
      <c r="C53" s="4">
        <f>VLOOKUP(B53,Uslugi!$A$1:$B$101,2,0)</f>
        <v>66</v>
      </c>
      <c r="D53" s="5">
        <v>43629.479166666664</v>
      </c>
      <c r="E53" s="6" t="s">
        <v>68</v>
      </c>
      <c r="F53" s="4">
        <f>VLOOKUP(E53,Client!$A$1:$B$51,2,0)</f>
        <v>18</v>
      </c>
    </row>
    <row r="54">
      <c r="A54">
        <v>53</v>
      </c>
      <c r="B54" s="3" t="s">
        <v>31</v>
      </c>
      <c r="C54" s="4">
        <f>VLOOKUP(B54,Uslugi!$A$1:$B$101,2,0)</f>
        <v>80</v>
      </c>
      <c r="D54" s="5">
        <v>43695.666666666664</v>
      </c>
      <c r="E54" s="6" t="s">
        <v>69</v>
      </c>
      <c r="F54" s="4">
        <f>VLOOKUP(E54,Client!$A$1:$B$51,2,0)</f>
        <v>4</v>
      </c>
    </row>
    <row r="55">
      <c r="A55">
        <v>54</v>
      </c>
      <c r="B55" s="3" t="s">
        <v>22</v>
      </c>
      <c r="C55" s="4">
        <f>VLOOKUP(B55,Uslugi!$A$1:$B$101,2,0)</f>
        <v>34</v>
      </c>
      <c r="D55" s="5">
        <v>43825.6875</v>
      </c>
      <c r="E55" s="6" t="s">
        <v>70</v>
      </c>
      <c r="F55" s="4">
        <f>VLOOKUP(E55,Client!$A$1:$B$51,2,0)</f>
        <v>14</v>
      </c>
    </row>
    <row r="56">
      <c r="A56">
        <v>55</v>
      </c>
      <c r="B56" s="3" t="s">
        <v>71</v>
      </c>
      <c r="C56" s="4">
        <f>VLOOKUP(B56,Uslugi!$A$1:$B$101,2,0)</f>
        <v>7</v>
      </c>
      <c r="D56" s="5">
        <v>43796.784722222219</v>
      </c>
      <c r="E56" s="6" t="s">
        <v>72</v>
      </c>
      <c r="F56" s="4">
        <f>VLOOKUP(E56,Client!$A$1:$B$51,2,0)</f>
        <v>11</v>
      </c>
    </row>
    <row r="57">
      <c r="A57">
        <v>56</v>
      </c>
      <c r="B57" s="3" t="s">
        <v>43</v>
      </c>
      <c r="C57" s="4">
        <f>VLOOKUP(B57,Uslugi!$A$1:$B$101,2,0)</f>
        <v>13</v>
      </c>
      <c r="D57" s="5">
        <v>43714.805555555555</v>
      </c>
      <c r="E57" s="6" t="s">
        <v>73</v>
      </c>
      <c r="F57" s="4">
        <f>VLOOKUP(E57,Client!$A$1:$B$51,2,0)</f>
        <v>47</v>
      </c>
    </row>
    <row r="58">
      <c r="A58">
        <v>57</v>
      </c>
      <c r="B58" s="3" t="s">
        <v>74</v>
      </c>
      <c r="C58" s="4">
        <f>VLOOKUP(B58,Uslugi!$A$1:$B$101,2,0)</f>
        <v>98</v>
      </c>
      <c r="D58" s="5">
        <v>43732.569444444445</v>
      </c>
      <c r="E58" s="6" t="s">
        <v>50</v>
      </c>
      <c r="F58" s="4">
        <f>VLOOKUP(E58,Client!$A$1:$B$51,2,0)</f>
        <v>46</v>
      </c>
    </row>
    <row r="59" ht="25.5">
      <c r="A59">
        <v>58</v>
      </c>
      <c r="B59" s="3" t="s">
        <v>75</v>
      </c>
      <c r="C59" s="4">
        <f>VLOOKUP(B59,Uslugi!$A$1:$B$101,2,0)</f>
        <v>89</v>
      </c>
      <c r="D59" s="5">
        <v>43525.493055555555</v>
      </c>
      <c r="E59" s="6" t="s">
        <v>60</v>
      </c>
      <c r="F59" s="4">
        <f>VLOOKUP(E59,Client!$A$1:$B$51,2,0)</f>
        <v>32</v>
      </c>
    </row>
    <row r="60">
      <c r="A60">
        <v>59</v>
      </c>
      <c r="B60" s="3" t="s">
        <v>71</v>
      </c>
      <c r="C60" s="4">
        <f>VLOOKUP(B60,Uslugi!$A$1:$B$101,2,0)</f>
        <v>7</v>
      </c>
      <c r="D60" s="5">
        <v>43736.416666666664</v>
      </c>
      <c r="E60" s="6" t="s">
        <v>76</v>
      </c>
      <c r="F60" s="4">
        <f>VLOOKUP(E60,Client!$A$1:$B$51,2,0)</f>
        <v>5</v>
      </c>
    </row>
    <row r="61">
      <c r="A61">
        <v>60</v>
      </c>
      <c r="B61" s="3" t="s">
        <v>16</v>
      </c>
      <c r="C61" s="4">
        <f>VLOOKUP(B61,Uslugi!$A$1:$B$101,2,0)</f>
        <v>92</v>
      </c>
      <c r="D61" s="5">
        <v>43544.444444444445</v>
      </c>
      <c r="E61" s="6" t="s">
        <v>77</v>
      </c>
      <c r="F61" s="4">
        <f>VLOOKUP(E61,Client!$A$1:$B$51,2,0)</f>
        <v>15</v>
      </c>
    </row>
    <row r="62">
      <c r="A62">
        <v>61</v>
      </c>
      <c r="B62" s="3" t="s">
        <v>31</v>
      </c>
      <c r="C62" s="4">
        <f>VLOOKUP(B62,Uslugi!$A$1:$B$101,2,0)</f>
        <v>80</v>
      </c>
      <c r="D62" s="5">
        <v>43796.479166666664</v>
      </c>
      <c r="E62" s="6" t="s">
        <v>78</v>
      </c>
      <c r="F62" s="4">
        <f>VLOOKUP(E62,Client!$A$1:$B$51,2,0)</f>
        <v>10</v>
      </c>
    </row>
    <row r="63">
      <c r="A63">
        <v>62</v>
      </c>
      <c r="B63" s="3" t="s">
        <v>79</v>
      </c>
      <c r="C63" s="4">
        <f>VLOOKUP(B63,Uslugi!$A$1:$B$101,2,0)</f>
        <v>60</v>
      </c>
      <c r="D63" s="5">
        <v>43488.770833333336</v>
      </c>
      <c r="E63" s="6" t="s">
        <v>24</v>
      </c>
      <c r="F63" s="4">
        <f>VLOOKUP(E63,Client!$A$1:$B$51,2,0)</f>
        <v>3</v>
      </c>
    </row>
    <row r="64">
      <c r="A64">
        <v>63</v>
      </c>
      <c r="B64" s="3" t="s">
        <v>54</v>
      </c>
      <c r="C64" s="4">
        <f>VLOOKUP(B64,Uslugi!$A$1:$B$101,2,0)</f>
        <v>27</v>
      </c>
      <c r="D64" s="5">
        <v>43759.430555555555</v>
      </c>
      <c r="E64" s="6" t="s">
        <v>58</v>
      </c>
      <c r="F64" s="4">
        <f>VLOOKUP(E64,Client!$A$1:$B$51,2,0)</f>
        <v>27</v>
      </c>
    </row>
    <row r="65">
      <c r="A65">
        <v>64</v>
      </c>
      <c r="B65" s="3" t="s">
        <v>16</v>
      </c>
      <c r="C65" s="4">
        <f>VLOOKUP(B65,Uslugi!$A$1:$B$101,2,0)</f>
        <v>92</v>
      </c>
      <c r="D65" s="5">
        <v>43688.534722222219</v>
      </c>
      <c r="E65" s="6" t="s">
        <v>80</v>
      </c>
      <c r="F65" s="4">
        <f>VLOOKUP(E65,Client!$A$1:$B$51,2,0)</f>
        <v>28</v>
      </c>
    </row>
    <row r="66">
      <c r="A66">
        <v>65</v>
      </c>
      <c r="B66" s="3" t="s">
        <v>43</v>
      </c>
      <c r="C66" s="4">
        <f>VLOOKUP(B66,Uslugi!$A$1:$B$101,2,0)</f>
        <v>13</v>
      </c>
      <c r="D66" s="5">
        <v>43468.611111111109</v>
      </c>
      <c r="E66" s="6" t="s">
        <v>81</v>
      </c>
      <c r="F66" s="4">
        <f>VLOOKUP(E66,Client!$A$1:$B$51,2,0)</f>
        <v>7</v>
      </c>
    </row>
    <row r="67">
      <c r="A67">
        <v>66</v>
      </c>
      <c r="B67" s="3" t="s">
        <v>26</v>
      </c>
      <c r="C67" s="4">
        <f>VLOOKUP(B67,Uslugi!$A$1:$B$101,2,0)</f>
        <v>64</v>
      </c>
      <c r="D67" s="5">
        <v>43830.354166666664</v>
      </c>
      <c r="E67" s="6" t="s">
        <v>29</v>
      </c>
      <c r="F67" s="4">
        <f>VLOOKUP(E67,Client!$A$1:$B$51,2,0)</f>
        <v>33</v>
      </c>
    </row>
    <row r="68">
      <c r="A68">
        <v>67</v>
      </c>
      <c r="B68" s="3" t="s">
        <v>18</v>
      </c>
      <c r="C68" s="4">
        <f>VLOOKUP(B68,Uslugi!$A$1:$B$101,2,0)</f>
        <v>20</v>
      </c>
      <c r="D68" s="5">
        <v>43706.423611111109</v>
      </c>
      <c r="E68" s="6" t="s">
        <v>82</v>
      </c>
      <c r="F68" s="4">
        <f>VLOOKUP(E68,Client!$A$1:$B$51,2,0)</f>
        <v>41</v>
      </c>
    </row>
    <row r="69">
      <c r="A69">
        <v>68</v>
      </c>
      <c r="B69" s="3" t="s">
        <v>10</v>
      </c>
      <c r="C69" s="4">
        <f>VLOOKUP(B69,Uslugi!$A$1:$B$101,2,0)</f>
        <v>19</v>
      </c>
      <c r="D69" s="5">
        <v>43468.784722222219</v>
      </c>
      <c r="E69" s="6" t="s">
        <v>65</v>
      </c>
      <c r="F69" s="4">
        <f>VLOOKUP(E69,Client!$A$1:$B$51,2,0)</f>
        <v>13</v>
      </c>
    </row>
    <row r="70">
      <c r="A70">
        <v>69</v>
      </c>
      <c r="B70" s="3" t="s">
        <v>12</v>
      </c>
      <c r="C70" s="4">
        <f>VLOOKUP(B70,Uslugi!$A$1:$B$101,2,0)</f>
        <v>30</v>
      </c>
      <c r="D70" s="5">
        <v>43564.465277777781</v>
      </c>
      <c r="E70" s="6" t="s">
        <v>70</v>
      </c>
      <c r="F70" s="4">
        <f>VLOOKUP(E70,Client!$A$1:$B$51,2,0)</f>
        <v>14</v>
      </c>
    </row>
    <row r="71">
      <c r="A71">
        <v>70</v>
      </c>
      <c r="B71" s="3" t="s">
        <v>39</v>
      </c>
      <c r="C71" s="4">
        <f>VLOOKUP(B71,Uslugi!$A$1:$B$101,2,0)</f>
        <v>12</v>
      </c>
      <c r="D71" s="5">
        <v>43830.798611111109</v>
      </c>
      <c r="E71" s="6" t="s">
        <v>58</v>
      </c>
      <c r="F71" s="4">
        <f>VLOOKUP(E71,Client!$A$1:$B$51,2,0)</f>
        <v>27</v>
      </c>
    </row>
    <row r="72">
      <c r="A72">
        <v>71</v>
      </c>
      <c r="B72" s="3" t="s">
        <v>10</v>
      </c>
      <c r="C72" s="4">
        <f>VLOOKUP(B72,Uslugi!$A$1:$B$101,2,0)</f>
        <v>19</v>
      </c>
      <c r="D72" s="5">
        <v>43755.5625</v>
      </c>
      <c r="E72" s="6" t="s">
        <v>83</v>
      </c>
      <c r="F72" s="4">
        <f>VLOOKUP(E72,Client!$A$1:$B$51,2,0)</f>
        <v>2</v>
      </c>
    </row>
    <row r="73">
      <c r="A73">
        <v>72</v>
      </c>
      <c r="B73" s="3" t="s">
        <v>55</v>
      </c>
      <c r="C73" s="4">
        <f>VLOOKUP(B73,Uslugi!$A$1:$B$101,2,0)</f>
        <v>69</v>
      </c>
      <c r="D73" s="5">
        <v>43602.5625</v>
      </c>
      <c r="E73" s="6" t="s">
        <v>50</v>
      </c>
      <c r="F73" s="4">
        <f>VLOOKUP(E73,Client!$A$1:$B$51,2,0)</f>
        <v>46</v>
      </c>
    </row>
    <row r="74">
      <c r="A74">
        <v>73</v>
      </c>
      <c r="B74" s="3" t="s">
        <v>84</v>
      </c>
      <c r="C74" s="4">
        <f>VLOOKUP(B74,Uslugi!$A$1:$B$101,2,0)</f>
        <v>14</v>
      </c>
      <c r="D74" s="5">
        <v>43792.777777777781</v>
      </c>
      <c r="E74" s="6" t="s">
        <v>72</v>
      </c>
      <c r="F74" s="4">
        <f>VLOOKUP(E74,Client!$A$1:$B$51,2,0)</f>
        <v>11</v>
      </c>
    </row>
    <row r="75">
      <c r="A75">
        <v>74</v>
      </c>
      <c r="B75" s="3" t="s">
        <v>35</v>
      </c>
      <c r="C75" s="4">
        <f>VLOOKUP(B75,Uslugi!$A$1:$B$101,2,0)</f>
        <v>83</v>
      </c>
      <c r="D75" s="5">
        <v>43656.645833333336</v>
      </c>
      <c r="E75" s="6" t="s">
        <v>78</v>
      </c>
      <c r="F75" s="4">
        <f>VLOOKUP(E75,Client!$A$1:$B$51,2,0)</f>
        <v>10</v>
      </c>
    </row>
    <row r="76">
      <c r="A76">
        <v>75</v>
      </c>
      <c r="B76" s="3" t="s">
        <v>85</v>
      </c>
      <c r="C76" s="4">
        <f>VLOOKUP(B76,Uslugi!$A$1:$B$101,2,0)</f>
        <v>40</v>
      </c>
      <c r="D76" s="5">
        <v>43625.569444444445</v>
      </c>
      <c r="E76" s="6" t="s">
        <v>9</v>
      </c>
      <c r="F76" s="4">
        <f>VLOOKUP(E76,Client!$A$1:$B$51,2,0)</f>
        <v>37</v>
      </c>
    </row>
    <row r="77">
      <c r="A77">
        <v>76</v>
      </c>
      <c r="B77" s="3" t="s">
        <v>55</v>
      </c>
      <c r="C77" s="4">
        <f>VLOOKUP(B77,Uslugi!$A$1:$B$101,2,0)</f>
        <v>69</v>
      </c>
      <c r="D77" s="5">
        <v>43474.430555555555</v>
      </c>
      <c r="E77" s="6" t="s">
        <v>64</v>
      </c>
      <c r="F77" s="4">
        <f>VLOOKUP(E77,Client!$A$1:$B$51,2,0)</f>
        <v>23</v>
      </c>
    </row>
    <row r="78">
      <c r="A78">
        <v>77</v>
      </c>
      <c r="B78" s="3" t="s">
        <v>79</v>
      </c>
      <c r="C78" s="4">
        <f>VLOOKUP(B78,Uslugi!$A$1:$B$101,2,0)</f>
        <v>60</v>
      </c>
      <c r="D78" s="5">
        <v>43692.770833333336</v>
      </c>
      <c r="E78" s="6" t="s">
        <v>83</v>
      </c>
      <c r="F78" s="4">
        <f>VLOOKUP(E78,Client!$A$1:$B$51,2,0)</f>
        <v>2</v>
      </c>
    </row>
    <row r="79">
      <c r="A79">
        <v>78</v>
      </c>
      <c r="B79" s="3" t="s">
        <v>35</v>
      </c>
      <c r="C79" s="4">
        <f>VLOOKUP(B79,Uslugi!$A$1:$B$101,2,0)</f>
        <v>83</v>
      </c>
      <c r="D79" s="5">
        <v>43661.590277777781</v>
      </c>
      <c r="E79" s="6" t="s">
        <v>86</v>
      </c>
      <c r="F79" s="4">
        <f>VLOOKUP(E79,Client!$A$1:$B$51,2,0)</f>
        <v>29</v>
      </c>
    </row>
    <row r="80">
      <c r="A80">
        <v>79</v>
      </c>
      <c r="B80" s="3" t="s">
        <v>84</v>
      </c>
      <c r="C80" s="4">
        <f>VLOOKUP(B80,Uslugi!$A$1:$B$101,2,0)</f>
        <v>14</v>
      </c>
      <c r="D80" s="5">
        <v>43830.75</v>
      </c>
      <c r="E80" s="6" t="s">
        <v>19</v>
      </c>
      <c r="F80" s="4">
        <f>VLOOKUP(E80,Client!$A$1:$B$51,2,0)</f>
        <v>21</v>
      </c>
    </row>
    <row r="81">
      <c r="A81">
        <v>80</v>
      </c>
      <c r="B81" s="3" t="s">
        <v>71</v>
      </c>
      <c r="C81" s="4">
        <f>VLOOKUP(B81,Uslugi!$A$1:$B$101,2,0)</f>
        <v>7</v>
      </c>
      <c r="D81" s="5">
        <v>43821.388888888891</v>
      </c>
      <c r="E81" s="6" t="s">
        <v>60</v>
      </c>
      <c r="F81" s="4">
        <f>VLOOKUP(E81,Client!$A$1:$B$51,2,0)</f>
        <v>32</v>
      </c>
    </row>
    <row r="82">
      <c r="A82">
        <v>81</v>
      </c>
      <c r="B82" s="3" t="s">
        <v>87</v>
      </c>
      <c r="C82" s="4">
        <f>VLOOKUP(B82,Uslugi!$A$1:$B$101,2,0)</f>
        <v>51</v>
      </c>
      <c r="D82" s="5">
        <v>43827.666666666664</v>
      </c>
      <c r="E82" s="6" t="s">
        <v>70</v>
      </c>
      <c r="F82" s="4">
        <f>VLOOKUP(E82,Client!$A$1:$B$51,2,0)</f>
        <v>14</v>
      </c>
    </row>
    <row r="83">
      <c r="A83">
        <v>82</v>
      </c>
      <c r="B83" s="3" t="s">
        <v>55</v>
      </c>
      <c r="C83" s="4">
        <f>VLOOKUP(B83,Uslugi!$A$1:$B$101,2,0)</f>
        <v>69</v>
      </c>
      <c r="D83" s="5">
        <v>43642.423611111109</v>
      </c>
      <c r="E83" s="6" t="s">
        <v>29</v>
      </c>
      <c r="F83" s="4">
        <f>VLOOKUP(E83,Client!$A$1:$B$51,2,0)</f>
        <v>33</v>
      </c>
    </row>
    <row r="84">
      <c r="A84">
        <v>83</v>
      </c>
      <c r="B84" s="3" t="s">
        <v>6</v>
      </c>
      <c r="C84" s="4">
        <f>VLOOKUP(B84,Uslugi!$A$1:$B$101,2,0)</f>
        <v>10</v>
      </c>
      <c r="D84" s="5">
        <v>43584.527777777781</v>
      </c>
      <c r="E84" s="6" t="s">
        <v>78</v>
      </c>
      <c r="F84" s="4">
        <f>VLOOKUP(E84,Client!$A$1:$B$51,2,0)</f>
        <v>10</v>
      </c>
    </row>
    <row r="85">
      <c r="A85">
        <v>84</v>
      </c>
      <c r="B85" s="3" t="s">
        <v>6</v>
      </c>
      <c r="C85" s="4">
        <f>VLOOKUP(B85,Uslugi!$A$1:$B$101,2,0)</f>
        <v>10</v>
      </c>
      <c r="D85" s="5">
        <v>43568.375</v>
      </c>
      <c r="E85" s="6" t="s">
        <v>15</v>
      </c>
      <c r="F85" s="4">
        <f>VLOOKUP(E85,Client!$A$1:$B$51,2,0)</f>
        <v>48</v>
      </c>
    </row>
    <row r="86">
      <c r="A86">
        <v>85</v>
      </c>
      <c r="B86" s="3" t="s">
        <v>33</v>
      </c>
      <c r="C86" s="4">
        <f>VLOOKUP(B86,Uslugi!$A$1:$B$101,2,0)</f>
        <v>48</v>
      </c>
      <c r="D86" s="5">
        <v>43470.666666666664</v>
      </c>
      <c r="E86" s="6" t="s">
        <v>64</v>
      </c>
      <c r="F86" s="4">
        <f>VLOOKUP(E86,Client!$A$1:$B$51,2,0)</f>
        <v>23</v>
      </c>
    </row>
    <row r="87">
      <c r="A87">
        <v>86</v>
      </c>
      <c r="B87" s="3" t="s">
        <v>85</v>
      </c>
      <c r="C87" s="4">
        <f>VLOOKUP(B87,Uslugi!$A$1:$B$101,2,0)</f>
        <v>40</v>
      </c>
      <c r="D87" s="5">
        <v>43549.763888888891</v>
      </c>
      <c r="E87" s="6" t="s">
        <v>76</v>
      </c>
      <c r="F87" s="4">
        <f>VLOOKUP(E87,Client!$A$1:$B$51,2,0)</f>
        <v>5</v>
      </c>
    </row>
    <row r="88" ht="25.5">
      <c r="A88">
        <v>87</v>
      </c>
      <c r="B88" s="3" t="s">
        <v>40</v>
      </c>
      <c r="C88" s="4">
        <f>VLOOKUP(B88,Uslugi!$A$1:$B$101,2,0)</f>
        <v>18</v>
      </c>
      <c r="D88" s="5">
        <v>43778.784722222219</v>
      </c>
      <c r="E88" s="6" t="s">
        <v>86</v>
      </c>
      <c r="F88" s="4">
        <f>VLOOKUP(E88,Client!$A$1:$B$51,2,0)</f>
        <v>29</v>
      </c>
    </row>
    <row r="89">
      <c r="A89">
        <v>88</v>
      </c>
      <c r="B89" s="3" t="s">
        <v>8</v>
      </c>
      <c r="C89" s="4">
        <f>VLOOKUP(B89,Uslugi!$A$1:$B$101,2,0)</f>
        <v>41</v>
      </c>
      <c r="D89" s="5">
        <v>43562.444444444445</v>
      </c>
      <c r="E89" s="6" t="s">
        <v>88</v>
      </c>
      <c r="F89" s="4">
        <f>VLOOKUP(E89,Client!$A$1:$B$51,2,0)</f>
        <v>31</v>
      </c>
    </row>
    <row r="90">
      <c r="A90">
        <v>89</v>
      </c>
      <c r="B90" s="3" t="s">
        <v>42</v>
      </c>
      <c r="C90" s="4">
        <f>VLOOKUP(B90,Uslugi!$A$1:$B$101,2,0)</f>
        <v>67</v>
      </c>
      <c r="D90" s="5">
        <v>43780.784722222219</v>
      </c>
      <c r="E90" s="6" t="s">
        <v>7</v>
      </c>
      <c r="F90" s="4">
        <f>VLOOKUP(E90,Client!$A$1:$B$51,2,0)</f>
        <v>49</v>
      </c>
    </row>
    <row r="91">
      <c r="A91">
        <v>90</v>
      </c>
      <c r="B91" s="3" t="s">
        <v>43</v>
      </c>
      <c r="C91" s="4">
        <f>VLOOKUP(B91,Uslugi!$A$1:$B$101,2,0)</f>
        <v>13</v>
      </c>
      <c r="D91" s="5">
        <v>43471.625</v>
      </c>
      <c r="E91" s="6" t="s">
        <v>89</v>
      </c>
      <c r="F91" s="4">
        <f>VLOOKUP(E91,Client!$A$1:$B$51,2,0)</f>
        <v>34</v>
      </c>
    </row>
    <row r="92">
      <c r="A92">
        <v>91</v>
      </c>
      <c r="B92" s="3" t="s">
        <v>33</v>
      </c>
      <c r="C92" s="4">
        <f>VLOOKUP(B92,Uslugi!$A$1:$B$101,2,0)</f>
        <v>48</v>
      </c>
      <c r="D92" s="5">
        <v>43697.798611111109</v>
      </c>
      <c r="E92" s="6" t="s">
        <v>69</v>
      </c>
      <c r="F92" s="4">
        <f>VLOOKUP(E92,Client!$A$1:$B$51,2,0)</f>
        <v>4</v>
      </c>
    </row>
    <row r="93">
      <c r="A93">
        <v>92</v>
      </c>
      <c r="B93" s="3" t="s">
        <v>33</v>
      </c>
      <c r="C93" s="4">
        <f>VLOOKUP(B93,Uslugi!$A$1:$B$101,2,0)</f>
        <v>48</v>
      </c>
      <c r="D93" s="5">
        <v>43571.555555555555</v>
      </c>
      <c r="E93" s="6" t="s">
        <v>90</v>
      </c>
      <c r="F93" s="4">
        <f>VLOOKUP(E93,Client!$A$1:$B$51,2,0)</f>
        <v>45</v>
      </c>
    </row>
    <row r="94">
      <c r="A94">
        <v>93</v>
      </c>
      <c r="B94" s="3" t="s">
        <v>20</v>
      </c>
      <c r="C94" s="4">
        <f>VLOOKUP(B94,Uslugi!$A$1:$B$101,2,0)</f>
        <v>52</v>
      </c>
      <c r="D94" s="5">
        <v>43821.631944444445</v>
      </c>
      <c r="E94" s="6" t="s">
        <v>58</v>
      </c>
      <c r="F94" s="4">
        <f>VLOOKUP(E94,Client!$A$1:$B$51,2,0)</f>
        <v>27</v>
      </c>
    </row>
    <row r="95">
      <c r="A95">
        <v>94</v>
      </c>
      <c r="B95" s="3" t="s">
        <v>35</v>
      </c>
      <c r="C95" s="4">
        <f>VLOOKUP(B95,Uslugi!$A$1:$B$101,2,0)</f>
        <v>83</v>
      </c>
      <c r="D95" s="5">
        <v>43487.701388888891</v>
      </c>
      <c r="E95" s="6" t="s">
        <v>91</v>
      </c>
      <c r="F95" s="4">
        <f>VLOOKUP(E95,Client!$A$1:$B$51,2,0)</f>
        <v>40</v>
      </c>
    </row>
    <row r="96" ht="25.5">
      <c r="A96">
        <v>95</v>
      </c>
      <c r="B96" s="3" t="s">
        <v>40</v>
      </c>
      <c r="C96" s="4">
        <f>VLOOKUP(B96,Uslugi!$A$1:$B$101,2,0)</f>
        <v>18</v>
      </c>
      <c r="D96" s="5">
        <v>43712.340277777781</v>
      </c>
      <c r="E96" s="6" t="s">
        <v>67</v>
      </c>
      <c r="F96" s="4">
        <f>VLOOKUP(E96,Client!$A$1:$B$51,2,0)</f>
        <v>8</v>
      </c>
    </row>
    <row r="97">
      <c r="A97">
        <v>96</v>
      </c>
      <c r="B97" s="3" t="s">
        <v>44</v>
      </c>
      <c r="C97" s="4">
        <f>VLOOKUP(B97,Uslugi!$A$1:$B$101,2,0)</f>
        <v>77</v>
      </c>
      <c r="D97" s="5">
        <v>43466.618055555555</v>
      </c>
      <c r="E97" s="6" t="s">
        <v>82</v>
      </c>
      <c r="F97" s="4">
        <f>VLOOKUP(E97,Client!$A$1:$B$51,2,0)</f>
        <v>41</v>
      </c>
    </row>
    <row r="98">
      <c r="A98">
        <v>97</v>
      </c>
      <c r="B98" s="3" t="s">
        <v>84</v>
      </c>
      <c r="C98" s="4">
        <f>VLOOKUP(B98,Uslugi!$A$1:$B$101,2,0)</f>
        <v>14</v>
      </c>
      <c r="D98" s="5">
        <v>43494.6875</v>
      </c>
      <c r="E98" s="6" t="s">
        <v>30</v>
      </c>
      <c r="F98" s="4">
        <f>VLOOKUP(E98,Client!$A$1:$B$51,2,0)</f>
        <v>35</v>
      </c>
    </row>
    <row r="99">
      <c r="A99">
        <v>98</v>
      </c>
      <c r="B99" s="3" t="s">
        <v>92</v>
      </c>
      <c r="C99" s="4">
        <f>VLOOKUP(B99,Uslugi!$A$1:$B$101,2,0)</f>
        <v>49</v>
      </c>
      <c r="D99" s="5">
        <v>43652.479166666664</v>
      </c>
      <c r="E99" s="6" t="s">
        <v>91</v>
      </c>
      <c r="F99" s="4">
        <f>VLOOKUP(E99,Client!$A$1:$B$51,2,0)</f>
        <v>40</v>
      </c>
    </row>
    <row r="100">
      <c r="A100">
        <v>99</v>
      </c>
      <c r="B100" s="3" t="s">
        <v>74</v>
      </c>
      <c r="C100" s="4">
        <f>VLOOKUP(B100,Uslugi!$A$1:$B$101,2,0)</f>
        <v>98</v>
      </c>
      <c r="D100" s="5">
        <v>43804.430555555555</v>
      </c>
      <c r="E100" s="6" t="s">
        <v>80</v>
      </c>
      <c r="F100" s="4">
        <f>VLOOKUP(E100,Client!$A$1:$B$51,2,0)</f>
        <v>28</v>
      </c>
    </row>
    <row r="101">
      <c r="A101">
        <v>100</v>
      </c>
      <c r="B101" s="3" t="s">
        <v>33</v>
      </c>
      <c r="C101" s="4">
        <f>VLOOKUP(B101,Uslugi!$A$1:$B$101,2,0)</f>
        <v>48</v>
      </c>
      <c r="D101" s="5">
        <v>43560.555555555555</v>
      </c>
      <c r="E101" s="6" t="s">
        <v>13</v>
      </c>
      <c r="F101" s="4">
        <f>VLOOKUP(E101,Client!$A$1:$B$51,2,0)</f>
        <v>20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2.75"/>
  <cols>
    <col bestFit="1" min="1" max="1" width="12.140625"/>
    <col bestFit="1" min="2" max="2" width="7.140625"/>
    <col bestFit="1" min="3" max="3" width="12.42578125"/>
    <col bestFit="1" min="4" max="4" width="13.140625"/>
    <col bestFit="1" min="5" max="5" width="7.28515625"/>
    <col bestFit="1" min="6" max="6" width="15"/>
    <col bestFit="1" min="7" max="7" width="9.85546875"/>
    <col bestFit="1" min="8" max="8" width="22.28515625"/>
    <col bestFit="1" min="9" max="9" width="11.7109375"/>
    <col bestFit="1" min="15" max="15" width="2"/>
    <col bestFit="1" min="16" max="16" width="15"/>
    <col bestFit="1" min="17" max="17" width="5.7109375"/>
  </cols>
  <sheetData>
    <row r="1">
      <c r="A1" s="8" t="s">
        <v>93</v>
      </c>
      <c r="B1" t="s">
        <v>5</v>
      </c>
      <c r="C1" s="8" t="s">
        <v>94</v>
      </c>
      <c r="D1" s="8" t="s">
        <v>95</v>
      </c>
      <c r="E1" s="8" t="s">
        <v>96</v>
      </c>
      <c r="F1" s="4" t="s">
        <v>97</v>
      </c>
      <c r="G1" s="4" t="s">
        <v>98</v>
      </c>
      <c r="H1" t="s">
        <v>99</v>
      </c>
      <c r="I1" s="8" t="s">
        <v>100</v>
      </c>
      <c r="L1" s="4"/>
      <c r="N1" s="4"/>
      <c r="R1" s="4"/>
    </row>
    <row r="2">
      <c r="A2" t="s">
        <v>45</v>
      </c>
      <c r="B2" s="4">
        <v>1</v>
      </c>
      <c r="C2" t="s">
        <v>101</v>
      </c>
      <c r="D2" t="s">
        <v>102</v>
      </c>
      <c r="E2" t="s">
        <v>103</v>
      </c>
      <c r="F2" t="s">
        <v>104</v>
      </c>
      <c r="G2" s="9">
        <v>25963</v>
      </c>
      <c r="H2" s="10" t="s">
        <v>105</v>
      </c>
      <c r="I2" s="9">
        <v>42883</v>
      </c>
    </row>
    <row r="3">
      <c r="A3" t="s">
        <v>83</v>
      </c>
      <c r="B3" s="4">
        <v>2</v>
      </c>
      <c r="C3" t="s">
        <v>106</v>
      </c>
      <c r="D3" t="s">
        <v>102</v>
      </c>
      <c r="E3" t="s">
        <v>103</v>
      </c>
      <c r="F3" t="s">
        <v>107</v>
      </c>
      <c r="G3" s="9">
        <v>28194</v>
      </c>
      <c r="H3" s="10" t="s">
        <v>108</v>
      </c>
      <c r="I3" s="9">
        <v>42737</v>
      </c>
    </row>
    <row r="4">
      <c r="A4" t="s">
        <v>24</v>
      </c>
      <c r="B4" s="4">
        <v>3</v>
      </c>
      <c r="C4" t="s">
        <v>109</v>
      </c>
      <c r="D4" t="s">
        <v>110</v>
      </c>
      <c r="E4" t="s">
        <v>103</v>
      </c>
      <c r="F4" t="s">
        <v>111</v>
      </c>
      <c r="G4" s="9">
        <v>28839</v>
      </c>
      <c r="H4" s="10" t="s">
        <v>112</v>
      </c>
      <c r="I4" s="9">
        <v>42511</v>
      </c>
    </row>
    <row r="5">
      <c r="A5" t="s">
        <v>69</v>
      </c>
      <c r="B5" s="4">
        <v>4</v>
      </c>
      <c r="C5" t="s">
        <v>113</v>
      </c>
      <c r="D5" t="s">
        <v>114</v>
      </c>
      <c r="E5" t="s">
        <v>115</v>
      </c>
      <c r="F5" t="s">
        <v>116</v>
      </c>
      <c r="G5" s="9">
        <v>35780</v>
      </c>
      <c r="H5" s="10" t="s">
        <v>117</v>
      </c>
      <c r="I5" s="9">
        <v>42556</v>
      </c>
    </row>
    <row r="6">
      <c r="A6" t="s">
        <v>76</v>
      </c>
      <c r="B6" s="4">
        <v>5</v>
      </c>
      <c r="C6" t="s">
        <v>118</v>
      </c>
      <c r="D6" t="s">
        <v>119</v>
      </c>
      <c r="E6" t="s">
        <v>115</v>
      </c>
      <c r="F6" t="s">
        <v>120</v>
      </c>
      <c r="G6" s="9">
        <v>27177</v>
      </c>
      <c r="H6" s="10" t="s">
        <v>121</v>
      </c>
      <c r="I6" s="9">
        <v>43153</v>
      </c>
    </row>
    <row r="7">
      <c r="A7" t="s">
        <v>27</v>
      </c>
      <c r="B7" s="4">
        <v>6</v>
      </c>
      <c r="C7" t="s">
        <v>122</v>
      </c>
      <c r="D7" t="s">
        <v>123</v>
      </c>
      <c r="E7" t="s">
        <v>103</v>
      </c>
      <c r="F7" t="s">
        <v>124</v>
      </c>
      <c r="G7" s="9">
        <v>27677</v>
      </c>
      <c r="H7" s="10" t="s">
        <v>125</v>
      </c>
      <c r="I7" s="9">
        <v>43095</v>
      </c>
    </row>
    <row r="8">
      <c r="A8" t="s">
        <v>81</v>
      </c>
      <c r="B8" s="4">
        <v>7</v>
      </c>
      <c r="C8" t="s">
        <v>126</v>
      </c>
      <c r="D8" t="s">
        <v>127</v>
      </c>
      <c r="E8" t="s">
        <v>115</v>
      </c>
      <c r="F8" t="s">
        <v>128</v>
      </c>
      <c r="G8" s="9">
        <v>33050</v>
      </c>
      <c r="H8" s="10" t="s">
        <v>129</v>
      </c>
      <c r="I8" s="9">
        <v>42450</v>
      </c>
    </row>
    <row r="9">
      <c r="A9" t="s">
        <v>67</v>
      </c>
      <c r="B9" s="4">
        <v>8</v>
      </c>
      <c r="C9" t="s">
        <v>130</v>
      </c>
      <c r="D9" t="s">
        <v>131</v>
      </c>
      <c r="E9" t="s">
        <v>115</v>
      </c>
      <c r="F9" t="s">
        <v>132</v>
      </c>
      <c r="G9" s="9">
        <v>26493</v>
      </c>
      <c r="H9" s="10" t="s">
        <v>133</v>
      </c>
      <c r="I9" s="9">
        <v>42426</v>
      </c>
    </row>
    <row r="10">
      <c r="A10" t="s">
        <v>38</v>
      </c>
      <c r="B10" s="4">
        <v>9</v>
      </c>
      <c r="C10" t="s">
        <v>122</v>
      </c>
      <c r="D10" t="s">
        <v>134</v>
      </c>
      <c r="E10" t="s">
        <v>103</v>
      </c>
      <c r="F10" t="s">
        <v>135</v>
      </c>
      <c r="G10" s="9">
        <v>29771</v>
      </c>
      <c r="H10" s="10" t="s">
        <v>136</v>
      </c>
      <c r="I10" s="9">
        <v>43412</v>
      </c>
    </row>
    <row r="11">
      <c r="A11" t="s">
        <v>78</v>
      </c>
      <c r="B11" s="4">
        <v>10</v>
      </c>
      <c r="C11" t="s">
        <v>137</v>
      </c>
      <c r="D11" t="s">
        <v>138</v>
      </c>
      <c r="E11" t="s">
        <v>115</v>
      </c>
      <c r="F11" t="s">
        <v>139</v>
      </c>
      <c r="G11" s="9">
        <v>26756</v>
      </c>
      <c r="H11" s="10" t="s">
        <v>140</v>
      </c>
      <c r="I11" s="9">
        <v>42512</v>
      </c>
    </row>
    <row r="12">
      <c r="A12" t="s">
        <v>72</v>
      </c>
      <c r="B12" s="4">
        <v>11</v>
      </c>
      <c r="C12" t="s">
        <v>141</v>
      </c>
      <c r="D12" t="s">
        <v>142</v>
      </c>
      <c r="E12" t="s">
        <v>103</v>
      </c>
      <c r="F12" t="s">
        <v>143</v>
      </c>
      <c r="G12" s="9">
        <v>31232</v>
      </c>
      <c r="H12" s="10" t="s">
        <v>144</v>
      </c>
      <c r="I12" s="9">
        <v>42492</v>
      </c>
    </row>
    <row r="13">
      <c r="A13" t="s">
        <v>62</v>
      </c>
      <c r="B13" s="4">
        <v>12</v>
      </c>
      <c r="C13" t="s">
        <v>145</v>
      </c>
      <c r="D13" t="s">
        <v>146</v>
      </c>
      <c r="E13" s="4" t="s">
        <v>115</v>
      </c>
      <c r="F13" t="s">
        <v>147</v>
      </c>
      <c r="G13" s="9">
        <v>28140</v>
      </c>
      <c r="H13" s="10" t="s">
        <v>148</v>
      </c>
      <c r="I13" s="9">
        <v>42559</v>
      </c>
    </row>
    <row r="14">
      <c r="A14" t="s">
        <v>65</v>
      </c>
      <c r="B14" s="4">
        <v>13</v>
      </c>
      <c r="C14" t="s">
        <v>149</v>
      </c>
      <c r="D14" t="s">
        <v>150</v>
      </c>
      <c r="E14" t="s">
        <v>115</v>
      </c>
      <c r="F14" t="s">
        <v>151</v>
      </c>
      <c r="G14" s="9">
        <v>25725</v>
      </c>
      <c r="H14" s="10" t="s">
        <v>152</v>
      </c>
      <c r="I14" s="9">
        <v>43005</v>
      </c>
    </row>
    <row r="15">
      <c r="A15" t="s">
        <v>70</v>
      </c>
      <c r="B15" s="4">
        <v>14</v>
      </c>
      <c r="C15" t="s">
        <v>153</v>
      </c>
      <c r="D15" t="s">
        <v>154</v>
      </c>
      <c r="E15" t="s">
        <v>103</v>
      </c>
      <c r="F15" t="s">
        <v>155</v>
      </c>
      <c r="G15" s="9">
        <v>30458</v>
      </c>
      <c r="H15" s="10" t="s">
        <v>156</v>
      </c>
      <c r="I15" s="9">
        <v>43451</v>
      </c>
    </row>
    <row r="16">
      <c r="A16" t="s">
        <v>77</v>
      </c>
      <c r="B16" s="4">
        <v>15</v>
      </c>
      <c r="C16" t="s">
        <v>157</v>
      </c>
      <c r="D16" t="s">
        <v>158</v>
      </c>
      <c r="E16" t="s">
        <v>103</v>
      </c>
      <c r="F16" t="s">
        <v>159</v>
      </c>
      <c r="G16" s="9">
        <v>28486</v>
      </c>
      <c r="H16" s="10" t="s">
        <v>160</v>
      </c>
      <c r="I16" s="9">
        <v>42487</v>
      </c>
    </row>
    <row r="17">
      <c r="A17" t="s">
        <v>21</v>
      </c>
      <c r="B17" s="4">
        <v>16</v>
      </c>
      <c r="C17" t="s">
        <v>161</v>
      </c>
      <c r="D17" t="s">
        <v>150</v>
      </c>
      <c r="E17" s="4" t="s">
        <v>115</v>
      </c>
      <c r="F17" t="s">
        <v>162</v>
      </c>
      <c r="G17" s="9">
        <v>26163</v>
      </c>
      <c r="H17" s="10" t="s">
        <v>163</v>
      </c>
      <c r="I17" s="9">
        <v>42951</v>
      </c>
    </row>
    <row r="18">
      <c r="A18" t="s">
        <v>36</v>
      </c>
      <c r="B18" s="4">
        <v>17</v>
      </c>
      <c r="C18" t="s">
        <v>164</v>
      </c>
      <c r="D18" t="s">
        <v>165</v>
      </c>
      <c r="E18" t="s">
        <v>103</v>
      </c>
      <c r="F18" t="s">
        <v>166</v>
      </c>
      <c r="G18" s="9">
        <v>25703</v>
      </c>
      <c r="H18" s="10" t="s">
        <v>167</v>
      </c>
      <c r="I18" s="9">
        <v>43316</v>
      </c>
    </row>
    <row r="19">
      <c r="A19" t="s">
        <v>68</v>
      </c>
      <c r="B19" s="4">
        <v>18</v>
      </c>
      <c r="C19" t="s">
        <v>122</v>
      </c>
      <c r="D19" t="s">
        <v>168</v>
      </c>
      <c r="E19" s="4" t="s">
        <v>103</v>
      </c>
      <c r="F19" t="s">
        <v>169</v>
      </c>
      <c r="G19" s="9">
        <v>32646</v>
      </c>
      <c r="H19" s="10" t="s">
        <v>170</v>
      </c>
      <c r="I19" s="9">
        <v>42712</v>
      </c>
    </row>
    <row r="20">
      <c r="A20" t="s">
        <v>171</v>
      </c>
      <c r="B20" s="4">
        <v>19</v>
      </c>
      <c r="C20" t="s">
        <v>172</v>
      </c>
      <c r="D20" t="s">
        <v>173</v>
      </c>
      <c r="E20" s="4" t="s">
        <v>103</v>
      </c>
      <c r="F20" t="s">
        <v>174</v>
      </c>
      <c r="G20" s="9">
        <v>36587</v>
      </c>
      <c r="H20" s="10" t="s">
        <v>175</v>
      </c>
      <c r="I20" s="9">
        <v>43115</v>
      </c>
    </row>
    <row r="21">
      <c r="A21" t="s">
        <v>13</v>
      </c>
      <c r="B21" s="4">
        <v>20</v>
      </c>
      <c r="C21" t="s">
        <v>176</v>
      </c>
      <c r="D21" t="s">
        <v>177</v>
      </c>
      <c r="E21" t="s">
        <v>103</v>
      </c>
      <c r="F21" t="s">
        <v>178</v>
      </c>
      <c r="G21" s="9">
        <v>36331</v>
      </c>
      <c r="H21" s="10" t="s">
        <v>179</v>
      </c>
      <c r="I21" s="9">
        <v>42376</v>
      </c>
    </row>
    <row r="22">
      <c r="A22" t="s">
        <v>19</v>
      </c>
      <c r="B22" s="4">
        <v>21</v>
      </c>
      <c r="C22" t="s">
        <v>180</v>
      </c>
      <c r="D22" t="s">
        <v>173</v>
      </c>
      <c r="E22" s="4" t="s">
        <v>103</v>
      </c>
      <c r="F22" t="s">
        <v>181</v>
      </c>
      <c r="G22" s="9">
        <v>31055</v>
      </c>
      <c r="H22" s="10" t="s">
        <v>182</v>
      </c>
      <c r="I22" s="9">
        <v>43272</v>
      </c>
    </row>
    <row r="23">
      <c r="A23" t="s">
        <v>47</v>
      </c>
      <c r="B23" s="4">
        <v>22</v>
      </c>
      <c r="C23" t="s">
        <v>183</v>
      </c>
      <c r="D23" t="s">
        <v>184</v>
      </c>
      <c r="E23" t="s">
        <v>103</v>
      </c>
      <c r="F23" t="s">
        <v>185</v>
      </c>
      <c r="G23" s="9">
        <v>29673</v>
      </c>
      <c r="H23" s="10" t="s">
        <v>186</v>
      </c>
      <c r="I23" s="9">
        <v>43452</v>
      </c>
    </row>
    <row r="24">
      <c r="A24" t="s">
        <v>64</v>
      </c>
      <c r="B24" s="4">
        <v>23</v>
      </c>
      <c r="C24" t="s">
        <v>176</v>
      </c>
      <c r="D24" t="s">
        <v>187</v>
      </c>
      <c r="E24" s="4" t="s">
        <v>103</v>
      </c>
      <c r="F24" t="s">
        <v>188</v>
      </c>
      <c r="G24" s="9">
        <v>25733</v>
      </c>
      <c r="H24" s="10" t="s">
        <v>189</v>
      </c>
      <c r="I24" s="9">
        <v>42627</v>
      </c>
    </row>
    <row r="25">
      <c r="A25" t="s">
        <v>17</v>
      </c>
      <c r="B25" s="4">
        <v>24</v>
      </c>
      <c r="C25" t="s">
        <v>190</v>
      </c>
      <c r="D25" t="s">
        <v>158</v>
      </c>
      <c r="E25" t="s">
        <v>103</v>
      </c>
      <c r="F25" t="s">
        <v>191</v>
      </c>
      <c r="G25" s="9">
        <v>30669</v>
      </c>
      <c r="H25" s="10" t="s">
        <v>192</v>
      </c>
      <c r="I25" s="9">
        <v>43196</v>
      </c>
    </row>
    <row r="26">
      <c r="A26" t="s">
        <v>51</v>
      </c>
      <c r="B26" s="4">
        <v>25</v>
      </c>
      <c r="C26" t="s">
        <v>193</v>
      </c>
      <c r="D26" t="s">
        <v>194</v>
      </c>
      <c r="E26" t="s">
        <v>103</v>
      </c>
      <c r="F26" t="s">
        <v>195</v>
      </c>
      <c r="G26" s="9">
        <v>27730</v>
      </c>
      <c r="H26" s="10" t="s">
        <v>196</v>
      </c>
      <c r="I26" s="9">
        <v>43199</v>
      </c>
    </row>
    <row r="27">
      <c r="A27" t="s">
        <v>25</v>
      </c>
      <c r="B27" s="4">
        <v>26</v>
      </c>
      <c r="C27" t="s">
        <v>197</v>
      </c>
      <c r="D27" t="s">
        <v>198</v>
      </c>
      <c r="E27" t="s">
        <v>115</v>
      </c>
      <c r="F27" t="s">
        <v>199</v>
      </c>
      <c r="G27" s="9">
        <v>34291</v>
      </c>
      <c r="H27" s="10" t="s">
        <v>200</v>
      </c>
      <c r="I27" s="9">
        <v>42568</v>
      </c>
    </row>
    <row r="28">
      <c r="A28" t="s">
        <v>58</v>
      </c>
      <c r="B28" s="4">
        <v>27</v>
      </c>
      <c r="C28" t="s">
        <v>201</v>
      </c>
      <c r="D28" t="s">
        <v>202</v>
      </c>
      <c r="E28" t="s">
        <v>115</v>
      </c>
      <c r="F28" t="s">
        <v>203</v>
      </c>
      <c r="G28" s="9">
        <v>34927</v>
      </c>
      <c r="H28" s="10" t="s">
        <v>204</v>
      </c>
      <c r="I28" s="9">
        <v>42948</v>
      </c>
    </row>
    <row r="29">
      <c r="A29" t="s">
        <v>80</v>
      </c>
      <c r="B29" s="4">
        <v>28</v>
      </c>
      <c r="C29" t="s">
        <v>205</v>
      </c>
      <c r="D29" t="s">
        <v>206</v>
      </c>
      <c r="E29" t="s">
        <v>103</v>
      </c>
      <c r="F29" t="s">
        <v>207</v>
      </c>
      <c r="G29" s="9">
        <v>30077</v>
      </c>
      <c r="H29" s="10" t="s">
        <v>208</v>
      </c>
      <c r="I29" s="9">
        <v>43330</v>
      </c>
    </row>
    <row r="30">
      <c r="A30" t="s">
        <v>86</v>
      </c>
      <c r="B30" s="4">
        <v>29</v>
      </c>
      <c r="C30" t="s">
        <v>209</v>
      </c>
      <c r="D30" t="s">
        <v>210</v>
      </c>
      <c r="E30" t="s">
        <v>103</v>
      </c>
      <c r="F30" t="s">
        <v>211</v>
      </c>
      <c r="G30" s="9">
        <v>28381</v>
      </c>
      <c r="H30" s="10" t="s">
        <v>212</v>
      </c>
      <c r="I30" s="9">
        <v>43439</v>
      </c>
    </row>
    <row r="31">
      <c r="A31" t="s">
        <v>23</v>
      </c>
      <c r="B31" s="4">
        <v>30</v>
      </c>
      <c r="C31" t="s">
        <v>213</v>
      </c>
      <c r="D31" t="s">
        <v>214</v>
      </c>
      <c r="E31" t="s">
        <v>103</v>
      </c>
      <c r="F31" t="s">
        <v>215</v>
      </c>
      <c r="G31" s="9">
        <v>34909</v>
      </c>
      <c r="H31" s="10" t="s">
        <v>216</v>
      </c>
      <c r="I31" s="9">
        <v>42864</v>
      </c>
    </row>
    <row r="32">
      <c r="A32" t="s">
        <v>88</v>
      </c>
      <c r="B32" s="4">
        <v>31</v>
      </c>
      <c r="C32" t="s">
        <v>217</v>
      </c>
      <c r="D32" t="s">
        <v>218</v>
      </c>
      <c r="E32" t="s">
        <v>103</v>
      </c>
      <c r="F32" t="s">
        <v>219</v>
      </c>
      <c r="G32" s="9">
        <v>36075</v>
      </c>
      <c r="H32" s="10" t="s">
        <v>220</v>
      </c>
      <c r="I32" s="9">
        <v>43049</v>
      </c>
    </row>
    <row r="33">
      <c r="A33" t="s">
        <v>60</v>
      </c>
      <c r="B33" s="4">
        <v>32</v>
      </c>
      <c r="C33" t="s">
        <v>221</v>
      </c>
      <c r="D33" t="s">
        <v>222</v>
      </c>
      <c r="E33" t="s">
        <v>115</v>
      </c>
      <c r="F33" t="s">
        <v>223</v>
      </c>
      <c r="G33" s="9">
        <v>36221</v>
      </c>
      <c r="H33" s="10" t="s">
        <v>224</v>
      </c>
      <c r="I33" s="9">
        <v>43132</v>
      </c>
    </row>
    <row r="34">
      <c r="A34" t="s">
        <v>29</v>
      </c>
      <c r="B34" s="4">
        <v>33</v>
      </c>
      <c r="C34" t="s">
        <v>225</v>
      </c>
      <c r="D34" t="s">
        <v>226</v>
      </c>
      <c r="E34" t="s">
        <v>103</v>
      </c>
      <c r="F34" t="s">
        <v>227</v>
      </c>
      <c r="G34" s="9">
        <v>26646</v>
      </c>
      <c r="H34" s="10" t="s">
        <v>228</v>
      </c>
      <c r="I34" s="9">
        <v>42967</v>
      </c>
    </row>
    <row r="35">
      <c r="A35" t="s">
        <v>89</v>
      </c>
      <c r="B35" s="4">
        <v>34</v>
      </c>
      <c r="C35" t="s">
        <v>229</v>
      </c>
      <c r="D35" t="s">
        <v>230</v>
      </c>
      <c r="E35" t="s">
        <v>115</v>
      </c>
      <c r="F35" t="s">
        <v>231</v>
      </c>
      <c r="G35" s="9">
        <v>32487</v>
      </c>
      <c r="H35" s="10" t="s">
        <v>232</v>
      </c>
      <c r="I35" s="9">
        <v>42777</v>
      </c>
    </row>
    <row r="36">
      <c r="A36" t="s">
        <v>30</v>
      </c>
      <c r="B36" s="4">
        <v>35</v>
      </c>
      <c r="C36" t="s">
        <v>233</v>
      </c>
      <c r="D36" t="s">
        <v>234</v>
      </c>
      <c r="E36" t="s">
        <v>115</v>
      </c>
      <c r="F36" t="s">
        <v>235</v>
      </c>
      <c r="G36" s="9">
        <v>31135</v>
      </c>
      <c r="H36" s="10" t="s">
        <v>236</v>
      </c>
      <c r="I36" s="9">
        <v>42682</v>
      </c>
    </row>
    <row r="37">
      <c r="A37" t="s">
        <v>66</v>
      </c>
      <c r="B37" s="4">
        <v>36</v>
      </c>
      <c r="C37" t="s">
        <v>237</v>
      </c>
      <c r="D37" t="s">
        <v>238</v>
      </c>
      <c r="E37" s="4" t="s">
        <v>115</v>
      </c>
      <c r="F37" t="s">
        <v>239</v>
      </c>
      <c r="G37" s="9">
        <v>34205</v>
      </c>
      <c r="H37" s="10" t="s">
        <v>240</v>
      </c>
      <c r="I37" s="9">
        <v>42456</v>
      </c>
    </row>
    <row r="38">
      <c r="A38" t="s">
        <v>9</v>
      </c>
      <c r="B38" s="4">
        <v>37</v>
      </c>
      <c r="C38" t="s">
        <v>241</v>
      </c>
      <c r="D38" t="s">
        <v>242</v>
      </c>
      <c r="E38" t="s">
        <v>115</v>
      </c>
      <c r="F38" t="s">
        <v>243</v>
      </c>
      <c r="G38" s="9">
        <v>34571</v>
      </c>
      <c r="H38" s="10" t="s">
        <v>244</v>
      </c>
      <c r="I38" s="9">
        <v>42707</v>
      </c>
    </row>
    <row r="39">
      <c r="A39" t="s">
        <v>41</v>
      </c>
      <c r="B39" s="4">
        <v>38</v>
      </c>
      <c r="C39" t="s">
        <v>245</v>
      </c>
      <c r="D39" t="s">
        <v>246</v>
      </c>
      <c r="E39" s="4" t="s">
        <v>103</v>
      </c>
      <c r="F39" t="s">
        <v>247</v>
      </c>
      <c r="G39" s="9">
        <v>36842</v>
      </c>
      <c r="H39" s="10" t="s">
        <v>248</v>
      </c>
      <c r="I39" s="9">
        <v>43072</v>
      </c>
    </row>
    <row r="40">
      <c r="A40" t="s">
        <v>249</v>
      </c>
      <c r="B40" s="4">
        <v>39</v>
      </c>
      <c r="C40" t="s">
        <v>250</v>
      </c>
      <c r="D40" t="s">
        <v>251</v>
      </c>
      <c r="E40" t="s">
        <v>103</v>
      </c>
      <c r="F40" t="s">
        <v>252</v>
      </c>
      <c r="G40" s="9">
        <v>37086</v>
      </c>
      <c r="H40" s="10" t="s">
        <v>253</v>
      </c>
      <c r="I40" s="9">
        <v>42736</v>
      </c>
    </row>
    <row r="41">
      <c r="A41" t="s">
        <v>91</v>
      </c>
      <c r="B41" s="4">
        <v>40</v>
      </c>
      <c r="C41" t="s">
        <v>254</v>
      </c>
      <c r="D41" t="s">
        <v>255</v>
      </c>
      <c r="E41" t="s">
        <v>103</v>
      </c>
      <c r="F41" t="s">
        <v>256</v>
      </c>
      <c r="G41" s="9">
        <v>28555</v>
      </c>
      <c r="H41" s="10" t="s">
        <v>257</v>
      </c>
      <c r="I41" s="9">
        <v>43145</v>
      </c>
    </row>
    <row r="42">
      <c r="A42" t="s">
        <v>82</v>
      </c>
      <c r="B42" s="4">
        <v>41</v>
      </c>
      <c r="C42" t="s">
        <v>258</v>
      </c>
      <c r="D42" t="s">
        <v>184</v>
      </c>
      <c r="E42" s="4" t="s">
        <v>103</v>
      </c>
      <c r="F42" t="s">
        <v>259</v>
      </c>
      <c r="G42" s="9">
        <v>34220</v>
      </c>
      <c r="H42" s="10" t="s">
        <v>260</v>
      </c>
      <c r="I42" s="9">
        <v>42516</v>
      </c>
    </row>
    <row r="43">
      <c r="A43" t="s">
        <v>53</v>
      </c>
      <c r="B43" s="4">
        <v>42</v>
      </c>
      <c r="C43" t="s">
        <v>261</v>
      </c>
      <c r="D43" t="s">
        <v>262</v>
      </c>
      <c r="E43" t="s">
        <v>115</v>
      </c>
      <c r="F43" t="s">
        <v>263</v>
      </c>
      <c r="G43" s="9">
        <v>26506</v>
      </c>
      <c r="H43" s="10" t="s">
        <v>264</v>
      </c>
      <c r="I43" s="9">
        <v>42900</v>
      </c>
    </row>
    <row r="44">
      <c r="A44" t="s">
        <v>32</v>
      </c>
      <c r="B44" s="4">
        <v>43</v>
      </c>
      <c r="C44" t="s">
        <v>265</v>
      </c>
      <c r="D44" t="s">
        <v>266</v>
      </c>
      <c r="E44" t="s">
        <v>103</v>
      </c>
      <c r="F44" t="s">
        <v>267</v>
      </c>
      <c r="G44" s="9">
        <v>35463</v>
      </c>
      <c r="H44" s="10" t="s">
        <v>268</v>
      </c>
      <c r="I44" s="9">
        <v>42529</v>
      </c>
    </row>
    <row r="45">
      <c r="A45" t="s">
        <v>269</v>
      </c>
      <c r="B45" s="4">
        <v>44</v>
      </c>
      <c r="C45" t="s">
        <v>270</v>
      </c>
      <c r="D45" t="s">
        <v>271</v>
      </c>
      <c r="E45" t="s">
        <v>115</v>
      </c>
      <c r="F45" t="s">
        <v>272</v>
      </c>
      <c r="G45" s="9">
        <v>30974</v>
      </c>
      <c r="H45" s="10" t="s">
        <v>273</v>
      </c>
      <c r="I45" s="9">
        <v>43158</v>
      </c>
    </row>
    <row r="46">
      <c r="A46" t="s">
        <v>90</v>
      </c>
      <c r="B46" s="4">
        <v>45</v>
      </c>
      <c r="C46" t="s">
        <v>274</v>
      </c>
      <c r="D46" t="s">
        <v>275</v>
      </c>
      <c r="E46" t="s">
        <v>103</v>
      </c>
      <c r="F46" t="s">
        <v>276</v>
      </c>
      <c r="G46" s="9">
        <v>34339</v>
      </c>
      <c r="H46" s="10" t="s">
        <v>277</v>
      </c>
      <c r="I46" s="9">
        <v>42862</v>
      </c>
    </row>
    <row r="47">
      <c r="A47" t="s">
        <v>50</v>
      </c>
      <c r="B47" s="4">
        <v>46</v>
      </c>
      <c r="C47" t="s">
        <v>278</v>
      </c>
      <c r="D47" t="s">
        <v>279</v>
      </c>
      <c r="E47" t="s">
        <v>115</v>
      </c>
      <c r="F47" t="s">
        <v>280</v>
      </c>
      <c r="G47" s="9">
        <v>36427</v>
      </c>
      <c r="H47" s="10" t="s">
        <v>281</v>
      </c>
      <c r="I47" s="9">
        <v>43090</v>
      </c>
    </row>
    <row r="48">
      <c r="A48" t="s">
        <v>73</v>
      </c>
      <c r="B48" s="4">
        <v>47</v>
      </c>
      <c r="C48" t="s">
        <v>282</v>
      </c>
      <c r="D48" t="s">
        <v>251</v>
      </c>
      <c r="E48" s="4" t="s">
        <v>103</v>
      </c>
      <c r="F48" t="s">
        <v>283</v>
      </c>
      <c r="G48" s="9">
        <v>26576</v>
      </c>
      <c r="H48" s="10" t="s">
        <v>284</v>
      </c>
      <c r="I48" s="9">
        <v>43386</v>
      </c>
    </row>
    <row r="49">
      <c r="A49" t="s">
        <v>15</v>
      </c>
      <c r="B49" s="4">
        <v>48</v>
      </c>
      <c r="C49" t="s">
        <v>285</v>
      </c>
      <c r="D49" t="s">
        <v>279</v>
      </c>
      <c r="E49" t="s">
        <v>115</v>
      </c>
      <c r="F49" t="s">
        <v>286</v>
      </c>
      <c r="G49" s="9">
        <v>35748</v>
      </c>
      <c r="H49" s="10" t="s">
        <v>287</v>
      </c>
      <c r="I49" s="9">
        <v>43132</v>
      </c>
    </row>
    <row r="50">
      <c r="A50" t="s">
        <v>7</v>
      </c>
      <c r="B50" s="4">
        <v>49</v>
      </c>
      <c r="C50" t="s">
        <v>288</v>
      </c>
      <c r="D50" t="s">
        <v>289</v>
      </c>
      <c r="E50" t="s">
        <v>115</v>
      </c>
      <c r="F50" t="s">
        <v>290</v>
      </c>
      <c r="G50" s="9">
        <v>29654</v>
      </c>
      <c r="H50" s="10" t="s">
        <v>291</v>
      </c>
      <c r="I50" s="9">
        <v>42397</v>
      </c>
    </row>
    <row r="51">
      <c r="A51" t="s">
        <v>56</v>
      </c>
      <c r="B51" s="4">
        <v>50</v>
      </c>
      <c r="C51" t="s">
        <v>161</v>
      </c>
      <c r="D51" t="s">
        <v>292</v>
      </c>
      <c r="E51" s="4" t="s">
        <v>115</v>
      </c>
      <c r="F51" t="s">
        <v>293</v>
      </c>
      <c r="G51" s="9">
        <v>36431</v>
      </c>
      <c r="H51" s="10" t="s">
        <v>294</v>
      </c>
      <c r="I51" s="9">
        <v>42551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F1" activeCellId="0" sqref="F:F"/>
    </sheetView>
  </sheetViews>
  <sheetFormatPr defaultRowHeight="12.75"/>
  <cols>
    <col bestFit="1" min="1" max="1" width="80"/>
    <col bestFit="1" min="2" max="2" width="8.7109375"/>
    <col bestFit="1" min="3" max="3" width="30.28515625"/>
  </cols>
  <sheetData>
    <row r="1" ht="14.25">
      <c r="A1" t="s">
        <v>295</v>
      </c>
      <c r="B1" t="s">
        <v>2</v>
      </c>
      <c r="C1" t="s">
        <v>296</v>
      </c>
      <c r="D1" t="s">
        <v>297</v>
      </c>
      <c r="E1" t="s">
        <v>298</v>
      </c>
      <c r="F1" s="11" t="s">
        <v>299</v>
      </c>
    </row>
    <row r="2">
      <c r="A2" t="s">
        <v>300</v>
      </c>
      <c r="B2">
        <v>1</v>
      </c>
      <c r="C2" t="s">
        <v>301</v>
      </c>
      <c r="D2" t="s">
        <v>302</v>
      </c>
      <c r="E2">
        <v>1950</v>
      </c>
      <c r="F2" s="4">
        <v>0</v>
      </c>
    </row>
    <row r="3">
      <c r="A3" t="s">
        <v>303</v>
      </c>
      <c r="B3">
        <v>2</v>
      </c>
      <c r="C3" t="s">
        <v>304</v>
      </c>
      <c r="D3" t="s">
        <v>305</v>
      </c>
      <c r="E3">
        <v>1340</v>
      </c>
      <c r="F3" s="4">
        <v>0</v>
      </c>
    </row>
    <row r="4">
      <c r="A4" t="s">
        <v>57</v>
      </c>
      <c r="B4">
        <v>3</v>
      </c>
      <c r="C4" t="s">
        <v>306</v>
      </c>
      <c r="D4" t="s">
        <v>307</v>
      </c>
      <c r="E4">
        <v>1990</v>
      </c>
      <c r="F4" s="4">
        <v>0</v>
      </c>
    </row>
    <row r="5">
      <c r="A5" t="s">
        <v>308</v>
      </c>
      <c r="B5">
        <v>4</v>
      </c>
      <c r="C5" t="s">
        <v>309</v>
      </c>
      <c r="D5" t="s">
        <v>310</v>
      </c>
      <c r="E5">
        <v>1000</v>
      </c>
      <c r="F5" s="4">
        <v>0.20000000000000001</v>
      </c>
    </row>
    <row r="6">
      <c r="A6" t="s">
        <v>311</v>
      </c>
      <c r="B6">
        <v>5</v>
      </c>
      <c r="C6" t="s">
        <v>306</v>
      </c>
      <c r="D6" t="s">
        <v>312</v>
      </c>
      <c r="E6">
        <v>1050</v>
      </c>
      <c r="F6" s="4">
        <v>0.10000000000000001</v>
      </c>
    </row>
    <row r="7">
      <c r="A7" t="s">
        <v>313</v>
      </c>
      <c r="B7">
        <v>6</v>
      </c>
      <c r="C7" t="s">
        <v>314</v>
      </c>
      <c r="D7" t="s">
        <v>315</v>
      </c>
      <c r="E7">
        <v>1450</v>
      </c>
      <c r="F7" s="4">
        <v>0.14999999999999999</v>
      </c>
    </row>
    <row r="8">
      <c r="A8" t="s">
        <v>71</v>
      </c>
      <c r="B8">
        <v>7</v>
      </c>
      <c r="C8" t="s">
        <v>316</v>
      </c>
      <c r="D8" t="s">
        <v>312</v>
      </c>
      <c r="E8">
        <v>1290</v>
      </c>
      <c r="F8" s="4">
        <v>0</v>
      </c>
    </row>
    <row r="9">
      <c r="A9" t="s">
        <v>317</v>
      </c>
      <c r="B9">
        <v>8</v>
      </c>
      <c r="C9" t="s">
        <v>309</v>
      </c>
      <c r="D9" t="s">
        <v>318</v>
      </c>
      <c r="E9">
        <v>1180</v>
      </c>
      <c r="F9" s="4">
        <v>0.10000000000000001</v>
      </c>
    </row>
    <row r="10">
      <c r="A10" t="s">
        <v>61</v>
      </c>
      <c r="B10">
        <v>9</v>
      </c>
      <c r="C10" t="s">
        <v>319</v>
      </c>
      <c r="D10" t="s">
        <v>318</v>
      </c>
      <c r="E10">
        <v>1410</v>
      </c>
      <c r="F10" s="4">
        <v>0.20000000000000001</v>
      </c>
    </row>
    <row r="11">
      <c r="A11" t="s">
        <v>6</v>
      </c>
      <c r="B11">
        <v>10</v>
      </c>
      <c r="C11" t="s">
        <v>319</v>
      </c>
      <c r="D11" t="s">
        <v>320</v>
      </c>
      <c r="E11">
        <v>1970</v>
      </c>
      <c r="F11" s="4">
        <v>0</v>
      </c>
    </row>
    <row r="12">
      <c r="A12" t="s">
        <v>321</v>
      </c>
      <c r="B12">
        <v>11</v>
      </c>
      <c r="C12" t="s">
        <v>322</v>
      </c>
      <c r="D12" t="s">
        <v>323</v>
      </c>
      <c r="E12">
        <v>910</v>
      </c>
      <c r="F12" s="4">
        <v>0</v>
      </c>
    </row>
    <row r="13">
      <c r="A13" t="s">
        <v>39</v>
      </c>
      <c r="B13">
        <v>12</v>
      </c>
      <c r="C13" t="s">
        <v>306</v>
      </c>
      <c r="D13" t="s">
        <v>324</v>
      </c>
      <c r="E13">
        <v>1770</v>
      </c>
      <c r="F13" s="4">
        <v>0.10000000000000001</v>
      </c>
    </row>
    <row r="14">
      <c r="A14" t="s">
        <v>43</v>
      </c>
      <c r="B14">
        <v>13</v>
      </c>
      <c r="C14" t="s">
        <v>306</v>
      </c>
      <c r="D14" t="s">
        <v>307</v>
      </c>
      <c r="E14">
        <v>1560</v>
      </c>
      <c r="F14" s="4">
        <v>0.10000000000000001</v>
      </c>
    </row>
    <row r="15">
      <c r="A15" t="s">
        <v>84</v>
      </c>
      <c r="B15">
        <v>14</v>
      </c>
      <c r="C15" t="s">
        <v>325</v>
      </c>
      <c r="D15" t="s">
        <v>326</v>
      </c>
      <c r="E15">
        <v>1300</v>
      </c>
      <c r="F15" s="4">
        <v>0.050000000000000003</v>
      </c>
    </row>
    <row r="16">
      <c r="A16" t="s">
        <v>327</v>
      </c>
      <c r="B16">
        <v>15</v>
      </c>
      <c r="C16" t="s">
        <v>314</v>
      </c>
      <c r="D16" t="s">
        <v>328</v>
      </c>
      <c r="E16">
        <v>1790</v>
      </c>
      <c r="F16" s="4">
        <v>0.14999999999999999</v>
      </c>
    </row>
    <row r="17">
      <c r="A17" t="s">
        <v>329</v>
      </c>
      <c r="B17">
        <v>16</v>
      </c>
      <c r="C17" t="s">
        <v>309</v>
      </c>
      <c r="D17" t="s">
        <v>330</v>
      </c>
      <c r="E17">
        <v>1230</v>
      </c>
      <c r="F17" s="4">
        <v>0.10000000000000001</v>
      </c>
    </row>
    <row r="18">
      <c r="A18" t="s">
        <v>331</v>
      </c>
      <c r="B18">
        <v>17</v>
      </c>
      <c r="C18" t="s">
        <v>325</v>
      </c>
      <c r="D18" t="s">
        <v>332</v>
      </c>
      <c r="E18">
        <v>1860</v>
      </c>
      <c r="F18" s="4">
        <v>0</v>
      </c>
    </row>
    <row r="19">
      <c r="A19" t="s">
        <v>40</v>
      </c>
      <c r="B19">
        <v>18</v>
      </c>
      <c r="C19" t="s">
        <v>333</v>
      </c>
      <c r="D19" t="s">
        <v>305</v>
      </c>
      <c r="E19">
        <v>1670</v>
      </c>
      <c r="F19" s="4">
        <v>0.10000000000000001</v>
      </c>
    </row>
    <row r="20">
      <c r="A20" t="s">
        <v>10</v>
      </c>
      <c r="B20">
        <v>19</v>
      </c>
      <c r="C20" t="s">
        <v>306</v>
      </c>
      <c r="D20" t="s">
        <v>334</v>
      </c>
      <c r="E20">
        <v>1760</v>
      </c>
      <c r="F20" s="4">
        <v>0</v>
      </c>
    </row>
    <row r="21">
      <c r="A21" t="s">
        <v>18</v>
      </c>
      <c r="B21">
        <v>20</v>
      </c>
      <c r="C21" t="s">
        <v>314</v>
      </c>
      <c r="D21" t="s">
        <v>335</v>
      </c>
      <c r="E21">
        <v>1730</v>
      </c>
      <c r="F21" s="4">
        <v>0.050000000000000003</v>
      </c>
    </row>
    <row r="22">
      <c r="A22" t="s">
        <v>336</v>
      </c>
      <c r="B22">
        <v>21</v>
      </c>
      <c r="C22" t="s">
        <v>314</v>
      </c>
      <c r="D22" t="s">
        <v>307</v>
      </c>
      <c r="E22">
        <v>1310</v>
      </c>
      <c r="F22" s="4">
        <v>0.20000000000000001</v>
      </c>
    </row>
    <row r="23">
      <c r="A23" t="s">
        <v>337</v>
      </c>
      <c r="B23">
        <v>22</v>
      </c>
      <c r="C23" t="s">
        <v>309</v>
      </c>
      <c r="D23" t="s">
        <v>302</v>
      </c>
      <c r="E23">
        <v>1510</v>
      </c>
      <c r="F23" s="4">
        <v>0</v>
      </c>
    </row>
    <row r="24">
      <c r="A24" t="s">
        <v>49</v>
      </c>
      <c r="B24">
        <v>23</v>
      </c>
      <c r="C24" t="s">
        <v>322</v>
      </c>
      <c r="D24" t="s">
        <v>323</v>
      </c>
      <c r="E24">
        <v>900</v>
      </c>
      <c r="F24" s="4">
        <v>0</v>
      </c>
    </row>
    <row r="25">
      <c r="A25" t="s">
        <v>338</v>
      </c>
      <c r="B25">
        <v>24</v>
      </c>
      <c r="C25" t="s">
        <v>314</v>
      </c>
      <c r="D25" t="s">
        <v>332</v>
      </c>
      <c r="E25">
        <v>1090</v>
      </c>
      <c r="F25" s="4">
        <v>0.050000000000000003</v>
      </c>
    </row>
    <row r="26">
      <c r="A26" t="s">
        <v>339</v>
      </c>
      <c r="B26">
        <v>25</v>
      </c>
      <c r="C26" t="s">
        <v>333</v>
      </c>
      <c r="D26" t="s">
        <v>318</v>
      </c>
      <c r="E26">
        <v>1190</v>
      </c>
      <c r="F26" s="4">
        <v>0.20000000000000001</v>
      </c>
    </row>
    <row r="27">
      <c r="A27" t="s">
        <v>14</v>
      </c>
      <c r="B27">
        <v>26</v>
      </c>
      <c r="C27" t="s">
        <v>301</v>
      </c>
      <c r="D27" t="s">
        <v>318</v>
      </c>
      <c r="E27">
        <v>2000</v>
      </c>
      <c r="F27" s="4">
        <v>0.20000000000000001</v>
      </c>
    </row>
    <row r="28">
      <c r="A28" t="s">
        <v>54</v>
      </c>
      <c r="B28">
        <v>27</v>
      </c>
      <c r="C28" t="s">
        <v>314</v>
      </c>
      <c r="D28" t="s">
        <v>340</v>
      </c>
      <c r="E28">
        <v>1200</v>
      </c>
      <c r="F28" s="4">
        <v>0.10000000000000001</v>
      </c>
    </row>
    <row r="29">
      <c r="A29" t="s">
        <v>11</v>
      </c>
      <c r="B29">
        <v>28</v>
      </c>
      <c r="C29" t="s">
        <v>309</v>
      </c>
      <c r="D29" t="s">
        <v>341</v>
      </c>
      <c r="E29">
        <v>1610</v>
      </c>
      <c r="F29" s="4">
        <v>0.050000000000000003</v>
      </c>
    </row>
    <row r="30">
      <c r="A30" t="s">
        <v>59</v>
      </c>
      <c r="B30">
        <v>29</v>
      </c>
      <c r="C30" t="s">
        <v>342</v>
      </c>
      <c r="D30" t="s">
        <v>315</v>
      </c>
      <c r="E30">
        <v>1440</v>
      </c>
      <c r="F30" s="4">
        <v>0</v>
      </c>
    </row>
    <row r="31">
      <c r="A31" t="s">
        <v>12</v>
      </c>
      <c r="B31">
        <v>30</v>
      </c>
      <c r="C31" t="s">
        <v>301</v>
      </c>
      <c r="D31" t="s">
        <v>330</v>
      </c>
      <c r="E31">
        <v>1730</v>
      </c>
      <c r="F31" s="4">
        <v>0.25</v>
      </c>
    </row>
    <row r="32">
      <c r="A32" t="s">
        <v>343</v>
      </c>
      <c r="B32">
        <v>31</v>
      </c>
      <c r="C32" t="s">
        <v>309</v>
      </c>
      <c r="D32" t="s">
        <v>332</v>
      </c>
      <c r="E32">
        <v>1160</v>
      </c>
      <c r="F32" s="4">
        <v>0</v>
      </c>
    </row>
    <row r="33">
      <c r="A33" t="s">
        <v>28</v>
      </c>
      <c r="B33">
        <v>32</v>
      </c>
      <c r="C33" t="s">
        <v>344</v>
      </c>
      <c r="D33" t="s">
        <v>320</v>
      </c>
      <c r="E33">
        <v>1070</v>
      </c>
      <c r="F33" s="4">
        <v>0.050000000000000003</v>
      </c>
    </row>
    <row r="34">
      <c r="A34" t="s">
        <v>345</v>
      </c>
      <c r="B34">
        <v>33</v>
      </c>
      <c r="C34" t="s">
        <v>316</v>
      </c>
      <c r="D34" t="s">
        <v>346</v>
      </c>
      <c r="E34">
        <v>1370</v>
      </c>
      <c r="F34" s="4">
        <v>0.050000000000000003</v>
      </c>
    </row>
    <row r="35">
      <c r="A35" t="s">
        <v>22</v>
      </c>
      <c r="B35">
        <v>34</v>
      </c>
      <c r="C35" t="s">
        <v>322</v>
      </c>
      <c r="D35" t="s">
        <v>332</v>
      </c>
      <c r="E35">
        <v>1010</v>
      </c>
      <c r="F35" s="4">
        <v>0.25</v>
      </c>
    </row>
    <row r="36">
      <c r="A36" t="s">
        <v>347</v>
      </c>
      <c r="B36">
        <v>35</v>
      </c>
      <c r="C36" t="s">
        <v>306</v>
      </c>
      <c r="D36" t="s">
        <v>341</v>
      </c>
      <c r="E36">
        <v>1250</v>
      </c>
      <c r="F36" s="4">
        <v>0.050000000000000003</v>
      </c>
    </row>
    <row r="37">
      <c r="A37" t="s">
        <v>348</v>
      </c>
      <c r="B37">
        <v>36</v>
      </c>
      <c r="C37" t="s">
        <v>333</v>
      </c>
      <c r="D37" t="s">
        <v>341</v>
      </c>
      <c r="E37">
        <v>1630</v>
      </c>
      <c r="F37" s="4">
        <v>0.14999999999999999</v>
      </c>
    </row>
    <row r="38">
      <c r="A38" t="s">
        <v>349</v>
      </c>
      <c r="B38">
        <v>37</v>
      </c>
      <c r="C38" t="s">
        <v>314</v>
      </c>
      <c r="D38" t="s">
        <v>346</v>
      </c>
      <c r="E38">
        <v>1910</v>
      </c>
      <c r="F38" s="4">
        <v>0</v>
      </c>
    </row>
    <row r="39">
      <c r="A39" t="s">
        <v>350</v>
      </c>
      <c r="B39">
        <v>38</v>
      </c>
      <c r="C39" t="s">
        <v>351</v>
      </c>
      <c r="D39" t="s">
        <v>326</v>
      </c>
      <c r="E39">
        <v>1300</v>
      </c>
      <c r="F39" s="4">
        <v>0.20000000000000001</v>
      </c>
    </row>
    <row r="40">
      <c r="A40" t="s">
        <v>352</v>
      </c>
      <c r="B40">
        <v>39</v>
      </c>
      <c r="C40" t="s">
        <v>322</v>
      </c>
      <c r="D40" t="s">
        <v>310</v>
      </c>
      <c r="E40">
        <v>960</v>
      </c>
      <c r="F40" s="4">
        <v>0.25</v>
      </c>
    </row>
    <row r="41">
      <c r="A41" t="s">
        <v>85</v>
      </c>
      <c r="B41">
        <v>40</v>
      </c>
      <c r="C41" t="s">
        <v>325</v>
      </c>
      <c r="D41" t="s">
        <v>318</v>
      </c>
      <c r="E41">
        <v>1260</v>
      </c>
      <c r="F41" s="4">
        <v>0.10000000000000001</v>
      </c>
    </row>
    <row r="42">
      <c r="A42" t="s">
        <v>8</v>
      </c>
      <c r="B42">
        <v>41</v>
      </c>
      <c r="C42" t="s">
        <v>309</v>
      </c>
      <c r="D42" t="s">
        <v>340</v>
      </c>
      <c r="E42">
        <v>970</v>
      </c>
      <c r="F42" s="4">
        <v>0</v>
      </c>
    </row>
    <row r="43">
      <c r="A43" t="s">
        <v>353</v>
      </c>
      <c r="B43">
        <v>42</v>
      </c>
      <c r="C43" t="s">
        <v>333</v>
      </c>
      <c r="D43" t="s">
        <v>326</v>
      </c>
      <c r="E43">
        <v>1500</v>
      </c>
      <c r="F43" s="4">
        <v>0</v>
      </c>
    </row>
    <row r="44">
      <c r="A44" t="s">
        <v>354</v>
      </c>
      <c r="B44">
        <v>43</v>
      </c>
      <c r="C44" t="s">
        <v>306</v>
      </c>
      <c r="D44" t="s">
        <v>341</v>
      </c>
      <c r="E44">
        <v>1800</v>
      </c>
      <c r="F44" s="4">
        <v>0.25</v>
      </c>
    </row>
    <row r="45">
      <c r="A45" t="s">
        <v>355</v>
      </c>
      <c r="B45">
        <v>44</v>
      </c>
      <c r="C45" t="s">
        <v>301</v>
      </c>
      <c r="D45" t="s">
        <v>302</v>
      </c>
      <c r="E45">
        <v>1860</v>
      </c>
      <c r="F45" s="4">
        <v>0.10000000000000001</v>
      </c>
    </row>
    <row r="46">
      <c r="A46" t="s">
        <v>356</v>
      </c>
      <c r="B46">
        <v>45</v>
      </c>
      <c r="C46" t="s">
        <v>357</v>
      </c>
      <c r="D46" t="s">
        <v>341</v>
      </c>
      <c r="E46">
        <v>1150</v>
      </c>
      <c r="F46" s="4">
        <v>0.050000000000000003</v>
      </c>
    </row>
    <row r="47">
      <c r="A47" t="s">
        <v>358</v>
      </c>
      <c r="B47">
        <v>46</v>
      </c>
      <c r="C47" t="s">
        <v>359</v>
      </c>
      <c r="D47" t="s">
        <v>346</v>
      </c>
      <c r="E47">
        <v>1730</v>
      </c>
      <c r="F47" s="4">
        <v>0</v>
      </c>
    </row>
    <row r="48">
      <c r="A48" t="s">
        <v>360</v>
      </c>
      <c r="B48">
        <v>47</v>
      </c>
      <c r="C48" t="s">
        <v>361</v>
      </c>
      <c r="D48" t="s">
        <v>312</v>
      </c>
      <c r="E48">
        <v>1560</v>
      </c>
      <c r="F48" s="4">
        <v>0</v>
      </c>
    </row>
    <row r="49">
      <c r="A49" t="s">
        <v>33</v>
      </c>
      <c r="B49">
        <v>48</v>
      </c>
      <c r="C49" t="s">
        <v>301</v>
      </c>
      <c r="D49" t="s">
        <v>332</v>
      </c>
      <c r="E49">
        <v>1180</v>
      </c>
      <c r="F49" s="4">
        <v>0.14999999999999999</v>
      </c>
    </row>
    <row r="50">
      <c r="A50" t="s">
        <v>92</v>
      </c>
      <c r="B50">
        <v>49</v>
      </c>
      <c r="C50" t="s">
        <v>306</v>
      </c>
      <c r="D50" t="s">
        <v>310</v>
      </c>
      <c r="E50">
        <v>980</v>
      </c>
      <c r="F50" s="4">
        <v>0</v>
      </c>
    </row>
    <row r="51">
      <c r="A51" t="s">
        <v>37</v>
      </c>
      <c r="B51">
        <v>50</v>
      </c>
      <c r="C51" t="s">
        <v>306</v>
      </c>
      <c r="D51" t="s">
        <v>335</v>
      </c>
      <c r="E51">
        <v>1170</v>
      </c>
      <c r="F51" s="4">
        <v>0.14999999999999999</v>
      </c>
    </row>
    <row r="52">
      <c r="A52" t="s">
        <v>87</v>
      </c>
      <c r="B52">
        <v>51</v>
      </c>
      <c r="C52" t="s">
        <v>306</v>
      </c>
      <c r="D52" t="s">
        <v>307</v>
      </c>
      <c r="E52">
        <v>1120</v>
      </c>
      <c r="F52" s="4">
        <v>0.10000000000000001</v>
      </c>
    </row>
    <row r="53">
      <c r="A53" t="s">
        <v>20</v>
      </c>
      <c r="B53">
        <v>52</v>
      </c>
      <c r="C53" t="s">
        <v>304</v>
      </c>
      <c r="D53" t="s">
        <v>335</v>
      </c>
      <c r="E53">
        <v>1570</v>
      </c>
      <c r="F53" s="4">
        <v>0.14999999999999999</v>
      </c>
    </row>
    <row r="54">
      <c r="A54" t="s">
        <v>362</v>
      </c>
      <c r="B54">
        <v>53</v>
      </c>
      <c r="C54" t="s">
        <v>309</v>
      </c>
      <c r="D54" t="s">
        <v>330</v>
      </c>
      <c r="E54">
        <v>1780</v>
      </c>
      <c r="F54" s="4">
        <v>0.050000000000000003</v>
      </c>
    </row>
    <row r="55">
      <c r="A55" t="s">
        <v>363</v>
      </c>
      <c r="B55">
        <v>54</v>
      </c>
      <c r="C55" t="s">
        <v>304</v>
      </c>
      <c r="D55" t="s">
        <v>328</v>
      </c>
      <c r="E55">
        <v>930</v>
      </c>
      <c r="F55" s="4">
        <v>0.050000000000000003</v>
      </c>
    </row>
    <row r="56">
      <c r="A56" t="s">
        <v>364</v>
      </c>
      <c r="B56">
        <v>55</v>
      </c>
      <c r="C56" t="s">
        <v>301</v>
      </c>
      <c r="D56" t="s">
        <v>340</v>
      </c>
      <c r="E56">
        <v>1480</v>
      </c>
      <c r="F56" s="4">
        <v>0.20000000000000001</v>
      </c>
    </row>
    <row r="57">
      <c r="A57" t="s">
        <v>365</v>
      </c>
      <c r="B57">
        <v>56</v>
      </c>
      <c r="C57" t="s">
        <v>366</v>
      </c>
      <c r="D57" t="s">
        <v>332</v>
      </c>
      <c r="E57">
        <v>1970</v>
      </c>
      <c r="F57" s="4">
        <v>0.10000000000000001</v>
      </c>
    </row>
    <row r="58">
      <c r="A58" t="s">
        <v>367</v>
      </c>
      <c r="B58">
        <v>57</v>
      </c>
      <c r="C58" t="s">
        <v>333</v>
      </c>
      <c r="D58" t="s">
        <v>323</v>
      </c>
      <c r="E58">
        <v>1470</v>
      </c>
      <c r="F58" s="4">
        <v>0</v>
      </c>
    </row>
    <row r="59">
      <c r="A59" t="s">
        <v>368</v>
      </c>
      <c r="B59">
        <v>58</v>
      </c>
      <c r="C59" t="s">
        <v>304</v>
      </c>
      <c r="D59" t="s">
        <v>335</v>
      </c>
      <c r="E59">
        <v>1420</v>
      </c>
      <c r="F59" s="4">
        <v>0</v>
      </c>
    </row>
    <row r="60">
      <c r="A60" t="s">
        <v>369</v>
      </c>
      <c r="B60">
        <v>59</v>
      </c>
      <c r="C60" t="s">
        <v>306</v>
      </c>
      <c r="D60" t="s">
        <v>318</v>
      </c>
      <c r="E60">
        <v>1280</v>
      </c>
      <c r="F60" s="4">
        <v>0.050000000000000003</v>
      </c>
    </row>
    <row r="61">
      <c r="A61" t="s">
        <v>79</v>
      </c>
      <c r="B61">
        <v>60</v>
      </c>
      <c r="C61" t="s">
        <v>304</v>
      </c>
      <c r="D61" t="s">
        <v>346</v>
      </c>
      <c r="E61">
        <v>1120</v>
      </c>
      <c r="F61" s="4">
        <v>0</v>
      </c>
    </row>
    <row r="62">
      <c r="A62" t="s">
        <v>370</v>
      </c>
      <c r="B62">
        <v>61</v>
      </c>
      <c r="C62" t="s">
        <v>309</v>
      </c>
      <c r="D62" t="s">
        <v>330</v>
      </c>
      <c r="E62">
        <v>1410</v>
      </c>
      <c r="F62" s="4">
        <v>0</v>
      </c>
    </row>
    <row r="63">
      <c r="A63" t="s">
        <v>63</v>
      </c>
      <c r="B63">
        <v>62</v>
      </c>
      <c r="C63" t="s">
        <v>322</v>
      </c>
      <c r="D63" t="s">
        <v>346</v>
      </c>
      <c r="E63">
        <v>1300</v>
      </c>
      <c r="F63" s="4">
        <v>0</v>
      </c>
    </row>
    <row r="64">
      <c r="A64" t="s">
        <v>34</v>
      </c>
      <c r="B64">
        <v>63</v>
      </c>
      <c r="C64" t="s">
        <v>333</v>
      </c>
      <c r="D64" t="s">
        <v>302</v>
      </c>
      <c r="E64">
        <v>1180</v>
      </c>
      <c r="F64" s="4">
        <v>0.20000000000000001</v>
      </c>
    </row>
    <row r="65">
      <c r="A65" t="s">
        <v>26</v>
      </c>
      <c r="B65">
        <v>64</v>
      </c>
      <c r="C65" t="s">
        <v>309</v>
      </c>
      <c r="D65" t="s">
        <v>330</v>
      </c>
      <c r="E65">
        <v>1840</v>
      </c>
      <c r="F65" s="4">
        <v>0.10000000000000001</v>
      </c>
    </row>
    <row r="66">
      <c r="A66" t="s">
        <v>371</v>
      </c>
      <c r="B66">
        <v>65</v>
      </c>
      <c r="C66" t="s">
        <v>316</v>
      </c>
      <c r="D66" t="s">
        <v>320</v>
      </c>
      <c r="E66">
        <v>1410</v>
      </c>
      <c r="F66" s="4">
        <v>0.14999999999999999</v>
      </c>
    </row>
    <row r="67">
      <c r="A67" t="s">
        <v>52</v>
      </c>
      <c r="B67">
        <v>66</v>
      </c>
      <c r="C67" t="s">
        <v>316</v>
      </c>
      <c r="D67" t="s">
        <v>334</v>
      </c>
      <c r="E67">
        <v>1330</v>
      </c>
      <c r="F67" s="4">
        <v>0.20000000000000001</v>
      </c>
    </row>
    <row r="68">
      <c r="A68" t="s">
        <v>42</v>
      </c>
      <c r="B68">
        <v>67</v>
      </c>
      <c r="C68" t="s">
        <v>309</v>
      </c>
      <c r="D68" t="s">
        <v>302</v>
      </c>
      <c r="E68">
        <v>1760</v>
      </c>
      <c r="F68" s="4">
        <v>0.14999999999999999</v>
      </c>
    </row>
    <row r="69">
      <c r="A69" t="s">
        <v>372</v>
      </c>
      <c r="B69">
        <v>68</v>
      </c>
      <c r="C69" t="s">
        <v>319</v>
      </c>
      <c r="D69" t="s">
        <v>320</v>
      </c>
      <c r="E69">
        <v>1870</v>
      </c>
      <c r="F69" s="4">
        <v>0.20000000000000001</v>
      </c>
    </row>
    <row r="70">
      <c r="A70" t="s">
        <v>55</v>
      </c>
      <c r="B70">
        <v>69</v>
      </c>
      <c r="C70" t="s">
        <v>304</v>
      </c>
      <c r="D70" t="s">
        <v>335</v>
      </c>
      <c r="E70">
        <v>990</v>
      </c>
      <c r="F70" s="4">
        <v>0.050000000000000003</v>
      </c>
    </row>
    <row r="71">
      <c r="A71" t="s">
        <v>373</v>
      </c>
      <c r="B71">
        <v>70</v>
      </c>
      <c r="C71" t="s">
        <v>309</v>
      </c>
      <c r="D71" t="s">
        <v>320</v>
      </c>
      <c r="E71">
        <v>1880</v>
      </c>
      <c r="F71" s="4">
        <v>0</v>
      </c>
    </row>
    <row r="72">
      <c r="A72" t="s">
        <v>374</v>
      </c>
      <c r="B72">
        <v>71</v>
      </c>
      <c r="C72" t="s">
        <v>319</v>
      </c>
      <c r="D72" t="s">
        <v>330</v>
      </c>
      <c r="E72">
        <v>1390</v>
      </c>
      <c r="F72" s="4">
        <v>0</v>
      </c>
    </row>
    <row r="73">
      <c r="A73" t="s">
        <v>375</v>
      </c>
      <c r="B73">
        <v>72</v>
      </c>
      <c r="C73" t="s">
        <v>333</v>
      </c>
      <c r="D73" t="s">
        <v>328</v>
      </c>
      <c r="E73">
        <v>2010</v>
      </c>
      <c r="F73" s="4">
        <v>0.25</v>
      </c>
    </row>
    <row r="74">
      <c r="A74" t="s">
        <v>376</v>
      </c>
      <c r="B74">
        <v>73</v>
      </c>
      <c r="C74" t="s">
        <v>309</v>
      </c>
      <c r="D74" t="s">
        <v>346</v>
      </c>
      <c r="E74">
        <v>2010</v>
      </c>
      <c r="F74" s="4">
        <v>0</v>
      </c>
    </row>
    <row r="75">
      <c r="A75" t="s">
        <v>377</v>
      </c>
      <c r="B75">
        <v>74</v>
      </c>
      <c r="C75" t="s">
        <v>333</v>
      </c>
      <c r="D75" t="s">
        <v>310</v>
      </c>
      <c r="E75">
        <v>1210</v>
      </c>
      <c r="F75" s="4">
        <v>0</v>
      </c>
    </row>
    <row r="76">
      <c r="A76" t="s">
        <v>378</v>
      </c>
      <c r="B76">
        <v>75</v>
      </c>
      <c r="C76" t="s">
        <v>319</v>
      </c>
      <c r="D76" t="s">
        <v>302</v>
      </c>
      <c r="E76">
        <v>960</v>
      </c>
      <c r="F76" s="4">
        <v>0.14999999999999999</v>
      </c>
    </row>
    <row r="77">
      <c r="A77" t="s">
        <v>46</v>
      </c>
      <c r="B77">
        <v>76</v>
      </c>
      <c r="C77" t="s">
        <v>359</v>
      </c>
      <c r="D77" t="s">
        <v>340</v>
      </c>
      <c r="E77">
        <v>1430</v>
      </c>
      <c r="F77" s="4">
        <v>0.20000000000000001</v>
      </c>
    </row>
    <row r="78">
      <c r="A78" t="s">
        <v>44</v>
      </c>
      <c r="B78">
        <v>77</v>
      </c>
      <c r="C78" t="s">
        <v>306</v>
      </c>
      <c r="D78" t="s">
        <v>341</v>
      </c>
      <c r="E78">
        <v>1480</v>
      </c>
      <c r="F78" s="4">
        <v>0</v>
      </c>
    </row>
    <row r="79">
      <c r="A79" t="s">
        <v>379</v>
      </c>
      <c r="B79">
        <v>78</v>
      </c>
      <c r="C79" t="s">
        <v>316</v>
      </c>
      <c r="D79" t="s">
        <v>305</v>
      </c>
      <c r="E79">
        <v>1020</v>
      </c>
      <c r="F79" s="4">
        <v>0</v>
      </c>
    </row>
    <row r="80">
      <c r="A80" t="s">
        <v>380</v>
      </c>
      <c r="B80">
        <v>79</v>
      </c>
      <c r="C80" t="s">
        <v>316</v>
      </c>
      <c r="D80" t="s">
        <v>326</v>
      </c>
      <c r="E80">
        <v>1690</v>
      </c>
      <c r="F80" s="4">
        <v>0</v>
      </c>
    </row>
    <row r="81">
      <c r="A81" t="s">
        <v>31</v>
      </c>
      <c r="B81">
        <v>80</v>
      </c>
      <c r="C81" t="s">
        <v>306</v>
      </c>
      <c r="D81" t="s">
        <v>302</v>
      </c>
      <c r="E81">
        <v>1670</v>
      </c>
      <c r="F81" s="4">
        <v>0.050000000000000003</v>
      </c>
    </row>
    <row r="82">
      <c r="A82" t="s">
        <v>381</v>
      </c>
      <c r="B82">
        <v>81</v>
      </c>
      <c r="C82" t="s">
        <v>306</v>
      </c>
      <c r="D82" t="s">
        <v>305</v>
      </c>
      <c r="E82">
        <v>1760</v>
      </c>
      <c r="F82" s="4">
        <v>0</v>
      </c>
    </row>
    <row r="83">
      <c r="A83" t="s">
        <v>382</v>
      </c>
      <c r="B83">
        <v>82</v>
      </c>
      <c r="C83" t="s">
        <v>306</v>
      </c>
      <c r="D83" t="s">
        <v>335</v>
      </c>
      <c r="E83">
        <v>950</v>
      </c>
      <c r="F83" s="4">
        <v>0.050000000000000003</v>
      </c>
    </row>
    <row r="84">
      <c r="A84" t="s">
        <v>35</v>
      </c>
      <c r="B84">
        <v>83</v>
      </c>
      <c r="C84" t="s">
        <v>306</v>
      </c>
      <c r="D84" t="s">
        <v>340</v>
      </c>
      <c r="E84">
        <v>1710</v>
      </c>
      <c r="F84" s="4">
        <v>0.14999999999999999</v>
      </c>
    </row>
    <row r="85">
      <c r="A85" t="s">
        <v>383</v>
      </c>
      <c r="B85">
        <v>84</v>
      </c>
      <c r="C85" t="s">
        <v>306</v>
      </c>
      <c r="D85" t="s">
        <v>340</v>
      </c>
      <c r="E85">
        <v>1600</v>
      </c>
      <c r="F85" s="4">
        <v>0.10000000000000001</v>
      </c>
    </row>
    <row r="86">
      <c r="A86" t="s">
        <v>384</v>
      </c>
      <c r="B86">
        <v>85</v>
      </c>
      <c r="C86" t="s">
        <v>325</v>
      </c>
      <c r="D86" t="s">
        <v>326</v>
      </c>
      <c r="E86">
        <v>1420</v>
      </c>
      <c r="F86" s="4">
        <v>0.050000000000000003</v>
      </c>
    </row>
    <row r="87">
      <c r="A87" t="s">
        <v>385</v>
      </c>
      <c r="B87">
        <v>86</v>
      </c>
      <c r="C87" t="s">
        <v>333</v>
      </c>
      <c r="D87" t="s">
        <v>312</v>
      </c>
      <c r="E87">
        <v>1940</v>
      </c>
      <c r="F87" s="4">
        <v>0</v>
      </c>
    </row>
    <row r="88">
      <c r="A88" t="s">
        <v>386</v>
      </c>
      <c r="B88">
        <v>87</v>
      </c>
      <c r="C88" t="s">
        <v>316</v>
      </c>
      <c r="D88" t="s">
        <v>330</v>
      </c>
      <c r="E88">
        <v>1620</v>
      </c>
      <c r="F88" s="4">
        <v>0.20000000000000001</v>
      </c>
    </row>
    <row r="89">
      <c r="A89" t="s">
        <v>387</v>
      </c>
      <c r="B89">
        <v>88</v>
      </c>
      <c r="C89" t="s">
        <v>322</v>
      </c>
      <c r="D89" t="s">
        <v>334</v>
      </c>
      <c r="E89">
        <v>1910</v>
      </c>
      <c r="F89" s="4">
        <v>0.10000000000000001</v>
      </c>
    </row>
    <row r="90">
      <c r="A90" t="s">
        <v>75</v>
      </c>
      <c r="B90">
        <v>89</v>
      </c>
      <c r="C90" t="s">
        <v>333</v>
      </c>
      <c r="D90" t="s">
        <v>334</v>
      </c>
      <c r="E90">
        <v>1580</v>
      </c>
      <c r="F90" s="4">
        <v>0</v>
      </c>
    </row>
    <row r="91">
      <c r="A91" t="s">
        <v>388</v>
      </c>
      <c r="B91">
        <v>90</v>
      </c>
      <c r="C91" t="s">
        <v>333</v>
      </c>
      <c r="D91" t="s">
        <v>324</v>
      </c>
      <c r="E91">
        <v>1000</v>
      </c>
      <c r="F91" s="4">
        <v>0.25</v>
      </c>
    </row>
    <row r="92">
      <c r="A92" t="s">
        <v>389</v>
      </c>
      <c r="B92">
        <v>91</v>
      </c>
      <c r="C92" t="s">
        <v>306</v>
      </c>
      <c r="D92" t="s">
        <v>315</v>
      </c>
      <c r="E92">
        <v>1140</v>
      </c>
      <c r="F92" s="4">
        <v>0.14999999999999999</v>
      </c>
    </row>
    <row r="93">
      <c r="A93" t="s">
        <v>16</v>
      </c>
      <c r="B93">
        <v>92</v>
      </c>
      <c r="C93" t="s">
        <v>319</v>
      </c>
      <c r="D93" t="s">
        <v>315</v>
      </c>
      <c r="E93">
        <v>2040</v>
      </c>
      <c r="F93" s="4">
        <v>0</v>
      </c>
    </row>
    <row r="94">
      <c r="A94" t="s">
        <v>390</v>
      </c>
      <c r="B94">
        <v>93</v>
      </c>
      <c r="C94" t="s">
        <v>304</v>
      </c>
      <c r="D94" t="s">
        <v>330</v>
      </c>
      <c r="E94">
        <v>1240</v>
      </c>
      <c r="F94" s="4">
        <v>0</v>
      </c>
    </row>
    <row r="95">
      <c r="A95" t="s">
        <v>391</v>
      </c>
      <c r="B95">
        <v>94</v>
      </c>
      <c r="C95" t="s">
        <v>301</v>
      </c>
      <c r="D95" t="s">
        <v>323</v>
      </c>
      <c r="E95">
        <v>940</v>
      </c>
      <c r="F95" s="4">
        <v>0.14999999999999999</v>
      </c>
    </row>
    <row r="96">
      <c r="A96" t="s">
        <v>392</v>
      </c>
      <c r="B96">
        <v>95</v>
      </c>
      <c r="C96" t="s">
        <v>325</v>
      </c>
      <c r="D96" t="s">
        <v>332</v>
      </c>
      <c r="E96">
        <v>1100</v>
      </c>
      <c r="F96" s="4">
        <v>0.25</v>
      </c>
    </row>
    <row r="97">
      <c r="A97" t="s">
        <v>393</v>
      </c>
      <c r="B97">
        <v>96</v>
      </c>
      <c r="C97" t="s">
        <v>319</v>
      </c>
      <c r="D97" t="s">
        <v>335</v>
      </c>
      <c r="E97">
        <v>1910</v>
      </c>
      <c r="F97" s="4">
        <v>0</v>
      </c>
    </row>
    <row r="98">
      <c r="A98" t="s">
        <v>48</v>
      </c>
      <c r="B98">
        <v>97</v>
      </c>
      <c r="C98" t="s">
        <v>333</v>
      </c>
      <c r="D98" t="s">
        <v>305</v>
      </c>
      <c r="E98">
        <v>900</v>
      </c>
      <c r="F98" s="4">
        <v>0</v>
      </c>
    </row>
    <row r="99">
      <c r="A99" t="s">
        <v>74</v>
      </c>
      <c r="B99">
        <v>98</v>
      </c>
      <c r="C99" t="s">
        <v>322</v>
      </c>
      <c r="D99" t="s">
        <v>340</v>
      </c>
      <c r="E99">
        <v>1950</v>
      </c>
      <c r="F99" s="4">
        <v>0.14999999999999999</v>
      </c>
    </row>
    <row r="100">
      <c r="A100" t="s">
        <v>394</v>
      </c>
      <c r="B100">
        <v>99</v>
      </c>
      <c r="C100" t="s">
        <v>333</v>
      </c>
      <c r="D100" t="s">
        <v>340</v>
      </c>
      <c r="E100">
        <v>1660</v>
      </c>
      <c r="F100" s="4">
        <v>0</v>
      </c>
    </row>
    <row r="101">
      <c r="A101" t="s">
        <v>395</v>
      </c>
      <c r="B101">
        <v>100</v>
      </c>
      <c r="C101" t="s">
        <v>333</v>
      </c>
      <c r="D101" t="s">
        <v>330</v>
      </c>
      <c r="E101">
        <v>1380</v>
      </c>
      <c r="F101" s="4">
        <v>0.20000000000000001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revision>4</cp:revision>
  <dcterms:created xsi:type="dcterms:W3CDTF">2020-01-13T20:06:36Z</dcterms:created>
  <dcterms:modified xsi:type="dcterms:W3CDTF">2023-09-11T13:06:01Z</dcterms:modified>
</cp:coreProperties>
</file>