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52" yWindow="1140" windowWidth="21828" windowHeight="8448"/>
  </bookViews>
  <sheets>
    <sheet name="excel_4" sheetId="1" r:id="rId1"/>
  </sheets>
  <calcPr calcId="144525"/>
</workbook>
</file>

<file path=xl/calcChain.xml><?xml version="1.0" encoding="utf-8"?>
<calcChain xmlns="http://schemas.openxmlformats.org/spreadsheetml/2006/main">
  <c r="C17" i="1" l="1"/>
  <c r="E9" i="1" l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<sst xmlns="http://schemas.openxmlformats.org/spreadsheetml/2006/main" count="9" uniqueCount="9">
  <si>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x_i</t>
  </si>
  <si>
    <t>w_i</t>
  </si>
  <si>
    <t>(x_i - a)^2</t>
  </si>
  <si>
    <t>ln(w_i)</t>
  </si>
  <si>
    <t>мат ожидание</t>
  </si>
  <si>
    <t>По параметрам</t>
  </si>
  <si>
    <t>k</t>
  </si>
  <si>
    <t>прямой</t>
  </si>
  <si>
    <t>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</si>
</sst>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2922235585105"/>
          <c:y val="4.6786850758699414E-2"/>
          <c:w val="0.62183280764256055"/>
          <c:h val="0.906426298482601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225888190489157"/>
                  <c:y val="-0.27662316546714849"/>
                </c:manualLayout>
              </c:layout>
              <c:numFmt formatCode="General" sourceLinked="0"/>
            </c:trendlineLbl>
          </c:trendline>
          <c:xVal>
            <c:numRef>
              <c:f>excel_4!$D$2:$D$9</c:f>
              <c:numCache>
                <c:formatCode>General</c:formatCode>
                <c:ptCount val="8"/>
                <c:pt idx="0">
                  <c:v>34.486256250000004</c:v>
                </c:pt>
                <c:pt idx="1">
                  <c:v>7.3766559999999988</c:v>
                </c:pt>
                <c:pt idx="2">
                  <c:v>0.18318399999999996</c:v>
                </c:pt>
                <c:pt idx="3">
                  <c:v>12.759184000000001</c:v>
                </c:pt>
                <c:pt idx="4">
                  <c:v>45.097940250000008</c:v>
                </c:pt>
                <c:pt idx="5">
                  <c:v>97.199881000000005</c:v>
                </c:pt>
                <c:pt idx="6">
                  <c:v>169.07800900000001</c:v>
                </c:pt>
                <c:pt idx="7">
                  <c:v>260.72560899999672</c:v>
                </c:pt>
              </c:numCache>
            </c:numRef>
          </c:xVal>
          <c:yVal>
            <c:numRef>
              <c:f>excel_4!$E$2:$E$9</c:f>
              <c:numCache>
                <c:formatCode>0.00</c:formatCode>
                <c:ptCount val="8"/>
                <c:pt idx="0">
                  <c:v>-0.96108193396963038</c:v>
                </c:pt>
                <c:pt idx="1">
                  <c:v>-0.50514997831990593</c:v>
                </c:pt>
                <c:pt idx="2">
                  <c:v>-0.56314192529759277</c:v>
                </c:pt>
                <c:pt idx="3">
                  <c:v>-0.6020599913279624</c:v>
                </c:pt>
                <c:pt idx="4">
                  <c:v>-1.4082399653118496</c:v>
                </c:pt>
                <c:pt idx="5">
                  <c:v>-2.1072099696478683</c:v>
                </c:pt>
                <c:pt idx="7">
                  <c:v>-2.1072099696478683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18720"/>
        <c:axId val="130320640"/>
      </c:scatterChart>
      <c:valAx>
        <c:axId val="130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(x_i - a)^2</a:t>
                </a:r>
              </a:p>
            </c:rich>
          </c:tx>
          <c:layout>
            <c:manualLayout>
              <c:xMode val="edge"/>
              <c:yMode val="edge"/>
              <c:x val="0.85498933490662365"/>
              <c:y val="0.881141848419390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320640"/>
        <c:crosses val="autoZero"/>
        <c:crossBetween val="midCat"/>
      </c:valAx>
      <c:valAx>
        <c:axId val="1303206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5783309344396469E-2"/>
              <c:y val="0.42160758666228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031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335244944093"/>
          <c:y val="4.4858665394098468E-2"/>
          <c:w val="0.67167023197244857"/>
          <c:h val="0.881585619979320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023280688179872"/>
                  <c:y val="-0.22947713354012567"/>
                </c:manualLayout>
              </c:layout>
              <c:numFmt formatCode="General" sourceLinked="0"/>
            </c:trendlineLbl>
          </c:trendline>
          <c:xVal>
            <c:numRef>
              <c:f>excel_4!$B$2:$B$9</c:f>
              <c:numCache>
                <c:formatCode>0.00</c:formatCode>
                <c:ptCount val="8"/>
                <c:pt idx="0">
                  <c:v>-8.6425000000000001</c:v>
                </c:pt>
                <c:pt idx="1">
                  <c:v>-5.4859999999999998</c:v>
                </c:pt>
                <c:pt idx="2">
                  <c:v>-2.3420000000000001</c:v>
                </c:pt>
                <c:pt idx="3">
                  <c:v>0.80200000000000005</c:v>
                </c:pt>
                <c:pt idx="4">
                  <c:v>3.9455</c:v>
                </c:pt>
                <c:pt idx="5">
                  <c:v>7.0890000000000004</c:v>
                </c:pt>
                <c:pt idx="6">
                  <c:v>10.233000000000001</c:v>
                </c:pt>
                <c:pt idx="7">
                  <c:v>13.376999999999899</c:v>
                </c:pt>
              </c:numCache>
            </c:numRef>
          </c:xVal>
          <c:yVal>
            <c:numRef>
              <c:f>excel_4!$E$2:$E$9</c:f>
              <c:numCache>
                <c:formatCode>0.00</c:formatCode>
                <c:ptCount val="8"/>
                <c:pt idx="0">
                  <c:v>-0.96108193396963038</c:v>
                </c:pt>
                <c:pt idx="1">
                  <c:v>-0.50514997831990593</c:v>
                </c:pt>
                <c:pt idx="2">
                  <c:v>-0.56314192529759277</c:v>
                </c:pt>
                <c:pt idx="3">
                  <c:v>-0.6020599913279624</c:v>
                </c:pt>
                <c:pt idx="4">
                  <c:v>-1.4082399653118496</c:v>
                </c:pt>
                <c:pt idx="5">
                  <c:v>-2.1072099696478683</c:v>
                </c:pt>
                <c:pt idx="7">
                  <c:v>-2.1072099696478683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7888"/>
        <c:axId val="130364160"/>
      </c:scatterChart>
      <c:valAx>
        <c:axId val="1303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974648400163852"/>
              <c:y val="0.8456362045653383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0364160"/>
        <c:crosses val="autoZero"/>
        <c:crossBetween val="midCat"/>
      </c:valAx>
      <c:valAx>
        <c:axId val="130364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859344894026976E-2"/>
              <c:y val="0.4468534160502664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03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excel_4!$A$2:$A$9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excel_4!$B$2:$B$9</c:f>
              <c:numCache>
                <c:formatCode>0.00</c:formatCode>
                <c:ptCount val="8"/>
                <c:pt idx="0">
                  <c:v>-8.6425000000000001</c:v>
                </c:pt>
                <c:pt idx="1">
                  <c:v>-5.4859999999999998</c:v>
                </c:pt>
                <c:pt idx="2">
                  <c:v>-2.3420000000000001</c:v>
                </c:pt>
                <c:pt idx="3">
                  <c:v>0.80200000000000005</c:v>
                </c:pt>
                <c:pt idx="4">
                  <c:v>3.9455</c:v>
                </c:pt>
                <c:pt idx="5">
                  <c:v>7.0890000000000004</c:v>
                </c:pt>
                <c:pt idx="6">
                  <c:v>10.233000000000001</c:v>
                </c:pt>
                <c:pt idx="7">
                  <c:v>13.376999999999899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4256"/>
        <c:axId val="130386176"/>
      </c:scatterChart>
      <c:valAx>
        <c:axId val="1303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86176"/>
        <c:crosses val="autoZero"/>
        <c:crossBetween val="midCat"/>
      </c:valAx>
      <c:valAx>
        <c:axId val="130386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038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excel_4!$B$21:$B$148</c:f>
              <c:numCache>
                <c:formatCode>0.00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excel_4!$A$21:$A$148</c:f>
              <c:numCache>
                <c:formatCode>General</c:formatCode>
                <c:ptCount val="128"/>
                <c:pt idx="0">
                  <c:v>-10.202162590327699</c:v>
                </c:pt>
                <c:pt idx="1">
                  <c:v>-10.197160246887799</c:v>
                </c:pt>
                <c:pt idx="2">
                  <c:v>-10.083556601503799</c:v>
                </c:pt>
                <c:pt idx="3">
                  <c:v>-9.9347723813540192</c:v>
                </c:pt>
                <c:pt idx="4">
                  <c:v>-9.7831824998750108</c:v>
                </c:pt>
                <c:pt idx="5">
                  <c:v>-9.3467307594095708</c:v>
                </c:pt>
                <c:pt idx="6">
                  <c:v>-9.2011972657054493</c:v>
                </c:pt>
                <c:pt idx="7">
                  <c:v>-8.6647765061714104</c:v>
                </c:pt>
                <c:pt idx="8">
                  <c:v>-8.5014069258750808</c:v>
                </c:pt>
                <c:pt idx="9">
                  <c:v>-7.9411205133227796</c:v>
                </c:pt>
                <c:pt idx="10">
                  <c:v>-7.7954049277320401</c:v>
                </c:pt>
                <c:pt idx="11">
                  <c:v>-7.7203683352917203</c:v>
                </c:pt>
                <c:pt idx="12">
                  <c:v>-7.3704617774505703</c:v>
                </c:pt>
                <c:pt idx="13">
                  <c:v>-7.12770824824422</c:v>
                </c:pt>
                <c:pt idx="14">
                  <c:v>-7.0403299122631804</c:v>
                </c:pt>
                <c:pt idx="15">
                  <c:v>-6.8866414882739404</c:v>
                </c:pt>
                <c:pt idx="16">
                  <c:v>-6.7323430332133496</c:v>
                </c:pt>
                <c:pt idx="17">
                  <c:v>-6.7254786044431301</c:v>
                </c:pt>
                <c:pt idx="18">
                  <c:v>-6.5304596005183502</c:v>
                </c:pt>
                <c:pt idx="19">
                  <c:v>-6.4925145952024303</c:v>
                </c:pt>
                <c:pt idx="20">
                  <c:v>-6.4545550872854403</c:v>
                </c:pt>
                <c:pt idx="21">
                  <c:v>-6.4019421693862899</c:v>
                </c:pt>
                <c:pt idx="22">
                  <c:v>-6.1312593748633599</c:v>
                </c:pt>
                <c:pt idx="23">
                  <c:v>-5.9709356938200999</c:v>
                </c:pt>
                <c:pt idx="24">
                  <c:v>-5.9280375136914696</c:v>
                </c:pt>
                <c:pt idx="25">
                  <c:v>-5.8723863434451298</c:v>
                </c:pt>
                <c:pt idx="26">
                  <c:v>-5.85628809272254</c:v>
                </c:pt>
                <c:pt idx="27">
                  <c:v>-5.7707701918004304</c:v>
                </c:pt>
                <c:pt idx="28">
                  <c:v>-5.7682111566637504</c:v>
                </c:pt>
                <c:pt idx="29">
                  <c:v>-5.7207559365494296</c:v>
                </c:pt>
                <c:pt idx="30">
                  <c:v>-5.7173897017013804</c:v>
                </c:pt>
                <c:pt idx="31">
                  <c:v>-5.5814082914472198</c:v>
                </c:pt>
                <c:pt idx="32">
                  <c:v>-5.3760688514187702</c:v>
                </c:pt>
                <c:pt idx="33">
                  <c:v>-5.2475629201860503</c:v>
                </c:pt>
                <c:pt idx="34">
                  <c:v>-5.0826281100630304</c:v>
                </c:pt>
                <c:pt idx="35">
                  <c:v>-5.0560670842806603</c:v>
                </c:pt>
                <c:pt idx="36">
                  <c:v>-5.02585061139823</c:v>
                </c:pt>
                <c:pt idx="37">
                  <c:v>-5.0194050289577303</c:v>
                </c:pt>
                <c:pt idx="38">
                  <c:v>-4.9551738979759996</c:v>
                </c:pt>
                <c:pt idx="39">
                  <c:v>-4.7782618038367399</c:v>
                </c:pt>
                <c:pt idx="40">
                  <c:v>-4.7748533336646197</c:v>
                </c:pt>
                <c:pt idx="41">
                  <c:v>-4.65636643660799</c:v>
                </c:pt>
                <c:pt idx="42">
                  <c:v>-4.5866933938615704</c:v>
                </c:pt>
                <c:pt idx="43">
                  <c:v>-4.5806738307601496</c:v>
                </c:pt>
                <c:pt idx="44">
                  <c:v>-4.5784059265499897</c:v>
                </c:pt>
                <c:pt idx="45">
                  <c:v>-4.4858779132865596</c:v>
                </c:pt>
                <c:pt idx="46">
                  <c:v>-4.4180288036101398</c:v>
                </c:pt>
                <c:pt idx="47">
                  <c:v>-4.41555807923105</c:v>
                </c:pt>
                <c:pt idx="48">
                  <c:v>-4.2260924263681003</c:v>
                </c:pt>
                <c:pt idx="49">
                  <c:v>-4.0439954038345496</c:v>
                </c:pt>
                <c:pt idx="50">
                  <c:v>-4.0383363937947196</c:v>
                </c:pt>
                <c:pt idx="51">
                  <c:v>-4.0239743848796303</c:v>
                </c:pt>
                <c:pt idx="52">
                  <c:v>-3.99044105101407</c:v>
                </c:pt>
                <c:pt idx="53">
                  <c:v>-3.9871227213051701</c:v>
                </c:pt>
                <c:pt idx="54">
                  <c:v>-3.8333315013009202</c:v>
                </c:pt>
                <c:pt idx="55">
                  <c:v>-3.8086145462444301</c:v>
                </c:pt>
                <c:pt idx="56">
                  <c:v>-3.75519390051244</c:v>
                </c:pt>
                <c:pt idx="57">
                  <c:v>-3.6821652658397301</c:v>
                </c:pt>
                <c:pt idx="58">
                  <c:v>-3.4585889506669898</c:v>
                </c:pt>
                <c:pt idx="59">
                  <c:v>-3.3598622665804898</c:v>
                </c:pt>
                <c:pt idx="60">
                  <c:v>-3.3404033034501102</c:v>
                </c:pt>
                <c:pt idx="61">
                  <c:v>-3.2895322750084599</c:v>
                </c:pt>
                <c:pt idx="62">
                  <c:v>-3.21988814880857</c:v>
                </c:pt>
                <c:pt idx="63">
                  <c:v>-3.08929801305616</c:v>
                </c:pt>
                <c:pt idx="64">
                  <c:v>-3.0408270524337899</c:v>
                </c:pt>
                <c:pt idx="65">
                  <c:v>-3.0233113876018001</c:v>
                </c:pt>
                <c:pt idx="66">
                  <c:v>-2.9978860436036499</c:v>
                </c:pt>
                <c:pt idx="67">
                  <c:v>-2.8199373311756499</c:v>
                </c:pt>
                <c:pt idx="68">
                  <c:v>-2.7556959859802301</c:v>
                </c:pt>
                <c:pt idx="69">
                  <c:v>-2.75499258713847</c:v>
                </c:pt>
                <c:pt idx="70">
                  <c:v>-2.5398522345909602</c:v>
                </c:pt>
                <c:pt idx="71">
                  <c:v>-2.4465773048277901</c:v>
                </c:pt>
                <c:pt idx="72">
                  <c:v>-2.4208651264079299</c:v>
                </c:pt>
                <c:pt idx="73">
                  <c:v>-2.2633082841098902</c:v>
                </c:pt>
                <c:pt idx="74">
                  <c:v>-2.1873113973329499</c:v>
                </c:pt>
                <c:pt idx="75">
                  <c:v>-2.1022121790330801</c:v>
                </c:pt>
                <c:pt idx="76">
                  <c:v>-2.0931609295546001</c:v>
                </c:pt>
                <c:pt idx="77">
                  <c:v>-1.61945009155452</c:v>
                </c:pt>
                <c:pt idx="78">
                  <c:v>-1.56799494044438</c:v>
                </c:pt>
                <c:pt idx="79">
                  <c:v>-1.5648689317001101</c:v>
                </c:pt>
                <c:pt idx="80">
                  <c:v>-1.5403242058962501</c:v>
                </c:pt>
                <c:pt idx="81">
                  <c:v>-1.5262821062346299</c:v>
                </c:pt>
                <c:pt idx="82">
                  <c:v>-1.38422487485905</c:v>
                </c:pt>
                <c:pt idx="83">
                  <c:v>-1.3066131865183499</c:v>
                </c:pt>
                <c:pt idx="84">
                  <c:v>-1.0236260207779699</c:v>
                </c:pt>
                <c:pt idx="85">
                  <c:v>-0.95870189158351204</c:v>
                </c:pt>
                <c:pt idx="86">
                  <c:v>-0.95233929015753205</c:v>
                </c:pt>
                <c:pt idx="87">
                  <c:v>-0.78425877409545197</c:v>
                </c:pt>
                <c:pt idx="88">
                  <c:v>-0.77478120482719204</c:v>
                </c:pt>
                <c:pt idx="89">
                  <c:v>-0.74762590448204802</c:v>
                </c:pt>
                <c:pt idx="90">
                  <c:v>-0.65597496673961297</c:v>
                </c:pt>
                <c:pt idx="91">
                  <c:v>-0.42206183153524202</c:v>
                </c:pt>
                <c:pt idx="92">
                  <c:v>-0.281050991423546</c:v>
                </c:pt>
                <c:pt idx="93">
                  <c:v>-0.13954254157833501</c:v>
                </c:pt>
                <c:pt idx="94">
                  <c:v>-9.9871437587682799E-2</c:v>
                </c:pt>
                <c:pt idx="95">
                  <c:v>5.7793628596336001E-2</c:v>
                </c:pt>
                <c:pt idx="96">
                  <c:v>9.5847359606762605E-2</c:v>
                </c:pt>
                <c:pt idx="97">
                  <c:v>0.144090610227463</c:v>
                </c:pt>
                <c:pt idx="98">
                  <c:v>0.17073038004086599</c:v>
                </c:pt>
                <c:pt idx="99">
                  <c:v>0.21926665628367201</c:v>
                </c:pt>
                <c:pt idx="100">
                  <c:v>0.66470530552448004</c:v>
                </c:pt>
                <c:pt idx="101">
                  <c:v>0.69594915707721305</c:v>
                </c:pt>
                <c:pt idx="102">
                  <c:v>0.75112970346065699</c:v>
                </c:pt>
                <c:pt idx="103">
                  <c:v>0.79108818929672398</c:v>
                </c:pt>
                <c:pt idx="104">
                  <c:v>0.80874340610682605</c:v>
                </c:pt>
                <c:pt idx="105">
                  <c:v>0.81297684897395905</c:v>
                </c:pt>
                <c:pt idx="106">
                  <c:v>0.86677107909865103</c:v>
                </c:pt>
                <c:pt idx="107">
                  <c:v>0.89641852971582903</c:v>
                </c:pt>
                <c:pt idx="108">
                  <c:v>1.1724615642523299</c:v>
                </c:pt>
                <c:pt idx="109">
                  <c:v>1.29668222468976</c:v>
                </c:pt>
                <c:pt idx="110">
                  <c:v>1.44108541224239</c:v>
                </c:pt>
                <c:pt idx="111">
                  <c:v>1.5141483248060199</c:v>
                </c:pt>
                <c:pt idx="112">
                  <c:v>1.5165269916206401</c:v>
                </c:pt>
                <c:pt idx="113">
                  <c:v>1.6194455936033101</c:v>
                </c:pt>
                <c:pt idx="114">
                  <c:v>1.69030788491107</c:v>
                </c:pt>
                <c:pt idx="115">
                  <c:v>1.72331992070113</c:v>
                </c:pt>
                <c:pt idx="116">
                  <c:v>1.7773314472974899</c:v>
                </c:pt>
                <c:pt idx="117">
                  <c:v>1.9220519609717399</c:v>
                </c:pt>
                <c:pt idx="118">
                  <c:v>1.92917253250726</c:v>
                </c:pt>
                <c:pt idx="119">
                  <c:v>1.9680259985151001</c:v>
                </c:pt>
                <c:pt idx="120">
                  <c:v>2.1672764485043601</c:v>
                </c:pt>
                <c:pt idx="121">
                  <c:v>2.6113478640168499</c:v>
                </c:pt>
                <c:pt idx="122">
                  <c:v>2.77349825439275</c:v>
                </c:pt>
                <c:pt idx="123">
                  <c:v>3.3407112699434598</c:v>
                </c:pt>
                <c:pt idx="124">
                  <c:v>3.79232148724213</c:v>
                </c:pt>
                <c:pt idx="125">
                  <c:v>5.3206429414512799</c:v>
                </c:pt>
                <c:pt idx="126">
                  <c:v>5.8243622645310804</c:v>
                </c:pt>
                <c:pt idx="127">
                  <c:v>14.949227772841599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89056"/>
        <c:axId val="190532224"/>
      </c:scatterChart>
      <c:valAx>
        <c:axId val="2165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0532224"/>
        <c:crosses val="autoZero"/>
        <c:crossBetween val="midCat"/>
      </c:valAx>
      <c:valAx>
        <c:axId val="190532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Измерения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58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34290</xdr:rowOff>
    </xdr:from>
    <xdr:to>
      <xdr:col>15</xdr:col>
      <xdr:colOff>548640</xdr:colOff>
      <xdr:row>17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19</xdr:row>
      <xdr:rowOff>11430</xdr:rowOff>
    </xdr:from>
    <xdr:to>
      <xdr:col>15</xdr:col>
      <xdr:colOff>548640</xdr:colOff>
      <xdr:row>36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9</xdr:row>
      <xdr:rowOff>68580</xdr:rowOff>
    </xdr:from>
    <xdr:to>
      <xdr:col>23</xdr:col>
      <xdr:colOff>579120</xdr:colOff>
      <xdr:row>24</xdr:row>
      <xdr:rowOff>64770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601980</xdr:colOff>
      <xdr:row>41</xdr:row>
      <xdr:rowOff>163830</xdr:rowOff>
    </xdr:from>
    <xdr:to>
      <xdr:col>13</xdr:col>
      <xdr:colOff>297180</xdr:colOff>
      <xdr:row>56</xdr:row>
      <xdr:rowOff>163830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A33" workbookViewId="0">
      <selection activeCell="S48" sqref="S48"/>
    </sheetView>
  </sheetViews>
  <sheetFormatPr defaultRowHeight="14.4" x14ac:dyDescent="0.3"/>
  <cols>
    <col min="2" max="2" width="13.5546875" style="1" bestFit="1" customWidth="1"/>
    <col min="4" max="4" width="12" bestFit="1" customWidth="1"/>
  </cols>
  <sheetData>
    <row r="1" spans="1:5" x14ac:dyDescent="0.3">
      <c r="B1" s="1" t="s">
        <v>0</v>
      </c>
      <c r="C1" t="s">
        <v>1</v>
      </c>
      <c r="D1" t="s">
        <v>2</v>
      </c>
      <c r="E1" s="1" t="s">
        <v>3</v>
      </c>
    </row>
    <row r="2" spans="1:5" x14ac:dyDescent="0.3">
      <c r="A2">
        <v>0</v>
      </c>
      <c r="B2" s="1">
        <v>-8.6425000000000001</v>
      </c>
      <c r="C2">
        <v>0.109375</v>
      </c>
      <c r="D2">
        <f>($B2-$C$11)^2</f>
        <v>34.486256250000004</v>
      </c>
      <c r="E2" s="1">
        <f>LOG($C2)</f>
        <v>-0.96108193396963038</v>
      </c>
    </row>
    <row r="3" spans="1:5" x14ac:dyDescent="0.3">
      <c r="A3">
        <v>1</v>
      </c>
      <c r="B3" s="1">
        <v>-5.4859999999999998</v>
      </c>
      <c r="C3">
        <v>0.3125</v>
      </c>
      <c r="D3">
        <f t="shared" ref="D3:D9" si="0">($B3-$C$11)^2</f>
        <v>7.3766559999999988</v>
      </c>
      <c r="E3" s="1">
        <f t="shared" ref="E3:E9" si="1">LOG($C3)</f>
        <v>-0.50514997831990593</v>
      </c>
    </row>
    <row r="4" spans="1:5" x14ac:dyDescent="0.3">
      <c r="A4">
        <v>2</v>
      </c>
      <c r="B4" s="1">
        <v>-2.3420000000000001</v>
      </c>
      <c r="C4">
        <v>0.2734375</v>
      </c>
      <c r="D4">
        <f t="shared" si="0"/>
        <v>0.18318399999999996</v>
      </c>
      <c r="E4" s="1">
        <f t="shared" si="1"/>
        <v>-0.56314192529759277</v>
      </c>
    </row>
    <row r="5" spans="1:5" x14ac:dyDescent="0.3">
      <c r="A5">
        <v>3</v>
      </c>
      <c r="B5" s="1">
        <v>0.80200000000000005</v>
      </c>
      <c r="C5">
        <v>0.25</v>
      </c>
      <c r="D5">
        <f t="shared" si="0"/>
        <v>12.759184000000001</v>
      </c>
      <c r="E5" s="1">
        <f t="shared" si="1"/>
        <v>-0.6020599913279624</v>
      </c>
    </row>
    <row r="6" spans="1:5" x14ac:dyDescent="0.3">
      <c r="A6">
        <v>4</v>
      </c>
      <c r="B6" s="1">
        <v>3.9455</v>
      </c>
      <c r="C6">
        <v>3.90625E-2</v>
      </c>
      <c r="D6">
        <f t="shared" si="0"/>
        <v>45.097940250000008</v>
      </c>
      <c r="E6" s="1">
        <f t="shared" si="1"/>
        <v>-1.4082399653118496</v>
      </c>
    </row>
    <row r="7" spans="1:5" x14ac:dyDescent="0.3">
      <c r="A7">
        <v>5</v>
      </c>
      <c r="B7" s="1">
        <v>7.0890000000000004</v>
      </c>
      <c r="C7">
        <v>7.8125E-3</v>
      </c>
      <c r="D7">
        <f t="shared" si="0"/>
        <v>97.199881000000005</v>
      </c>
      <c r="E7" s="1">
        <f t="shared" si="1"/>
        <v>-2.1072099696478683</v>
      </c>
    </row>
    <row r="8" spans="1:5" x14ac:dyDescent="0.3">
      <c r="A8">
        <v>6</v>
      </c>
      <c r="B8" s="1">
        <v>10.233000000000001</v>
      </c>
      <c r="C8">
        <v>0</v>
      </c>
      <c r="D8">
        <f t="shared" si="0"/>
        <v>169.07800900000001</v>
      </c>
      <c r="E8" s="1"/>
    </row>
    <row r="9" spans="1:5" x14ac:dyDescent="0.3">
      <c r="A9">
        <v>7</v>
      </c>
      <c r="B9" s="1">
        <v>13.376999999999899</v>
      </c>
      <c r="C9">
        <v>7.8125E-3</v>
      </c>
      <c r="D9">
        <f t="shared" si="0"/>
        <v>260.72560899999672</v>
      </c>
      <c r="E9" s="1">
        <f t="shared" si="1"/>
        <v>-2.1072099696478683</v>
      </c>
    </row>
    <row r="11" spans="1:5" x14ac:dyDescent="0.3">
      <c r="B11" s="1" t="s">
        <v>4</v>
      </c>
      <c r="C11">
        <v>-2.77</v>
      </c>
    </row>
    <row r="14" spans="1:5" x14ac:dyDescent="0.3">
      <c r="B14" s="1" t="s">
        <v>5</v>
      </c>
      <c r="C14" s="1"/>
      <c r="D14" s="1" t="s">
        <v>6</v>
      </c>
      <c r="E14">
        <v>-6.3E-3</v>
      </c>
    </row>
    <row r="15" spans="1:5" x14ac:dyDescent="0.3">
      <c r="B15" s="1" t="s">
        <v>7</v>
      </c>
      <c r="C15" s="1"/>
      <c r="D15" s="1"/>
    </row>
    <row r="17" spans="1:3" x14ac:dyDescent="0.3">
      <c r="B17" s="1" t="s">
        <v>8</v>
      </c>
      <c r="C17">
        <f>SQRT(-$E$14 / 2)</f>
        <v>5.6124860801609118E-2</v>
      </c>
    </row>
    <row r="21" spans="1:3" x14ac:dyDescent="0.3">
      <c r="A21">
        <v>-10.202162590327699</v>
      </c>
      <c r="B21" s="1">
        <v>0</v>
      </c>
    </row>
    <row r="22" spans="1:3" x14ac:dyDescent="0.3">
      <c r="A22">
        <v>-10.197160246887799</v>
      </c>
      <c r="B22" s="1">
        <v>1</v>
      </c>
    </row>
    <row r="23" spans="1:3" x14ac:dyDescent="0.3">
      <c r="A23">
        <v>-10.083556601503799</v>
      </c>
      <c r="B23" s="1">
        <v>2</v>
      </c>
    </row>
    <row r="24" spans="1:3" x14ac:dyDescent="0.3">
      <c r="A24">
        <v>-9.9347723813540192</v>
      </c>
      <c r="B24" s="1">
        <v>3</v>
      </c>
    </row>
    <row r="25" spans="1:3" x14ac:dyDescent="0.3">
      <c r="A25">
        <v>-9.7831824998750108</v>
      </c>
      <c r="B25" s="1">
        <v>4</v>
      </c>
    </row>
    <row r="26" spans="1:3" x14ac:dyDescent="0.3">
      <c r="A26">
        <v>-9.3467307594095708</v>
      </c>
      <c r="B26" s="1">
        <v>5</v>
      </c>
    </row>
    <row r="27" spans="1:3" x14ac:dyDescent="0.3">
      <c r="A27">
        <v>-9.2011972657054493</v>
      </c>
      <c r="B27" s="1">
        <v>6</v>
      </c>
    </row>
    <row r="28" spans="1:3" x14ac:dyDescent="0.3">
      <c r="A28">
        <v>-8.6647765061714104</v>
      </c>
      <c r="B28" s="1">
        <v>7</v>
      </c>
    </row>
    <row r="29" spans="1:3" x14ac:dyDescent="0.3">
      <c r="A29">
        <v>-8.5014069258750808</v>
      </c>
      <c r="B29" s="1">
        <v>8</v>
      </c>
    </row>
    <row r="30" spans="1:3" x14ac:dyDescent="0.3">
      <c r="A30">
        <v>-7.9411205133227796</v>
      </c>
      <c r="B30" s="1">
        <v>9</v>
      </c>
    </row>
    <row r="31" spans="1:3" x14ac:dyDescent="0.3">
      <c r="A31">
        <v>-7.7954049277320401</v>
      </c>
      <c r="B31" s="1">
        <v>10</v>
      </c>
    </row>
    <row r="32" spans="1:3" x14ac:dyDescent="0.3">
      <c r="A32">
        <v>-7.7203683352917203</v>
      </c>
      <c r="B32" s="1">
        <v>11</v>
      </c>
    </row>
    <row r="33" spans="1:2" x14ac:dyDescent="0.3">
      <c r="A33">
        <v>-7.3704617774505703</v>
      </c>
      <c r="B33" s="1">
        <v>12</v>
      </c>
    </row>
    <row r="34" spans="1:2" x14ac:dyDescent="0.3">
      <c r="A34">
        <v>-7.12770824824422</v>
      </c>
      <c r="B34" s="1">
        <v>13</v>
      </c>
    </row>
    <row r="35" spans="1:2" x14ac:dyDescent="0.3">
      <c r="A35">
        <v>-7.0403299122631804</v>
      </c>
      <c r="B35" s="1">
        <v>14</v>
      </c>
    </row>
    <row r="36" spans="1:2" x14ac:dyDescent="0.3">
      <c r="A36">
        <v>-6.8866414882739404</v>
      </c>
      <c r="B36" s="1">
        <v>15</v>
      </c>
    </row>
    <row r="37" spans="1:2" x14ac:dyDescent="0.3">
      <c r="A37">
        <v>-6.7323430332133496</v>
      </c>
      <c r="B37" s="1">
        <v>16</v>
      </c>
    </row>
    <row r="38" spans="1:2" x14ac:dyDescent="0.3">
      <c r="A38">
        <v>-6.7254786044431301</v>
      </c>
      <c r="B38" s="1">
        <v>17</v>
      </c>
    </row>
    <row r="39" spans="1:2" x14ac:dyDescent="0.3">
      <c r="A39">
        <v>-6.5304596005183502</v>
      </c>
      <c r="B39" s="1">
        <v>18</v>
      </c>
    </row>
    <row r="40" spans="1:2" x14ac:dyDescent="0.3">
      <c r="A40">
        <v>-6.4925145952024303</v>
      </c>
      <c r="B40" s="1">
        <v>19</v>
      </c>
    </row>
    <row r="41" spans="1:2" x14ac:dyDescent="0.3">
      <c r="A41">
        <v>-6.4545550872854403</v>
      </c>
      <c r="B41" s="1">
        <v>20</v>
      </c>
    </row>
    <row r="42" spans="1:2" x14ac:dyDescent="0.3">
      <c r="A42">
        <v>-6.4019421693862899</v>
      </c>
      <c r="B42" s="1">
        <v>21</v>
      </c>
    </row>
    <row r="43" spans="1:2" x14ac:dyDescent="0.3">
      <c r="A43">
        <v>-6.1312593748633599</v>
      </c>
      <c r="B43" s="1">
        <v>22</v>
      </c>
    </row>
    <row r="44" spans="1:2" x14ac:dyDescent="0.3">
      <c r="A44">
        <v>-5.9709356938200999</v>
      </c>
      <c r="B44" s="1">
        <v>23</v>
      </c>
    </row>
    <row r="45" spans="1:2" x14ac:dyDescent="0.3">
      <c r="A45">
        <v>-5.9280375136914696</v>
      </c>
      <c r="B45" s="1">
        <v>24</v>
      </c>
    </row>
    <row r="46" spans="1:2" x14ac:dyDescent="0.3">
      <c r="A46">
        <v>-5.8723863434451298</v>
      </c>
      <c r="B46" s="1">
        <v>25</v>
      </c>
    </row>
    <row r="47" spans="1:2" x14ac:dyDescent="0.3">
      <c r="A47">
        <v>-5.85628809272254</v>
      </c>
      <c r="B47" s="1">
        <v>26</v>
      </c>
    </row>
    <row r="48" spans="1:2" x14ac:dyDescent="0.3">
      <c r="A48">
        <v>-5.7707701918004304</v>
      </c>
      <c r="B48" s="1">
        <v>27</v>
      </c>
    </row>
    <row r="49" spans="1:2" x14ac:dyDescent="0.3">
      <c r="A49">
        <v>-5.7682111566637504</v>
      </c>
      <c r="B49" s="1">
        <v>28</v>
      </c>
    </row>
    <row r="50" spans="1:2" x14ac:dyDescent="0.3">
      <c r="A50">
        <v>-5.7207559365494296</v>
      </c>
      <c r="B50" s="1">
        <v>29</v>
      </c>
    </row>
    <row r="51" spans="1:2" x14ac:dyDescent="0.3">
      <c r="A51">
        <v>-5.7173897017013804</v>
      </c>
      <c r="B51" s="1">
        <v>30</v>
      </c>
    </row>
    <row r="52" spans="1:2" x14ac:dyDescent="0.3">
      <c r="A52">
        <v>-5.5814082914472198</v>
      </c>
      <c r="B52" s="1">
        <v>31</v>
      </c>
    </row>
    <row r="53" spans="1:2" x14ac:dyDescent="0.3">
      <c r="A53">
        <v>-5.3760688514187702</v>
      </c>
      <c r="B53" s="1">
        <v>32</v>
      </c>
    </row>
    <row r="54" spans="1:2" x14ac:dyDescent="0.3">
      <c r="A54">
        <v>-5.2475629201860503</v>
      </c>
      <c r="B54" s="1">
        <v>33</v>
      </c>
    </row>
    <row r="55" spans="1:2" x14ac:dyDescent="0.3">
      <c r="A55">
        <v>-5.0826281100630304</v>
      </c>
      <c r="B55" s="1">
        <v>34</v>
      </c>
    </row>
    <row r="56" spans="1:2" x14ac:dyDescent="0.3">
      <c r="A56">
        <v>-5.0560670842806603</v>
      </c>
      <c r="B56" s="1">
        <v>35</v>
      </c>
    </row>
    <row r="57" spans="1:2" x14ac:dyDescent="0.3">
      <c r="A57">
        <v>-5.02585061139823</v>
      </c>
      <c r="B57" s="1">
        <v>36</v>
      </c>
    </row>
    <row r="58" spans="1:2" x14ac:dyDescent="0.3">
      <c r="A58">
        <v>-5.0194050289577303</v>
      </c>
      <c r="B58" s="1">
        <v>37</v>
      </c>
    </row>
    <row r="59" spans="1:2" x14ac:dyDescent="0.3">
      <c r="A59">
        <v>-4.9551738979759996</v>
      </c>
      <c r="B59" s="1">
        <v>38</v>
      </c>
    </row>
    <row r="60" spans="1:2" x14ac:dyDescent="0.3">
      <c r="A60">
        <v>-4.7782618038367399</v>
      </c>
      <c r="B60" s="1">
        <v>39</v>
      </c>
    </row>
    <row r="61" spans="1:2" x14ac:dyDescent="0.3">
      <c r="A61">
        <v>-4.7748533336646197</v>
      </c>
      <c r="B61" s="1">
        <v>40</v>
      </c>
    </row>
    <row r="62" spans="1:2" x14ac:dyDescent="0.3">
      <c r="A62">
        <v>-4.65636643660799</v>
      </c>
      <c r="B62" s="1">
        <v>41</v>
      </c>
    </row>
    <row r="63" spans="1:2" x14ac:dyDescent="0.3">
      <c r="A63">
        <v>-4.5866933938615704</v>
      </c>
      <c r="B63" s="1">
        <v>42</v>
      </c>
    </row>
    <row r="64" spans="1:2" x14ac:dyDescent="0.3">
      <c r="A64">
        <v>-4.5806738307601496</v>
      </c>
      <c r="B64" s="1">
        <v>43</v>
      </c>
    </row>
    <row r="65" spans="1:2" x14ac:dyDescent="0.3">
      <c r="A65">
        <v>-4.5784059265499897</v>
      </c>
      <c r="B65" s="1">
        <v>44</v>
      </c>
    </row>
    <row r="66" spans="1:2" x14ac:dyDescent="0.3">
      <c r="A66">
        <v>-4.4858779132865596</v>
      </c>
      <c r="B66" s="1">
        <v>45</v>
      </c>
    </row>
    <row r="67" spans="1:2" x14ac:dyDescent="0.3">
      <c r="A67">
        <v>-4.4180288036101398</v>
      </c>
      <c r="B67" s="1">
        <v>46</v>
      </c>
    </row>
    <row r="68" spans="1:2" x14ac:dyDescent="0.3">
      <c r="A68">
        <v>-4.41555807923105</v>
      </c>
      <c r="B68" s="1">
        <v>47</v>
      </c>
    </row>
    <row r="69" spans="1:2" x14ac:dyDescent="0.3">
      <c r="A69">
        <v>-4.2260924263681003</v>
      </c>
      <c r="B69" s="1">
        <v>48</v>
      </c>
    </row>
    <row r="70" spans="1:2" x14ac:dyDescent="0.3">
      <c r="A70">
        <v>-4.0439954038345496</v>
      </c>
      <c r="B70" s="1">
        <v>49</v>
      </c>
    </row>
    <row r="71" spans="1:2" x14ac:dyDescent="0.3">
      <c r="A71">
        <v>-4.0383363937947196</v>
      </c>
      <c r="B71" s="1">
        <v>50</v>
      </c>
    </row>
    <row r="72" spans="1:2" x14ac:dyDescent="0.3">
      <c r="A72">
        <v>-4.0239743848796303</v>
      </c>
      <c r="B72" s="1">
        <v>51</v>
      </c>
    </row>
    <row r="73" spans="1:2" x14ac:dyDescent="0.3">
      <c r="A73">
        <v>-3.99044105101407</v>
      </c>
      <c r="B73" s="1">
        <v>52</v>
      </c>
    </row>
    <row r="74" spans="1:2" x14ac:dyDescent="0.3">
      <c r="A74">
        <v>-3.9871227213051701</v>
      </c>
      <c r="B74" s="1">
        <v>53</v>
      </c>
    </row>
    <row r="75" spans="1:2" x14ac:dyDescent="0.3">
      <c r="A75">
        <v>-3.8333315013009202</v>
      </c>
      <c r="B75" s="1">
        <v>54</v>
      </c>
    </row>
    <row r="76" spans="1:2" x14ac:dyDescent="0.3">
      <c r="A76">
        <v>-3.8086145462444301</v>
      </c>
      <c r="B76" s="1">
        <v>55</v>
      </c>
    </row>
    <row r="77" spans="1:2" x14ac:dyDescent="0.3">
      <c r="A77">
        <v>-3.75519390051244</v>
      </c>
      <c r="B77" s="1">
        <v>56</v>
      </c>
    </row>
    <row r="78" spans="1:2" x14ac:dyDescent="0.3">
      <c r="A78">
        <v>-3.6821652658397301</v>
      </c>
      <c r="B78" s="1">
        <v>57</v>
      </c>
    </row>
    <row r="79" spans="1:2" x14ac:dyDescent="0.3">
      <c r="A79">
        <v>-3.4585889506669898</v>
      </c>
      <c r="B79" s="1">
        <v>58</v>
      </c>
    </row>
    <row r="80" spans="1:2" x14ac:dyDescent="0.3">
      <c r="A80">
        <v>-3.3598622665804898</v>
      </c>
      <c r="B80" s="1">
        <v>59</v>
      </c>
    </row>
    <row r="81" spans="1:2" x14ac:dyDescent="0.3">
      <c r="A81">
        <v>-3.3404033034501102</v>
      </c>
      <c r="B81" s="1">
        <v>60</v>
      </c>
    </row>
    <row r="82" spans="1:2" x14ac:dyDescent="0.3">
      <c r="A82">
        <v>-3.2895322750084599</v>
      </c>
      <c r="B82" s="1">
        <v>61</v>
      </c>
    </row>
    <row r="83" spans="1:2" x14ac:dyDescent="0.3">
      <c r="A83">
        <v>-3.21988814880857</v>
      </c>
      <c r="B83" s="1">
        <v>62</v>
      </c>
    </row>
    <row r="84" spans="1:2" x14ac:dyDescent="0.3">
      <c r="A84">
        <v>-3.08929801305616</v>
      </c>
      <c r="B84" s="1">
        <v>63</v>
      </c>
    </row>
    <row r="85" spans="1:2" x14ac:dyDescent="0.3">
      <c r="A85">
        <v>-3.0408270524337899</v>
      </c>
      <c r="B85" s="1">
        <v>64</v>
      </c>
    </row>
    <row r="86" spans="1:2" x14ac:dyDescent="0.3">
      <c r="A86">
        <v>-3.0233113876018001</v>
      </c>
      <c r="B86" s="1">
        <v>65</v>
      </c>
    </row>
    <row r="87" spans="1:2" x14ac:dyDescent="0.3">
      <c r="A87">
        <v>-2.9978860436036499</v>
      </c>
      <c r="B87" s="1">
        <v>66</v>
      </c>
    </row>
    <row r="88" spans="1:2" x14ac:dyDescent="0.3">
      <c r="A88">
        <v>-2.8199373311756499</v>
      </c>
      <c r="B88" s="1">
        <v>67</v>
      </c>
    </row>
    <row r="89" spans="1:2" x14ac:dyDescent="0.3">
      <c r="A89">
        <v>-2.7556959859802301</v>
      </c>
      <c r="B89" s="1">
        <v>68</v>
      </c>
    </row>
    <row r="90" spans="1:2" x14ac:dyDescent="0.3">
      <c r="A90">
        <v>-2.75499258713847</v>
      </c>
      <c r="B90" s="1">
        <v>69</v>
      </c>
    </row>
    <row r="91" spans="1:2" x14ac:dyDescent="0.3">
      <c r="A91">
        <v>-2.5398522345909602</v>
      </c>
      <c r="B91" s="1">
        <v>70</v>
      </c>
    </row>
    <row r="92" spans="1:2" x14ac:dyDescent="0.3">
      <c r="A92">
        <v>-2.4465773048277901</v>
      </c>
      <c r="B92" s="1">
        <v>71</v>
      </c>
    </row>
    <row r="93" spans="1:2" x14ac:dyDescent="0.3">
      <c r="A93">
        <v>-2.4208651264079299</v>
      </c>
      <c r="B93" s="1">
        <v>72</v>
      </c>
    </row>
    <row r="94" spans="1:2" x14ac:dyDescent="0.3">
      <c r="A94">
        <v>-2.2633082841098902</v>
      </c>
      <c r="B94" s="1">
        <v>73</v>
      </c>
    </row>
    <row r="95" spans="1:2" x14ac:dyDescent="0.3">
      <c r="A95">
        <v>-2.1873113973329499</v>
      </c>
      <c r="B95" s="1">
        <v>74</v>
      </c>
    </row>
    <row r="96" spans="1:2" x14ac:dyDescent="0.3">
      <c r="A96">
        <v>-2.1022121790330801</v>
      </c>
      <c r="B96" s="1">
        <v>75</v>
      </c>
    </row>
    <row r="97" spans="1:2" x14ac:dyDescent="0.3">
      <c r="A97">
        <v>-2.0931609295546001</v>
      </c>
      <c r="B97" s="1">
        <v>76</v>
      </c>
    </row>
    <row r="98" spans="1:2" x14ac:dyDescent="0.3">
      <c r="A98">
        <v>-1.61945009155452</v>
      </c>
      <c r="B98" s="1">
        <v>77</v>
      </c>
    </row>
    <row r="99" spans="1:2" x14ac:dyDescent="0.3">
      <c r="A99">
        <v>-1.56799494044438</v>
      </c>
      <c r="B99" s="1">
        <v>78</v>
      </c>
    </row>
    <row r="100" spans="1:2" x14ac:dyDescent="0.3">
      <c r="A100">
        <v>-1.5648689317001101</v>
      </c>
      <c r="B100" s="1">
        <v>79</v>
      </c>
    </row>
    <row r="101" spans="1:2" x14ac:dyDescent="0.3">
      <c r="A101">
        <v>-1.5403242058962501</v>
      </c>
      <c r="B101" s="1">
        <v>80</v>
      </c>
    </row>
    <row r="102" spans="1:2" x14ac:dyDescent="0.3">
      <c r="A102">
        <v>-1.5262821062346299</v>
      </c>
      <c r="B102" s="1">
        <v>81</v>
      </c>
    </row>
    <row r="103" spans="1:2" x14ac:dyDescent="0.3">
      <c r="A103">
        <v>-1.38422487485905</v>
      </c>
      <c r="B103" s="1">
        <v>82</v>
      </c>
    </row>
    <row r="104" spans="1:2" x14ac:dyDescent="0.3">
      <c r="A104">
        <v>-1.3066131865183499</v>
      </c>
      <c r="B104" s="1">
        <v>83</v>
      </c>
    </row>
    <row r="105" spans="1:2" x14ac:dyDescent="0.3">
      <c r="A105">
        <v>-1.0236260207779699</v>
      </c>
      <c r="B105" s="1">
        <v>84</v>
      </c>
    </row>
    <row r="106" spans="1:2" x14ac:dyDescent="0.3">
      <c r="A106">
        <v>-0.95870189158351204</v>
      </c>
      <c r="B106" s="1">
        <v>85</v>
      </c>
    </row>
    <row r="107" spans="1:2" x14ac:dyDescent="0.3">
      <c r="A107">
        <v>-0.95233929015753205</v>
      </c>
      <c r="B107" s="1">
        <v>86</v>
      </c>
    </row>
    <row r="108" spans="1:2" x14ac:dyDescent="0.3">
      <c r="A108">
        <v>-0.78425877409545197</v>
      </c>
      <c r="B108" s="1">
        <v>87</v>
      </c>
    </row>
    <row r="109" spans="1:2" x14ac:dyDescent="0.3">
      <c r="A109">
        <v>-0.77478120482719204</v>
      </c>
      <c r="B109" s="1">
        <v>88</v>
      </c>
    </row>
    <row r="110" spans="1:2" x14ac:dyDescent="0.3">
      <c r="A110">
        <v>-0.74762590448204802</v>
      </c>
      <c r="B110" s="1">
        <v>89</v>
      </c>
    </row>
    <row r="111" spans="1:2" x14ac:dyDescent="0.3">
      <c r="A111">
        <v>-0.65597496673961297</v>
      </c>
      <c r="B111" s="1">
        <v>90</v>
      </c>
    </row>
    <row r="112" spans="1:2" x14ac:dyDescent="0.3">
      <c r="A112">
        <v>-0.42206183153524202</v>
      </c>
      <c r="B112" s="1">
        <v>91</v>
      </c>
    </row>
    <row r="113" spans="1:2" x14ac:dyDescent="0.3">
      <c r="A113">
        <v>-0.281050991423546</v>
      </c>
      <c r="B113" s="1">
        <v>92</v>
      </c>
    </row>
    <row r="114" spans="1:2" x14ac:dyDescent="0.3">
      <c r="A114">
        <v>-0.13954254157833501</v>
      </c>
      <c r="B114" s="1">
        <v>93</v>
      </c>
    </row>
    <row r="115" spans="1:2" x14ac:dyDescent="0.3">
      <c r="A115">
        <v>-9.9871437587682799E-2</v>
      </c>
      <c r="B115" s="1">
        <v>94</v>
      </c>
    </row>
    <row r="116" spans="1:2" x14ac:dyDescent="0.3">
      <c r="A116">
        <v>5.7793628596336001E-2</v>
      </c>
      <c r="B116" s="1">
        <v>95</v>
      </c>
    </row>
    <row r="117" spans="1:2" x14ac:dyDescent="0.3">
      <c r="A117">
        <v>9.5847359606762605E-2</v>
      </c>
      <c r="B117" s="1">
        <v>96</v>
      </c>
    </row>
    <row r="118" spans="1:2" x14ac:dyDescent="0.3">
      <c r="A118">
        <v>0.144090610227463</v>
      </c>
      <c r="B118" s="1">
        <v>97</v>
      </c>
    </row>
    <row r="119" spans="1:2" x14ac:dyDescent="0.3">
      <c r="A119">
        <v>0.17073038004086599</v>
      </c>
      <c r="B119" s="1">
        <v>98</v>
      </c>
    </row>
    <row r="120" spans="1:2" x14ac:dyDescent="0.3">
      <c r="A120">
        <v>0.21926665628367201</v>
      </c>
      <c r="B120" s="1">
        <v>99</v>
      </c>
    </row>
    <row r="121" spans="1:2" x14ac:dyDescent="0.3">
      <c r="A121">
        <v>0.66470530552448004</v>
      </c>
      <c r="B121" s="1">
        <v>100</v>
      </c>
    </row>
    <row r="122" spans="1:2" x14ac:dyDescent="0.3">
      <c r="A122">
        <v>0.69594915707721305</v>
      </c>
      <c r="B122" s="1">
        <v>101</v>
      </c>
    </row>
    <row r="123" spans="1:2" x14ac:dyDescent="0.3">
      <c r="A123">
        <v>0.75112970346065699</v>
      </c>
      <c r="B123" s="1">
        <v>102</v>
      </c>
    </row>
    <row r="124" spans="1:2" x14ac:dyDescent="0.3">
      <c r="A124">
        <v>0.79108818929672398</v>
      </c>
      <c r="B124" s="1">
        <v>103</v>
      </c>
    </row>
    <row r="125" spans="1:2" x14ac:dyDescent="0.3">
      <c r="A125">
        <v>0.80874340610682605</v>
      </c>
      <c r="B125" s="1">
        <v>104</v>
      </c>
    </row>
    <row r="126" spans="1:2" x14ac:dyDescent="0.3">
      <c r="A126">
        <v>0.81297684897395905</v>
      </c>
      <c r="B126" s="1">
        <v>105</v>
      </c>
    </row>
    <row r="127" spans="1:2" x14ac:dyDescent="0.3">
      <c r="A127">
        <v>0.86677107909865103</v>
      </c>
      <c r="B127" s="1">
        <v>106</v>
      </c>
    </row>
    <row r="128" spans="1:2" x14ac:dyDescent="0.3">
      <c r="A128">
        <v>0.89641852971582903</v>
      </c>
      <c r="B128" s="1">
        <v>107</v>
      </c>
    </row>
    <row r="129" spans="1:2" x14ac:dyDescent="0.3">
      <c r="A129">
        <v>1.1724615642523299</v>
      </c>
      <c r="B129" s="1">
        <v>108</v>
      </c>
    </row>
    <row r="130" spans="1:2" x14ac:dyDescent="0.3">
      <c r="A130">
        <v>1.29668222468976</v>
      </c>
      <c r="B130" s="1">
        <v>109</v>
      </c>
    </row>
    <row r="131" spans="1:2" x14ac:dyDescent="0.3">
      <c r="A131">
        <v>1.44108541224239</v>
      </c>
      <c r="B131" s="1">
        <v>110</v>
      </c>
    </row>
    <row r="132" spans="1:2" x14ac:dyDescent="0.3">
      <c r="A132">
        <v>1.5141483248060199</v>
      </c>
      <c r="B132" s="1">
        <v>111</v>
      </c>
    </row>
    <row r="133" spans="1:2" x14ac:dyDescent="0.3">
      <c r="A133">
        <v>1.5165269916206401</v>
      </c>
      <c r="B133" s="1">
        <v>112</v>
      </c>
    </row>
    <row r="134" spans="1:2" x14ac:dyDescent="0.3">
      <c r="A134">
        <v>1.6194455936033101</v>
      </c>
      <c r="B134" s="1">
        <v>113</v>
      </c>
    </row>
    <row r="135" spans="1:2" x14ac:dyDescent="0.3">
      <c r="A135">
        <v>1.69030788491107</v>
      </c>
      <c r="B135" s="1">
        <v>114</v>
      </c>
    </row>
    <row r="136" spans="1:2" x14ac:dyDescent="0.3">
      <c r="A136">
        <v>1.72331992070113</v>
      </c>
      <c r="B136" s="1">
        <v>115</v>
      </c>
    </row>
    <row r="137" spans="1:2" x14ac:dyDescent="0.3">
      <c r="A137">
        <v>1.7773314472974899</v>
      </c>
      <c r="B137" s="1">
        <v>116</v>
      </c>
    </row>
    <row r="138" spans="1:2" x14ac:dyDescent="0.3">
      <c r="A138">
        <v>1.9220519609717399</v>
      </c>
      <c r="B138" s="1">
        <v>117</v>
      </c>
    </row>
    <row r="139" spans="1:2" x14ac:dyDescent="0.3">
      <c r="A139">
        <v>1.92917253250726</v>
      </c>
      <c r="B139" s="1">
        <v>118</v>
      </c>
    </row>
    <row r="140" spans="1:2" x14ac:dyDescent="0.3">
      <c r="A140">
        <v>1.9680259985151001</v>
      </c>
      <c r="B140" s="1">
        <v>119</v>
      </c>
    </row>
    <row r="141" spans="1:2" x14ac:dyDescent="0.3">
      <c r="A141">
        <v>2.1672764485043601</v>
      </c>
      <c r="B141" s="1">
        <v>120</v>
      </c>
    </row>
    <row r="142" spans="1:2" x14ac:dyDescent="0.3">
      <c r="A142">
        <v>2.6113478640168499</v>
      </c>
      <c r="B142" s="1">
        <v>121</v>
      </c>
    </row>
    <row r="143" spans="1:2" x14ac:dyDescent="0.3">
      <c r="A143">
        <v>2.77349825439275</v>
      </c>
      <c r="B143" s="1">
        <v>122</v>
      </c>
    </row>
    <row r="144" spans="1:2" x14ac:dyDescent="0.3">
      <c r="A144">
        <v>3.3407112699434598</v>
      </c>
      <c r="B144" s="1">
        <v>123</v>
      </c>
    </row>
    <row r="145" spans="1:2" x14ac:dyDescent="0.3">
      <c r="A145">
        <v>3.79232148724213</v>
      </c>
      <c r="B145" s="1">
        <v>124</v>
      </c>
    </row>
    <row r="146" spans="1:2" x14ac:dyDescent="0.3">
      <c r="A146">
        <v>5.3206429414512799</v>
      </c>
      <c r="B146" s="1">
        <v>125</v>
      </c>
    </row>
    <row r="147" spans="1:2" x14ac:dyDescent="0.3">
      <c r="A147">
        <v>5.8243622645310804</v>
      </c>
      <c r="B147" s="1">
        <v>126</v>
      </c>
    </row>
    <row r="148" spans="1:2" x14ac:dyDescent="0.3">
      <c r="A148">
        <v>14.949227772841599</v>
      </c>
      <c r="B148" s="1">
        <v>127</v>
      </c>
    </row>
  </sheetData>
  <sortState ref="A21:A148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excel_4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2021-10-12T13:34:56Z</dcterms:created>
  <dcterms:modified xsi:type="dcterms:W3CDTF">2021-10-18T15:34:04Z</dcterms:modified>
</cp:coreProperties>
</file>