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Engr. Pat\Downloads\ADA\"/>
    </mc:Choice>
  </mc:AlternateContent>
  <bookViews>
    <workbookView xWindow="0" yWindow="0" windowWidth="15360" windowHeight="7425" firstSheet="1" activeTab="1"/>
  </bookViews>
  <sheets>
    <sheet name="Sheet2" sheetId="6" r:id="rId1"/>
    <sheet name="Dashboard" sheetId="7" r:id="rId2"/>
    <sheet name="data" sheetId="1" r:id="rId3"/>
    <sheet name="Sheet1" sheetId="2" r:id="rId4"/>
    <sheet name="Sheet2 (2)" sheetId="8" r:id="rId5"/>
    <sheet name="Sheet2 (3)" sheetId="9" r:id="rId6"/>
  </sheets>
  <definedNames>
    <definedName name="_xlnm._FilterDatabase" localSheetId="2" hidden="1">data!$E:$E</definedName>
    <definedName name="_xlnm.Extract" localSheetId="2">data!$H$1</definedName>
  </definedNames>
  <calcPr calcId="162913"/>
  <pivotCaches>
    <pivotCache cacheId="0" r:id="rId7"/>
    <pivotCache cacheId="2" r:id="rId8"/>
  </pivotCaches>
</workbook>
</file>

<file path=xl/calcChain.xml><?xml version="1.0" encoding="utf-8"?>
<calcChain xmlns="http://schemas.openxmlformats.org/spreadsheetml/2006/main">
  <c r="I69" i="1" l="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<sst xmlns="http://schemas.openxmlformats.org/spreadsheetml/2006/main" count="542" uniqueCount="321">
  <si>
    <t>link</t>
  </si>
  <si>
    <t>headline</t>
  </si>
  <si>
    <t>category</t>
  </si>
  <si>
    <t>short_description</t>
  </si>
  <si>
    <t>authors</t>
  </si>
  <si>
    <t>date</t>
  </si>
  <si>
    <t>https://www.huffingtonpost.com/entry/jeff-sessions-criminal-justice-reform-sentencing-chuck-grassley_us_5a85b18de4b0058d55670607</t>
  </si>
  <si>
    <t>Chuck Grassley Blasts Jeff Sessions For Trying To Torpedo Bipartisan Drug Sentencing Reform</t>
  </si>
  <si>
    <t>POLITICS</t>
  </si>
  <si>
    <t>Ryan J. Reilly</t>
  </si>
  <si>
    <t>GREEN</t>
  </si>
  <si>
    <t>SPORTS</t>
  </si>
  <si>
    <t>https://www.huffingtonpost.com/entry/guns-we-cannot-accept-the-status-quo_us_5a090de1e4b0e37d2f385988</t>
  </si>
  <si>
    <t>We Cannot Accept The Status Quo On Guns</t>
  </si>
  <si>
    <t>There's a whole list of meaningful gun safety measures that should be  easy to agree on.</t>
  </si>
  <si>
    <t>Al Mottur, ContributorDemocratic Strategist &amp; Shareholder at Brownstein Hyatt</t>
  </si>
  <si>
    <t>https://www.huffingtonpost.com/entry/union-workers-hurricane-sandy_us_5bb2daa1e4b0480ca65d59af</t>
  </si>
  <si>
    <t>Union Workers Help Hurricane Sandy-Ravaged Neighborhoods</t>
  </si>
  <si>
    <t>BUSINESS</t>
  </si>
  <si>
    <t>Many union workers are among the hardest-hit by the storm, but still worked long days. According to Jim Brown with the Long</t>
  </si>
  <si>
    <t>Lila Shapiro</t>
  </si>
  <si>
    <t>https://www.huffingtonpost.com/entry/perfect-gifts-for-a-sport_us_5b9db455e4b03a1dcc8bb535</t>
  </si>
  <si>
    <t>The Perfect Gifts for a Sporty Fashionista</t>
  </si>
  <si>
    <t>STYLE &amp; BEAUTY</t>
  </si>
  <si>
    <t>Up the game with bold hues and racing stripes.</t>
  </si>
  <si>
    <t>https://www.huffpost.com/entry/alaska-whales-cruise-ship-noise-pandemic_n_610ed664e4b05f81570ae515</t>
  </si>
  <si>
    <t>The Pandemic Has Let Alaskan Whales Get Some Peace And Quiet</t>
  </si>
  <si>
    <t>ENVIRONMENT</t>
  </si>
  <si>
    <t>Reduced noise from cruise ships has made a big difference in the lives of humpback whales in Glacier Bay.</t>
  </si>
  <si>
    <t>Hilary Hanson</t>
  </si>
  <si>
    <t>WELLNESS</t>
  </si>
  <si>
    <t>ENTERTAINMENT</t>
  </si>
  <si>
    <t>https://www.huffingtonpost.com/entry/shopping-tips-for-plussiz_us_5b9d6765e4b03a1dcc879cc7</t>
  </si>
  <si>
    <t>Shopping Tips for Plus-Size Brides</t>
  </si>
  <si>
    <t>WEDDINGS</t>
  </si>
  <si>
    <t>Shopping for a wedding dress can be an exciting (and stressful) endeavor for any bride. But it can become daunting when the average American woman wears a size 14, yet many bridal stores cater to a size six and don't carry gown samples in plus sizes.</t>
  </si>
  <si>
    <t>https://www.huffingtonpost.com/entry/bernie-sanders-hillary-clinton-to-the-left_us_5727d46fe4b0bc9cb0445659</t>
  </si>
  <si>
    <t>No, Bernie Sanders Has Not Pushed Hillary Clinton To The Left</t>
  </si>
  <si>
    <t>He's done something much more important.</t>
  </si>
  <si>
    <t>Zach Carter</t>
  </si>
  <si>
    <t>https://www.huffingtonpost.com/entry/mayor-of-latvian-capital-_b_5775232.html</t>
  </si>
  <si>
    <t>Mayor of Latvian Capital: Putin Is 'Best Thing Possible' for Latvia</t>
  </si>
  <si>
    <t>The mayor of the Latvian capital city Riga, Nil Ushakov, stated yesterday in Moscow that for Latvia, "the best thing possible right now is President Vladimir Putin." His presence in Moscow and his comments about Putin illustrate how far the views of many Latvians diverge from the Western mainstream on relations between Russia and the West.</t>
  </si>
  <si>
    <t>Kevin M. F. Platt, ContributorAuthor, Terror and Greatness: Ivan and Peter as Russian Myt...</t>
  </si>
  <si>
    <t>https://www.huffingtonpost.com/entry/yea-though-i-walk-through_us_5b9d96c4e4b03a1dcc89da9b</t>
  </si>
  <si>
    <t>Yea Though I Walk Through the Valley of Lice</t>
  </si>
  <si>
    <t>PARENTING</t>
  </si>
  <si>
    <t>It hath come to pass that a plague hath beset the Colleary family whereupon we were ravaged by lice. No, they were not any of the particular louses that Shannon hath, in the past, lain with like the Whore of Babylon.</t>
  </si>
  <si>
    <t>https://www.huffingtonpost.com/entry/pilots-united_us_58ecfb45e4b0ca64d9198e1b</t>
  </si>
  <si>
    <t>Pilots Sound Off On United's Massive Mistake</t>
  </si>
  <si>
    <t>TRAVEL</t>
  </si>
  <si>
    <t>Suzy Strutner</t>
  </si>
  <si>
    <t>FOOD &amp; DRINK</t>
  </si>
  <si>
    <t>https://www.huffingtonpost.com/entry/a-speech-is-all-about-the_b_5932764.html</t>
  </si>
  <si>
    <t>A Speech Is All About the Word 'About'</t>
  </si>
  <si>
    <t>Your customers expect you to aim for the center of their lives and to immediately grasp the predicaments they face every day. That means you need to talk about them, not just to them.</t>
  </si>
  <si>
    <t>Greg J. Stone, ContributorMedia strategist and independent producer.</t>
  </si>
  <si>
    <t>https://www.huffingtonpost.com/entry/stephen-hawking-trumps-climate-policies-could-turn-earth-into-venus_us_5959b805e4b02734df332a1e</t>
  </si>
  <si>
    <t>Stephen Hawking: Trump's Climate Policies Could Turn Earth Into Venus</t>
  </si>
  <si>
    <t>SCIENCE</t>
  </si>
  <si>
    <t>"...two hundred and fifty degrees, and raining sulphuric acid."</t>
  </si>
  <si>
    <t>Rebecca Shapiro</t>
  </si>
  <si>
    <t>https://www.huffingtonpost.com/entry/kershaw-dodgers-shutout-g_b_5624652.html</t>
  </si>
  <si>
    <t>Kershaw, Dodgers Shutout Giants</t>
  </si>
  <si>
    <t>Ryan Vogelsong got off to a great start.  He retired the first nine batters he faced but unraveled in the fourth.  Again he got no run support as the Giants got shutout 5-0 by the Dodgers.</t>
  </si>
  <si>
    <t>Malaika Bobino, ContributorWriter and sports enthusiast</t>
  </si>
  <si>
    <t>https://www.huffingtonpost.com/entry/artur-davis-on-the-auctio_us_5badc17de4b0bb1705fab585</t>
  </si>
  <si>
    <t>Artur Davis' Drift Toward Right-Wing Wealth</t>
  </si>
  <si>
    <t>BLACK VOICES</t>
  </si>
  <si>
    <t>Tune in to the Artur Davis show at the Republican convention and you will see that when the right picks up a smooth, double-talking Harvard Law School graduate it can be satisfied that it has made a profitable trip to the political bargain basement.</t>
  </si>
  <si>
    <t>https://www.huffingtonpost.com/entry/paul-ryan-tax-cut_us_58c1632be4b0ed71826a773d</t>
  </si>
  <si>
    <t>Paul Ryan Suggests New Health Care Bill's Tax Cut For The Wealthy Is No Big Deal</t>
  </si>
  <si>
    <t>Paige Lavender</t>
  </si>
  <si>
    <t>https://www.huffingtonpost.com/entry/brooklyn-bouillon_us_5b9c5fa3e4b03a1dcc7e2e20</t>
  </si>
  <si>
    <t>Brooklyn Bouillon: Treating Bones Like The Gold Of An Animal (VIDEO)</t>
  </si>
  <si>
    <t>Find out what makes a good stock from Rachael Mamane, founder of Brooklyn Bouillon, the first sustainable and traceable small-batch artisan stock company based in Brooklyn, NY.</t>
  </si>
  <si>
    <t>PARENTS</t>
  </si>
  <si>
    <t>https://www.huffingtonpost.com/entry/lets-thank-and-appreciate-the-nations-co-parents_us_5914b2cae4b01ad573dac222</t>
  </si>
  <si>
    <t>Michelle McCready, ContributorChief of Policy at Child Care Aware of America</t>
  </si>
  <si>
    <t>https://www.huffingtonpost.com/entry/are-you-a-good-influence-on-your-kids_us_5a32c4f3e4b0e1b4472ae470</t>
  </si>
  <si>
    <t>Are You A 'Good' Influence On Your Kids?</t>
  </si>
  <si>
    <t>We ought to deeply consider how we impart wisdom upon and share lessons with our children.</t>
  </si>
  <si>
    <t>Roma Khetarpal, ContributorAuthor of The "Perfect" Parent and founder of Tools of Growth</t>
  </si>
  <si>
    <t>https://www.huffingtonpost.com/entry/staten-island-love-letter_us_5b9c7d59e4b03a1dcc7f2191</t>
  </si>
  <si>
    <t>Leigh Lumford Loves Staten Island</t>
  </si>
  <si>
    <t>You are the redheaded stepchild of New York City.</t>
  </si>
  <si>
    <t>https://www.huffingtonpost.com/entry/this-iconic-nyc-gay-bar-just-had-its-20-year-anniversery_us_56903906e4b0cad15e64e809</t>
  </si>
  <si>
    <t>This Iconic NYC Gay Bar Is Celebrating Its 20-Year Anniversary</t>
  </si>
  <si>
    <t>QUEER VOICES</t>
  </si>
  <si>
    <t>Congratulations, Barracuda!</t>
  </si>
  <si>
    <t>James Michael Nichols</t>
  </si>
  <si>
    <t>https://www.huffingtonpost.com/entry/jay-z-to-dropped-his-444-tour_us_5963bc38e4b03f144e2c9f74</t>
  </si>
  <si>
    <t>No One Was Prepared For Jay-Z To Drop His '4:44' Tour Dates</t>
  </si>
  <si>
    <t>"When the #444Tour pre-sale happens right after you just paid all of your bills."</t>
  </si>
  <si>
    <t>Doha Madani</t>
  </si>
  <si>
    <t>https://www.huffingtonpost.com/entry/senate-republicans-court-nominees_us_56e086abe4b0b25c918090bb</t>
  </si>
  <si>
    <t>Republicans Are Even Blocking Their Own Nominees Now</t>
  </si>
  <si>
    <t>Sen. John Cornyn stopped a Democratic effort to confirm a GOP-backed judge. What?</t>
  </si>
  <si>
    <t>Jennifer Bendery</t>
  </si>
  <si>
    <t>https://www.huffingtonpost.com/entry/lady-gaga-paris-attacks-outfit_us_5649ee8de4b060377349d234</t>
  </si>
  <si>
    <t>Lady Gaga Honors Victims Of Paris Attacks With Blue, White And Red Outfit</t>
  </si>
  <si>
    <t>Letting the clothes speak for themselves.</t>
  </si>
  <si>
    <t>Cole Delbyck</t>
  </si>
  <si>
    <t>https://www.huffingtonpost.com/entry/poetry_us_5b9c0b5ae4b03a1dcc7bf622</t>
  </si>
  <si>
    <t>Rethinking Time</t>
  </si>
  <si>
    <t>Everyone in life must face and move through time. Feeling how precious life is, we tend to squeeze as much as we can out of the moment.</t>
  </si>
  <si>
    <t>THE WORLDPOST</t>
  </si>
  <si>
    <t>https://www.huffingtonpost.com/entry/lights-go-on-part-xxxix-y_b_6273350.html</t>
  </si>
  <si>
    <t>Lights Go On -- Part XXXIX -- YOU</t>
  </si>
  <si>
    <t>HEALTHY LIVING</t>
  </si>
  <si>
    <t>Perhaps it is a metaphor for life. It is your place and forever it shall be, for it is you, only you and you are enough.</t>
  </si>
  <si>
    <t>Thomas BÃ¤hler, ContributorBest Selling Author, Award Winning Composer and Producer</t>
  </si>
  <si>
    <t>https://www.huffingtonpost.com/entry/3-italian-recipes-for-anyone-who-loves-vegetables_us_5776bd74e4b09b4c43c060ee</t>
  </si>
  <si>
    <t>3 Recipes For Anyone Who Loves Vegetables</t>
  </si>
  <si>
    <t>In the plethora of diets out there, no nutritionist has ever said that veggies are bad for you. Eat seasonal ones that are</t>
  </si>
  <si>
    <t>Luigi F. di Biagio, La Dolce Vita</t>
  </si>
  <si>
    <t>https://www.huffingtonpost.com/entry/kitchen-hacks-totes-life-changing_n_5842644.html</t>
  </si>
  <si>
    <t>9 Little Tricks That'll Change The Way You Cook, Eat And Work In The Kitchen</t>
  </si>
  <si>
    <t>TASTE</t>
  </si>
  <si>
    <t>Easily clean a blender. Make smarter iced coffee. Life just got better.</t>
  </si>
  <si>
    <t>Kate Bratskeir</t>
  </si>
  <si>
    <t>https://www.huffingtonpost.com/entry/weeklingshow-to-survive-a_us_5bafbf8fe4b0ad7692614b9f</t>
  </si>
  <si>
    <t>Weeklings!: How to Survive a Straight Christmas Party (VIDEO)</t>
  </si>
  <si>
    <t>Christmas is here, and that means it's time for wonderful things like Grinch worship and festive Mariah jams. However, it also means something scary: heterosexual holiday parties. Are you crying yet?</t>
  </si>
  <si>
    <t>https://www.huffingtonpost.com/entry/sylvia-burwell-obamacare-enrollment_us_56015379e4b08820d91a0fc6</t>
  </si>
  <si>
    <t>Health Chief Expects Tough Obamacare Enrollment Season This Year</t>
  </si>
  <si>
    <t>Many of the hardest-to-reach people still need help.</t>
  </si>
  <si>
    <t>Jeffrey Young</t>
  </si>
  <si>
    <t>https://www.huffingtonpost.com/entry/arianna-jobless-generation_us_5bb2e6d8e4b0480ca65e5775</t>
  </si>
  <si>
    <t>Arianna Discusses The Jobless Generation On CNN's 'Your Bottom Line' (VIDEO)</t>
  </si>
  <si>
    <t>WATCH THE CLIP BELOW (via CNN): "The numbers that we saw this week -- yeah they're a little better," she said. "But the bottom</t>
  </si>
  <si>
    <t>https://www.huffingtonpost.com/entry/national-park-safety-dummy_us_5664b269e4b072e9d1c68a7a</t>
  </si>
  <si>
    <t>Going To A National Park Anytime Soon? Don't Be A Dummy About It.</t>
  </si>
  <si>
    <t>Elk have antlers and you do not.</t>
  </si>
  <si>
    <t>Nick Visser</t>
  </si>
  <si>
    <t>https://www.huffpost.com/entry/good-movies-netflix_n_5b436c02e4b07b827cc2e3f3</t>
  </si>
  <si>
    <t>Here Are The Movies Coming To Netflix This Week</t>
  </si>
  <si>
    <t>Netflix debuts its disaster movie of the month.</t>
  </si>
  <si>
    <t>Todd Van Luling</t>
  </si>
  <si>
    <t>https://www.huffingtonpost.com/entry/americas-best-steakhouses_us_5b9d591fe4b03a1dcc86f05e</t>
  </si>
  <si>
    <t>America's Best Steakhouses</t>
  </si>
  <si>
    <t>The finest steakhouses the country has to offer: must-visits for even the most casual carnivore.</t>
  </si>
  <si>
    <t>https://www.huffingtonpost.com/entry/eckhart-tolle-talks-about-presence_us_5b9df12fe4b03a1dcc8f3374</t>
  </si>
  <si>
    <t>Stop Waiting and Start Living</t>
  </si>
  <si>
    <t>In this video, Eckhart Tolle talks about how many of us spend our lives waiting for the next moment. We believe the next</t>
  </si>
  <si>
    <t>Suza Scalora</t>
  </si>
  <si>
    <t>https://www.huffingtonpost.com/entry/health-news_b_5578710.html</t>
  </si>
  <si>
    <t>The Urgencies of Care: Here, There and Everywhere</t>
  </si>
  <si>
    <t>Access to care is an important element in the quality of both health care, and the overall public health. All too often small problems neglected for a while turn into larger problems. Barriers to care propagate just such costly misfortune.</t>
  </si>
  <si>
    <t>David Katz, M.D., ContributorFounder, True Health Initiative</t>
  </si>
  <si>
    <t>https://www.huffingtonpost.com/entry/chelsea-clinton-kellyanne-twitter_us_58954cb2e4b09bd304bb908e</t>
  </si>
  <si>
    <t>Feuding Chelsea Clinton And Kellyanne Conway Go At It On Twitter</t>
  </si>
  <si>
    <t>Trump's counselor snaps back at the former first daughter over her dig about the "Bowling Green massacre."</t>
  </si>
  <si>
    <t>Mary Papenfuss</t>
  </si>
  <si>
    <t>https://www.huffingtonpost.com/entry/cancer_us_5b9cb422e4b03a1dcc810848</t>
  </si>
  <si>
    <t>'Don't Be So Negative' and Other Interesting Advice</t>
  </si>
  <si>
    <t>No one deliberately says something hurtful to someone diagnosed with a disease. But sometimes, it comes out, and it's hard to stop.</t>
  </si>
  <si>
    <t>https://www.huffingtonpost.com/entry/michael-flynn-turkey-lobbying-reports_us_591d12a5e4b03b485cae85e6</t>
  </si>
  <si>
    <t>You Need To Connect The Dots Between The Bombshell Michael Flynn Stories</t>
  </si>
  <si>
    <t>The former national security adviser sided with the Turkish president in delaying an attack on ISIS. But before Turkey paid him, Flynn had wanted Erdogan out.</t>
  </si>
  <si>
    <t>Nick Baumann and Nick Visser</t>
  </si>
  <si>
    <t>https://www.huffingtonpost.com/entry/4-musthave-pieces-of-advi_b_5814266.html</t>
  </si>
  <si>
    <t>6 Must-Have Pieces of Advice for College Graduates</t>
  </si>
  <si>
    <t>COLLEGE</t>
  </si>
  <si>
    <t>As a fairly recent college graduate, there are a few lessons I have learned along the way that have truly helped me thrive in my professional career and garner the experience needed to keep moving forward and achieving my goals. If you're college bound, halfway through, or about to graduate, these tips are definitely for you.</t>
  </si>
  <si>
    <t>Daffnee Cohen, ContributorWriter,entrepreneur, fitness instructor, dog mom and avid cand...</t>
  </si>
  <si>
    <t>https://www.huffingtonpost.com/entry/jose-antonio-vargas-race-documentary-white-people_us_55b11079e4b07af29d57aa7e</t>
  </si>
  <si>
    <t>Jose Antonio Vargas Discusses Unpacking Race In New Doc 'White People'</t>
  </si>
  <si>
    <t>Documentary explores what is like to be young, white and American.</t>
  </si>
  <si>
    <t>Aaron Barksdale</t>
  </si>
  <si>
    <t>https://www.huffingtonpost.com/entry/it-isnt-too-late-for-bernie-bros-to-bro-up-and-vote-for-hillary-clinton_us_581b601fe4b08f9841adcd1d</t>
  </si>
  <si>
    <t>It Isn't Too Late For Bernie Bros To Bro Up And Vote For Hillary Clinton</t>
  </si>
  <si>
    <t>COMEDY</t>
  </si>
  <si>
    <t>"It's about, like, the next bros and their little grandbaby bros."</t>
  </si>
  <si>
    <t>Ron Dicker</t>
  </si>
  <si>
    <t>https://www.huffingtonpost.com/entry/52-tips-to-get-unstuck-in_us_5b9dbf1ae4b03a1dcc8c60f9</t>
  </si>
  <si>
    <t>52 Tips to Get Unstuck in 2014</t>
  </si>
  <si>
    <t>1. Accept things as they are not as you wish they were or ought to be 36. Ignore the critics because you know the real truth</t>
  </si>
  <si>
    <t>https://www.huffingtonpost.com/entry/with-new-letters-dc-showd_b_6872070.html</t>
  </si>
  <si>
    <t>With New Letters, D.C. Showdown on Iran Roils On</t>
  </si>
  <si>
    <t>Congress will, of course, have its say. The question is when. The White House has repeatedly agreed that Congress need only vote to permanently relieve U.S. sanctions if and when Iran has a proven track record of compliance.</t>
  </si>
  <si>
    <t>Jon Rainwater, ContributorExecutive Director, Peace Action West</t>
  </si>
  <si>
    <t>https://www.huffingtonpost.com/entry/love-match-the-haggis-top_us_5b9d57bce4b03a1dcc86de64</t>
  </si>
  <si>
    <t>Love Match: The Haggis-Topped Murray Burger</t>
  </si>
  <si>
    <t>The Solita Bar &amp; Grill in Manchester, England, is celebrating Andy Murray's triumph at Wimbledon with a Scottish-themed burger called The Murray. It wouldn't be Scottish without a bit of deep-fried haggis, but there's more of course.</t>
  </si>
  <si>
    <t>https://www.huffingtonpost.com/entry/6-ways-to-kill-your-employees-productivity-_b_5682684.html</t>
  </si>
  <si>
    <t>6 Ways to Kill Your Employee's Productivity</t>
  </si>
  <si>
    <t>Wondering how to improve your team's employee engagement and productivity at work? An engaged, productive workforce is the lifeblood of company success. But sometimes leaders take the wrong approach and end up harming their workforce culture instead of nurturing it.</t>
  </si>
  <si>
    <t>Jill Keto, ContributorBusiness, software, finance, and marketing</t>
  </si>
  <si>
    <t>https://www.huffingtonpost.com/entry/i-did-not-want-a-son_us_57ca4939e4b0b9c5b7389c91</t>
  </si>
  <si>
    <t>I Did Not Want a Son</t>
  </si>
  <si>
    <t>Mothers of boys got sliced by helicopter rotor blades and stepped on wayward Legos. Mothers of boys were always buying milk and laundering athletic socks.</t>
  </si>
  <si>
    <t>Leila Sinclaire, ContributorLeila Sinclaire is a mother, writer, teacher, and educational ...</t>
  </si>
  <si>
    <t>https://www.huffingtonpost.com/entry/the-resurrection-of-jeremy-corbyn-truth-can-be-an_us_593aa8f2e4b014ae8c69df9c</t>
  </si>
  <si>
    <t>The Resurrection Of Jeremy Corbyn: Truth As An Effective Political Weapon</t>
  </si>
  <si>
    <t>WORLD NEWS</t>
  </si>
  <si>
    <t>The Labour Manifesto allowed voters to see that Corbyn stood for things they believed in.</t>
  </si>
  <si>
    <t>Mark Weisbrot, ContributorCo-Director, Center for Economic and Policy Research</t>
  </si>
  <si>
    <t>https://www.huffingtonpost.com/entry/cross-fit-religious_us_5b9defb3e4b03a1dcc8f1609</t>
  </si>
  <si>
    <t>Christ's Body Suffering on the Cross(Fit)</t>
  </si>
  <si>
    <t>The point is not that CrossFit is just for Christians. People from all faith traditions are represented at the CrossFit Games Open, including those of no faith. But the fact that Christianity is so openly aligned with the CrossFit community is remarkable.</t>
  </si>
  <si>
    <t>https://www.huffingtonpost.com/entry/how-i-overcame-my-fear-of-alzheimers-disease_us_57d2c0a2e4b0f831f7071b3a</t>
  </si>
  <si>
    <t>How I Overcame My Fear Of Alzheimer's Disease</t>
  </si>
  <si>
    <t>Esther Goldenberg, ContributorCoach</t>
  </si>
  <si>
    <t>https://www.huffingtonpost.com/entry/exercise-health_us_5b9d7128e4b03a1dcc880d67</t>
  </si>
  <si>
    <t>Exercise Is Medicinal</t>
  </si>
  <si>
    <t>My advice for a healthy life is to get out and be active. Think of it as investing in what I call a "health pension" -- investment in your health now for the years ahead. It could be the best thing you can do for your future.</t>
  </si>
  <si>
    <t>https://www.huffingtonpost.com/entry/hulk-smashing-kardashians_us_5b9bbe2ee4b03a1dcc79fe9e</t>
  </si>
  <si>
    <t>Boy Draws The Hulk Smashing The Kardashians (PHOTO)</t>
  </si>
  <si>
    <t>PHOTO: The drawing, which was posted by Reddit user greenconverse11, depicts the sisters discussing their latest tanning</t>
  </si>
  <si>
    <t>Ileana Llorens</t>
  </si>
  <si>
    <t>https://www.huffingtonpost.com/entry/sexual-assault-university-lawyers-medical-records_us_562a7136e4b0aac0b8fcd023</t>
  </si>
  <si>
    <t>After Sexual Assault, Woman Says University Lawyers Accessed Her Counseling Records</t>
  </si>
  <si>
    <t>Laura Hanson says University of Oregon attorneys obtained her counseling records without her permission. The university says it did nothing wrong, but has since changed its policy.</t>
  </si>
  <si>
    <t>Charles Ornstein, ProPublica</t>
  </si>
  <si>
    <t>https://www.huffingtonpost.com/entry/zach-woods-silicon-valley_us_5af5fa16e4b0e57cd9f97299</t>
  </si>
  <si>
    <t>Zach Woods Is Officially The MVP Of 'Silicon Valley'</t>
  </si>
  <si>
    <t>A conversation with the comedy mastermind about playing Jared, the heart of the HBO tech satire's fifth season.</t>
  </si>
  <si>
    <t>Matthew Jacobs</t>
  </si>
  <si>
    <t>https://www.huffingtonpost.com/entry/resolving-to-take-action_b_14042526.html</t>
  </si>
  <si>
    <t>Resolving To Take Action</t>
  </si>
  <si>
    <t>Change is slow and sometimes unnoticeable. It is a series of small shifts in yourself and in your community.</t>
  </si>
  <si>
    <t>Adrian Grenier, ContributorActor, filmmaker, entrepreneur and social advocate</t>
  </si>
  <si>
    <t>https://www.huffingtonpost.com/entry/college-admission_us_5b9c6d12e4b03a1dcc7e8b12</t>
  </si>
  <si>
    <t>I Don't Care Where My Son Goes to College</t>
  </si>
  <si>
    <t>There, I said it. He's only 13, so we have a few years before we even have to consider it, but I need to say it now. Learning should be a joy, not a stress-filled struggle.</t>
  </si>
  <si>
    <t>https://www.huffingtonpost.com/entry/beige-toothless-desserts_us_5b9d3d60e4b03a1dcc85d676</t>
  </si>
  <si>
    <t>Beige, Toothless Desserts</t>
  </si>
  <si>
    <t>I'm a little fussy about desserts. Here are my rules.</t>
  </si>
  <si>
    <t>https://www.huffingtonpost.com/entry/benefits-of-being-vegetarian_us_5b9def4ae4b03a1dcc8f0ce9</t>
  </si>
  <si>
    <t>5 Reasons Vegetarian Living Is Financially Savvy</t>
  </si>
  <si>
    <t>You might think that a vegetarian lifestyle would be hard on your wallet. But by keeping it simple and being a little creative, you may actually be able to save.</t>
  </si>
  <si>
    <t>https://www.huffingtonpost.com/entry/cmon-matt-damon-youre-better-than-this_us_59dc3ad9e4b060f005fbd684</t>
  </si>
  <si>
    <t>EDUCATION</t>
  </si>
  <si>
    <t>Jeanne Allen, ContributorEducation Maven, Expert and Entrepreneur</t>
  </si>
  <si>
    <t>https://www.huffingtonpost.com/entry/kelly-cutrone-fashion_us_5b9d60dde4b03a1dcc873fa8</t>
  </si>
  <si>
    <t>Kelly Cutrone: Fashion Promotes Thin Models To Please Consumers</t>
  </si>
  <si>
    <t>Would you still buy a bikini if one of these models was modeling it? Whoever has it right, we think talking and recognizing</t>
  </si>
  <si>
    <t>Renee Jacques</t>
  </si>
  <si>
    <t>https://www.huffingtonpost.com/entry/lakers-showtime-buss_us_5bb6c02de4b097869fd2a749</t>
  </si>
  <si>
    <t>Mike Brown Firing: Buss Wants Lakers' Showtime Back</t>
  </si>
  <si>
    <t>The Lakers have always been a unique franchise owned by unique owners. Jerry Buss is 78 and wants to spend his last years watching the type of basketball that he and his fans love. Get ready for some SHOWTIME!</t>
  </si>
  <si>
    <t>https://www.huffingtonpost.com/entry/elena-ferrante-tv-adaptation_us_56bcf5b9e4b0b40245c5d7ea</t>
  </si>
  <si>
    <t>Some Books Just Aren't Made To Be Adapted For The Screen, And That's OK</t>
  </si>
  <si>
    <t>ARTS &amp; CULTURE</t>
  </si>
  <si>
    <t>About that Elena Ferrante TV adaptation: can we just not?</t>
  </si>
  <si>
    <t>Maddie Crum</t>
  </si>
  <si>
    <t>https://www.huffingtonpost.com/entry/why-i-finally-refused-to-_b_5857942.html</t>
  </si>
  <si>
    <t>Why I Finally Refused to Lose Weight to Keep a Man</t>
  </si>
  <si>
    <t>Friends and family became concerned as I was slowly wasting away, but the attention I received from my man and the boys in the bars more than made up for their worries and validated the importance of being skinny.</t>
  </si>
  <si>
    <t>Jeza Belle, ContributorDrag queen, comedian and writer; author of the comedic cookboo...</t>
  </si>
  <si>
    <t>https://www.huffingtonpost.com/entry/10-reasons-to-visit-napa_us_5b9dd197e4b03a1dcc8d468c</t>
  </si>
  <si>
    <t>10 Reasons To Visit Napa This Winter</t>
  </si>
  <si>
    <t>Dormant vines and an ongoing drought rendered the Napa Valley countryside a bleak brown as winter 2014 dawned, but with new ventures sprouting up all over Napa, the wine region's largest city, the mood downtown has been perky--almost springlike.</t>
  </si>
  <si>
    <t>https://www.huffingtonpost.com/entry/they-want-us-to-have-babies_us_59d3d482e4b02508a0a07a84</t>
  </si>
  <si>
    <t>New Report Looks At What Companies Are Doing To Help -- And Hurt -- LGBTQ Community</t>
  </si>
  <si>
    <t>And some of the other biggest LGBTQ wellness stories of the week.</t>
  </si>
  <si>
    <t>LGBT HealthLink, ContributorLGBT HealthLink is a community-driven network of experts and p...</t>
  </si>
  <si>
    <t>https://www.huffingtonpost.com/entry/aya-hijazi-released-egypt_us_58f9a5f0e4b00fa7de12f02c</t>
  </si>
  <si>
    <t>Trump Intervention Helps Free American Aid Worker Detained For 3 Years In Egypt</t>
  </si>
  <si>
    <t>Trump had privately asked Egyptian President Abdel Fattah al-Sisi to help out in the case when Sisi visited the White House on April 3.</t>
  </si>
  <si>
    <t>By Steve Holland, Reuters</t>
  </si>
  <si>
    <t>https://www.huffingtonpost.com/entry/meatless-monday-vegan-tak_b_10132432.html</t>
  </si>
  <si>
    <t>Meatless Monday: Vegan Takes a Holiday</t>
  </si>
  <si>
    <t>Happy Memorial Day, the unofficial launch of summer and summer holidays. Where to go?  And what to eat?  A growing number of vegan tour groups make travel more fun and remove the worry about what's in your dinner. Think of it as plant-based Trip Advisor.</t>
  </si>
  <si>
    <t>Ellen Kanner, ContributorAuthor and syndicated columnist, the Edgy Veggie</t>
  </si>
  <si>
    <t>https://www.huffingtonpost.com/entry/china-uses-mr-bean-to-protect-state-secrets_us_57113ddfe4b0060ccda3473c</t>
  </si>
  <si>
    <t>How China Is Using Mr. Bean And Other Pop Culture Icons To Safeguard State Secrets</t>
  </si>
  <si>
    <t>Zheping Huang and Josh Horwitz, Quartz</t>
  </si>
  <si>
    <t>https://www.huffingtonpost.com/entry/ozzie-guillen_us_5b9b9130e4b03a1dcc78b104</t>
  </si>
  <si>
    <t>Ozzie Guillen Lessons</t>
  </si>
  <si>
    <t>We all say things we don't mean and we all offend others unintentionally.  The best you can do is to try to minimize these occurrences.</t>
  </si>
  <si>
    <t>W Magazine, Contributor W Magazine</t>
  </si>
  <si>
    <t>Bridal Guide, Contributor Bridal Guide has all the How-To-for-I-Do you can handle! Wheth…</t>
  </si>
  <si>
    <t>Shannon Bradley-Colleary, Contributor Author of "She Dated the Asshats, But Married the Good Guy: Ho…</t>
  </si>
  <si>
    <t>Liza de Guia, Contributor Founder and Chief Storyteller, food. curated., www.foodcurated…</t>
  </si>
  <si>
    <t>Rep. Major R. Owens, Contributor Former Member of the U.S. House of Representatives</t>
  </si>
  <si>
    <t>Love Letters, Contributor An anthology of reflections on places the world over</t>
  </si>
  <si>
    <t>Louis Virtel, Contributor West Coast Entertainment Editor, TheBacklot.com</t>
  </si>
  <si>
    <t>Huff TV, Contributor Contributor</t>
  </si>
  <si>
    <t>The Daily Meal, Contributor All things food and drink</t>
  </si>
  <si>
    <t>Alicia Garey, Contributor Author, Owner, AG Designs</t>
  </si>
  <si>
    <t>Bob Miglani, Contributor Author, Embrace the Chaos</t>
  </si>
  <si>
    <t>Scott Hume, Contributor Editor, BurgerBusiness.com</t>
  </si>
  <si>
    <t>Patrick Hynes, Contributor President, Hynes Communications</t>
  </si>
  <si>
    <t>Lauren Pecorino, Ph.D., Contributor Contributor</t>
  </si>
  <si>
    <t>Cory Zacker, Contributor Founder, Papertree Tutoring</t>
  </si>
  <si>
    <t>Anne Maxfield, Contributor Founder</t>
  </si>
  <si>
    <t>Napala Pratini, Contributor Marketing and growth consultant. Fintech, food, and other thin…</t>
  </si>
  <si>
    <t>Leigh Steinberg, Contributor CEO of Steinberg Sports &amp; Entertainment</t>
  </si>
  <si>
    <t>Fodor's, Contributor Fodors.com</t>
  </si>
  <si>
    <t>Dr. Hendrie Weisinger, Contributor Psychologist, consultant, speaker, author of Performing Under …</t>
  </si>
  <si>
    <t>"The president was going to fire him last spring and I went to his defense," Grassley says of the attorney general, who wrote in opposition to a bipartisan bill.</t>
  </si>
  <si>
    <t>"Someone would have given up their seat for the right price."</t>
  </si>
  <si>
    <t>"Did you know that you were in the trailer for Backpack Full of Cash? Sounds like you actually coined the phrase." That was</t>
  </si>
  <si>
    <t>"I'm not that concerned about it," the speaker of the House said Wednesday.</t>
  </si>
  <si>
    <t>Let's Thank And Appreciate The Nation's Co-Parents...</t>
  </si>
  <si>
    <t>...for developing the nation's most precious resource</t>
  </si>
  <si>
    <t>Mark Nepo, Contributor Author, New York Times bestseller â€˜The Book of Awakening'</t>
  </si>
  <si>
    <t>I used to be afraid of Alzheimer's. Petrified, actually. A First Meeting With Alzheimer's My first exposure to the disease</t>
  </si>
  <si>
    <t>C'mon, Matt Damon. You're Better Than This.</t>
  </si>
  <si>
    <t>Sometimes it's hard to distinguish if something is intended to be funny or serious.</t>
  </si>
  <si>
    <t>no of books</t>
  </si>
  <si>
    <t>Row Labels</t>
  </si>
  <si>
    <t>Grand Total</t>
  </si>
  <si>
    <t>Sum of no of books</t>
  </si>
  <si>
    <t>Count of category</t>
  </si>
  <si>
    <t>Column Labels</t>
  </si>
  <si>
    <t>2012</t>
  </si>
  <si>
    <t>2013</t>
  </si>
  <si>
    <t>2014</t>
  </si>
  <si>
    <t>2015</t>
  </si>
  <si>
    <t>2016</t>
  </si>
  <si>
    <t>2017</t>
  </si>
  <si>
    <t>2018</t>
  </si>
  <si>
    <t>2021</t>
  </si>
  <si>
    <t>Aug</t>
  </si>
  <si>
    <t>No author wrote more than a story as seen in the plot above</t>
  </si>
  <si>
    <t>Politics had the most written story in the year 2018 as seen in the plot above</t>
  </si>
  <si>
    <t>The most recent category over the month period of August is environment</t>
  </si>
  <si>
    <t>In 2014, the story with the least categories were sports, taste, college, travel, politics and queer voices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</si>
</sst>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indent="1"/>
    </xf>
    <xf numFmtId="0" fontId="18" fillId="0" borderId="0" xfId="0" applyFont="1"/>
    <xf numFmtId="0" fontId="18" fillId="0" borderId="0" xfId="0" applyFon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[task7-Osaruonamen Olu-Osawe (Recovered).xlsx]Sheet2!PivotTable1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s>
    <c:plotArea>
      <c:layout/>
      <c:barChart>
        <c:barDir val="col"/>
        <c:grouping val="clustered"/>
        <c:varyColors val="0"/>
        <c:ser>
          <c:idx val="0"/>
          <c:order val="0"/>
          <c:tx>
            <c:strRef>
              <c:f>Sheet2!$B$3:$B$4</c:f>
              <c:strCache>
                <c:ptCount val="1"/>
                <c:pt idx="0">
                  <c:v>2012</c:v>
                </c:pt>
              </c:strCache>
            </c:strRef>
          </c:tx>
          <c:spPr>
            <a:solidFill>
              <a:schemeClr val="accent1"/>
            </a:solidFill>
            <a:ln>
              <a:noFill/>
            </a:ln>
            <a:effectLst/>
          </c:spPr>
          <c:invertIfNegative val="0"/>
          <c:cat>
            <c:strRef>
              <c:f>Sheet2!$A$5:$A$20</c:f>
              <c:strCache>
                <c:ptCount val="15"/>
                <c:pt idx="0">
                  <c:v>POLITICS</c:v>
                </c:pt>
                <c:pt idx="1">
                  <c:v>WELLNESS</c:v>
                </c:pt>
                <c:pt idx="2">
                  <c:v>TRAVEL</c:v>
                </c:pt>
                <c:pt idx="3">
                  <c:v>BUSINESS</c:v>
                </c:pt>
                <c:pt idx="4">
                  <c:v>QUEER VOICES</c:v>
                </c:pt>
                <c:pt idx="5">
                  <c:v>ENTERTAINMENT</c:v>
                </c:pt>
                <c:pt idx="6">
                  <c:v>FOOD &amp; DRINK</c:v>
                </c:pt>
                <c:pt idx="7">
                  <c:v>HEALTHY LIVING</c:v>
                </c:pt>
                <c:pt idx="8">
                  <c:v>PARENTING</c:v>
                </c:pt>
                <c:pt idx="9">
                  <c:v>THE WORLDPOST</c:v>
                </c:pt>
                <c:pt idx="10">
                  <c:v>BLACK VOICES</c:v>
                </c:pt>
                <c:pt idx="11">
                  <c:v>COLLEGE</c:v>
                </c:pt>
                <c:pt idx="12">
                  <c:v>SPORTS</c:v>
                </c:pt>
                <c:pt idx="13">
                  <c:v>STYLE &amp; BEAUTY</c:v>
                </c:pt>
                <c:pt idx="14">
                  <c:v>PARENTS</c:v>
                </c:pt>
              </c:strCache>
            </c:strRef>
          </c:cat>
          <c:val>
            <c:numRef>
              <c:f>Sheet2!$B$5:$B$20</c:f>
              <c:numCache>
                <c:formatCode>General</c:formatCode>
                <c:ptCount val="15"/>
                <c:pt idx="1">
                  <c:v>2</c:v>
                </c:pt>
                <c:pt idx="2">
                  <c:v>1</c:v>
                </c:pt>
                <c:pt idx="3">
                  <c:v>1</c:v>
                </c:pt>
                <c:pt idx="6">
                  <c:v>1</c:v>
                </c:pt>
                <c:pt idx="8">
                  <c:v>2</c:v>
                </c:pt>
                <c:pt idx="10">
                  <c:v>1</c:v>
                </c:pt>
                <c:pt idx="12">
                  <c:v>1</c:v>
                </c:pt>
              </c:numCache>
            </c:numRef>
          </c:val>
          <c:extLst>
            <c:ext xmlns:c16="http://schemas.microsoft.com/office/drawing/2014/chart" uri="{C3380CC4-5D6E-409C-BE32-E72D297353CC}">
              <c16:uniqueId val="{00000000-DB54-4394-A651-6238ADC09B4D}"/>
            </c:ext>
          </c:extLst>
        </c:ser>
        <c:ser>
          <c:idx val="1"/>
          <c:order val="1"/>
          <c:tx>
            <c:strRef>
              <c:f>Sheet2!$C$3:$C$4</c:f>
              <c:strCache>
                <c:ptCount val="1"/>
                <c:pt idx="0">
                  <c:v>2013</c:v>
                </c:pt>
              </c:strCache>
            </c:strRef>
          </c:tx>
          <c:spPr>
            <a:solidFill>
              <a:schemeClr val="accent2"/>
            </a:solidFill>
            <a:ln>
              <a:noFill/>
            </a:ln>
            <a:effectLst/>
          </c:spPr>
          <c:invertIfNegative val="0"/>
          <c:cat>
            <c:strRef>
              <c:f>Sheet2!$A$5:$A$20</c:f>
              <c:strCache>
                <c:ptCount val="15"/>
                <c:pt idx="0">
                  <c:v>POLITICS</c:v>
                </c:pt>
                <c:pt idx="1">
                  <c:v>WELLNESS</c:v>
                </c:pt>
                <c:pt idx="2">
                  <c:v>TRAVEL</c:v>
                </c:pt>
                <c:pt idx="3">
                  <c:v>BUSINESS</c:v>
                </c:pt>
                <c:pt idx="4">
                  <c:v>QUEER VOICES</c:v>
                </c:pt>
                <c:pt idx="5">
                  <c:v>ENTERTAINMENT</c:v>
                </c:pt>
                <c:pt idx="6">
                  <c:v>FOOD &amp; DRINK</c:v>
                </c:pt>
                <c:pt idx="7">
                  <c:v>HEALTHY LIVING</c:v>
                </c:pt>
                <c:pt idx="8">
                  <c:v>PARENTING</c:v>
                </c:pt>
                <c:pt idx="9">
                  <c:v>THE WORLDPOST</c:v>
                </c:pt>
                <c:pt idx="10">
                  <c:v>BLACK VOICES</c:v>
                </c:pt>
                <c:pt idx="11">
                  <c:v>COLLEGE</c:v>
                </c:pt>
                <c:pt idx="12">
                  <c:v>SPORTS</c:v>
                </c:pt>
                <c:pt idx="13">
                  <c:v>STYLE &amp; BEAUTY</c:v>
                </c:pt>
                <c:pt idx="14">
                  <c:v>PARENTS</c:v>
                </c:pt>
              </c:strCache>
            </c:strRef>
          </c:cat>
          <c:val>
            <c:numRef>
              <c:f>Sheet2!$C$5:$C$20</c:f>
              <c:numCache>
                <c:formatCode>General</c:formatCode>
                <c:ptCount val="15"/>
                <c:pt idx="1">
                  <c:v>3</c:v>
                </c:pt>
                <c:pt idx="3">
                  <c:v>1</c:v>
                </c:pt>
                <c:pt idx="4">
                  <c:v>1</c:v>
                </c:pt>
                <c:pt idx="6">
                  <c:v>3</c:v>
                </c:pt>
                <c:pt idx="8">
                  <c:v>1</c:v>
                </c:pt>
                <c:pt idx="13">
                  <c:v>2</c:v>
                </c:pt>
              </c:numCache>
            </c:numRef>
          </c:val>
          <c:extLst>
            <c:ext xmlns:c16="http://schemas.microsoft.com/office/drawing/2014/chart" uri="{C3380CC4-5D6E-409C-BE32-E72D297353CC}">
              <c16:uniqueId val="{00000000-C024-4982-BAFD-02528D05853E}"/>
            </c:ext>
          </c:extLst>
        </c:ser>
        <c:ser>
          <c:idx val="2"/>
          <c:order val="2"/>
          <c:tx>
            <c:strRef>
              <c:f>Sheet2!$D$3:$D$4</c:f>
              <c:strCache>
                <c:ptCount val="1"/>
                <c:pt idx="0">
                  <c:v>2014</c:v>
                </c:pt>
              </c:strCache>
            </c:strRef>
          </c:tx>
          <c:spPr>
            <a:solidFill>
              <a:schemeClr val="accent3"/>
            </a:solidFill>
            <a:ln>
              <a:noFill/>
            </a:ln>
            <a:effectLst/>
          </c:spPr>
          <c:invertIfNegative val="0"/>
          <c:cat>
            <c:strRef>
              <c:f>Sheet2!$A$5:$A$20</c:f>
              <c:strCache>
                <c:ptCount val="15"/>
                <c:pt idx="0">
                  <c:v>POLITICS</c:v>
                </c:pt>
                <c:pt idx="1">
                  <c:v>WELLNESS</c:v>
                </c:pt>
                <c:pt idx="2">
                  <c:v>TRAVEL</c:v>
                </c:pt>
                <c:pt idx="3">
                  <c:v>BUSINESS</c:v>
                </c:pt>
                <c:pt idx="4">
                  <c:v>QUEER VOICES</c:v>
                </c:pt>
                <c:pt idx="5">
                  <c:v>ENTERTAINMENT</c:v>
                </c:pt>
                <c:pt idx="6">
                  <c:v>FOOD &amp; DRINK</c:v>
                </c:pt>
                <c:pt idx="7">
                  <c:v>HEALTHY LIVING</c:v>
                </c:pt>
                <c:pt idx="8">
                  <c:v>PARENTING</c:v>
                </c:pt>
                <c:pt idx="9">
                  <c:v>THE WORLDPOST</c:v>
                </c:pt>
                <c:pt idx="10">
                  <c:v>BLACK VOICES</c:v>
                </c:pt>
                <c:pt idx="11">
                  <c:v>COLLEGE</c:v>
                </c:pt>
                <c:pt idx="12">
                  <c:v>SPORTS</c:v>
                </c:pt>
                <c:pt idx="13">
                  <c:v>STYLE &amp; BEAUTY</c:v>
                </c:pt>
                <c:pt idx="14">
                  <c:v>PARENTS</c:v>
                </c:pt>
              </c:strCache>
            </c:strRef>
          </c:cat>
          <c:val>
            <c:numRef>
              <c:f>Sheet2!$D$5:$D$20</c:f>
              <c:numCache>
                <c:formatCode>General</c:formatCode>
                <c:ptCount val="15"/>
                <c:pt idx="0">
                  <c:v>1</c:v>
                </c:pt>
                <c:pt idx="1">
                  <c:v>3</c:v>
                </c:pt>
                <c:pt idx="2">
                  <c:v>1</c:v>
                </c:pt>
                <c:pt idx="3">
                  <c:v>2</c:v>
                </c:pt>
                <c:pt idx="4">
                  <c:v>1</c:v>
                </c:pt>
                <c:pt idx="7">
                  <c:v>2</c:v>
                </c:pt>
                <c:pt idx="11">
                  <c:v>1</c:v>
                </c:pt>
                <c:pt idx="12">
                  <c:v>1</c:v>
                </c:pt>
              </c:numCache>
            </c:numRef>
          </c:val>
          <c:extLst>
            <c:ext xmlns:c16="http://schemas.microsoft.com/office/drawing/2014/chart" uri="{C3380CC4-5D6E-409C-BE32-E72D297353CC}">
              <c16:uniqueId val="{00000001-C024-4982-BAFD-02528D05853E}"/>
            </c:ext>
          </c:extLst>
        </c:ser>
        <c:ser>
          <c:idx val="3"/>
          <c:order val="3"/>
          <c:tx>
            <c:strRef>
              <c:f>Sheet2!$E$3:$E$4</c:f>
              <c:strCache>
                <c:ptCount val="1"/>
                <c:pt idx="0">
                  <c:v>2015</c:v>
                </c:pt>
              </c:strCache>
            </c:strRef>
          </c:tx>
          <c:spPr>
            <a:solidFill>
              <a:schemeClr val="accent4"/>
            </a:solidFill>
            <a:ln>
              <a:noFill/>
            </a:ln>
            <a:effectLst/>
          </c:spPr>
          <c:invertIfNegative val="0"/>
          <c:cat>
            <c:strRef>
              <c:f>Sheet2!$A$5:$A$20</c:f>
              <c:strCache>
                <c:ptCount val="15"/>
                <c:pt idx="0">
                  <c:v>POLITICS</c:v>
                </c:pt>
                <c:pt idx="1">
                  <c:v>WELLNESS</c:v>
                </c:pt>
                <c:pt idx="2">
                  <c:v>TRAVEL</c:v>
                </c:pt>
                <c:pt idx="3">
                  <c:v>BUSINESS</c:v>
                </c:pt>
                <c:pt idx="4">
                  <c:v>QUEER VOICES</c:v>
                </c:pt>
                <c:pt idx="5">
                  <c:v>ENTERTAINMENT</c:v>
                </c:pt>
                <c:pt idx="6">
                  <c:v>FOOD &amp; DRINK</c:v>
                </c:pt>
                <c:pt idx="7">
                  <c:v>HEALTHY LIVING</c:v>
                </c:pt>
                <c:pt idx="8">
                  <c:v>PARENTING</c:v>
                </c:pt>
                <c:pt idx="9">
                  <c:v>THE WORLDPOST</c:v>
                </c:pt>
                <c:pt idx="10">
                  <c:v>BLACK VOICES</c:v>
                </c:pt>
                <c:pt idx="11">
                  <c:v>COLLEGE</c:v>
                </c:pt>
                <c:pt idx="12">
                  <c:v>SPORTS</c:v>
                </c:pt>
                <c:pt idx="13">
                  <c:v>STYLE &amp; BEAUTY</c:v>
                </c:pt>
                <c:pt idx="14">
                  <c:v>PARENTS</c:v>
                </c:pt>
              </c:strCache>
            </c:strRef>
          </c:cat>
          <c:val>
            <c:numRef>
              <c:f>Sheet2!$E$5:$E$20</c:f>
              <c:numCache>
                <c:formatCode>General</c:formatCode>
                <c:ptCount val="15"/>
                <c:pt idx="0">
                  <c:v>2</c:v>
                </c:pt>
                <c:pt idx="2">
                  <c:v>1</c:v>
                </c:pt>
                <c:pt idx="5">
                  <c:v>1</c:v>
                </c:pt>
                <c:pt idx="10">
                  <c:v>1</c:v>
                </c:pt>
                <c:pt idx="11">
                  <c:v>1</c:v>
                </c:pt>
              </c:numCache>
            </c:numRef>
          </c:val>
          <c:extLst>
            <c:ext xmlns:c16="http://schemas.microsoft.com/office/drawing/2014/chart" uri="{C3380CC4-5D6E-409C-BE32-E72D297353CC}">
              <c16:uniqueId val="{00000002-C024-4982-BAFD-02528D05853E}"/>
            </c:ext>
          </c:extLst>
        </c:ser>
        <c:ser>
          <c:idx val="4"/>
          <c:order val="4"/>
          <c:tx>
            <c:strRef>
              <c:f>Sheet2!$F$3:$F$4</c:f>
              <c:strCache>
                <c:ptCount val="1"/>
                <c:pt idx="0">
                  <c:v>2016</c:v>
                </c:pt>
              </c:strCache>
            </c:strRef>
          </c:tx>
          <c:spPr>
            <a:solidFill>
              <a:schemeClr val="accent5"/>
            </a:solidFill>
            <a:ln>
              <a:noFill/>
            </a:ln>
            <a:effectLst/>
          </c:spPr>
          <c:invertIfNegative val="0"/>
          <c:cat>
            <c:strRef>
              <c:f>Sheet2!$A$5:$A$20</c:f>
              <c:strCache>
                <c:ptCount val="15"/>
                <c:pt idx="0">
                  <c:v>POLITICS</c:v>
                </c:pt>
                <c:pt idx="1">
                  <c:v>WELLNESS</c:v>
                </c:pt>
                <c:pt idx="2">
                  <c:v>TRAVEL</c:v>
                </c:pt>
                <c:pt idx="3">
                  <c:v>BUSINESS</c:v>
                </c:pt>
                <c:pt idx="4">
                  <c:v>QUEER VOICES</c:v>
                </c:pt>
                <c:pt idx="5">
                  <c:v>ENTERTAINMENT</c:v>
                </c:pt>
                <c:pt idx="6">
                  <c:v>FOOD &amp; DRINK</c:v>
                </c:pt>
                <c:pt idx="7">
                  <c:v>HEALTHY LIVING</c:v>
                </c:pt>
                <c:pt idx="8">
                  <c:v>PARENTING</c:v>
                </c:pt>
                <c:pt idx="9">
                  <c:v>THE WORLDPOST</c:v>
                </c:pt>
                <c:pt idx="10">
                  <c:v>BLACK VOICES</c:v>
                </c:pt>
                <c:pt idx="11">
                  <c:v>COLLEGE</c:v>
                </c:pt>
                <c:pt idx="12">
                  <c:v>SPORTS</c:v>
                </c:pt>
                <c:pt idx="13">
                  <c:v>STYLE &amp; BEAUTY</c:v>
                </c:pt>
                <c:pt idx="14">
                  <c:v>PARENTS</c:v>
                </c:pt>
              </c:strCache>
            </c:strRef>
          </c:cat>
          <c:val>
            <c:numRef>
              <c:f>Sheet2!$F$5:$F$20</c:f>
              <c:numCache>
                <c:formatCode>General</c:formatCode>
                <c:ptCount val="15"/>
                <c:pt idx="0">
                  <c:v>2</c:v>
                </c:pt>
                <c:pt idx="2">
                  <c:v>1</c:v>
                </c:pt>
                <c:pt idx="4">
                  <c:v>1</c:v>
                </c:pt>
                <c:pt idx="7">
                  <c:v>1</c:v>
                </c:pt>
                <c:pt idx="9">
                  <c:v>1</c:v>
                </c:pt>
                <c:pt idx="14">
                  <c:v>1</c:v>
                </c:pt>
              </c:numCache>
            </c:numRef>
          </c:val>
          <c:extLst>
            <c:ext xmlns:c16="http://schemas.microsoft.com/office/drawing/2014/chart" uri="{C3380CC4-5D6E-409C-BE32-E72D297353CC}">
              <c16:uniqueId val="{00000003-C024-4982-BAFD-02528D05853E}"/>
            </c:ext>
          </c:extLst>
        </c:ser>
        <c:ser>
          <c:idx val="5"/>
          <c:order val="5"/>
          <c:tx>
            <c:strRef>
              <c:f>Sheet2!$G$3:$G$4</c:f>
              <c:strCache>
                <c:ptCount val="1"/>
                <c:pt idx="0">
                  <c:v>2017</c:v>
                </c:pt>
              </c:strCache>
            </c:strRef>
          </c:tx>
          <c:spPr>
            <a:solidFill>
              <a:schemeClr val="accent6"/>
            </a:solidFill>
            <a:ln>
              <a:noFill/>
            </a:ln>
            <a:effectLst/>
          </c:spPr>
          <c:invertIfNegative val="0"/>
          <c:cat>
            <c:strRef>
              <c:f>Sheet2!$A$5:$A$20</c:f>
              <c:strCache>
                <c:ptCount val="15"/>
                <c:pt idx="0">
                  <c:v>POLITICS</c:v>
                </c:pt>
                <c:pt idx="1">
                  <c:v>WELLNESS</c:v>
                </c:pt>
                <c:pt idx="2">
                  <c:v>TRAVEL</c:v>
                </c:pt>
                <c:pt idx="3">
                  <c:v>BUSINESS</c:v>
                </c:pt>
                <c:pt idx="4">
                  <c:v>QUEER VOICES</c:v>
                </c:pt>
                <c:pt idx="5">
                  <c:v>ENTERTAINMENT</c:v>
                </c:pt>
                <c:pt idx="6">
                  <c:v>FOOD &amp; DRINK</c:v>
                </c:pt>
                <c:pt idx="7">
                  <c:v>HEALTHY LIVING</c:v>
                </c:pt>
                <c:pt idx="8">
                  <c:v>PARENTING</c:v>
                </c:pt>
                <c:pt idx="9">
                  <c:v>THE WORLDPOST</c:v>
                </c:pt>
                <c:pt idx="10">
                  <c:v>BLACK VOICES</c:v>
                </c:pt>
                <c:pt idx="11">
                  <c:v>COLLEGE</c:v>
                </c:pt>
                <c:pt idx="12">
                  <c:v>SPORTS</c:v>
                </c:pt>
                <c:pt idx="13">
                  <c:v>STYLE &amp; BEAUTY</c:v>
                </c:pt>
                <c:pt idx="14">
                  <c:v>PARENTS</c:v>
                </c:pt>
              </c:strCache>
            </c:strRef>
          </c:cat>
          <c:val>
            <c:numRef>
              <c:f>Sheet2!$G$5:$G$20</c:f>
              <c:numCache>
                <c:formatCode>General</c:formatCode>
                <c:ptCount val="15"/>
                <c:pt idx="0">
                  <c:v>6</c:v>
                </c:pt>
                <c:pt idx="2">
                  <c:v>1</c:v>
                </c:pt>
                <c:pt idx="4">
                  <c:v>1</c:v>
                </c:pt>
                <c:pt idx="5">
                  <c:v>1</c:v>
                </c:pt>
                <c:pt idx="9">
                  <c:v>1</c:v>
                </c:pt>
                <c:pt idx="14">
                  <c:v>1</c:v>
                </c:pt>
              </c:numCache>
            </c:numRef>
          </c:val>
          <c:extLst>
            <c:ext xmlns:c16="http://schemas.microsoft.com/office/drawing/2014/chart" uri="{C3380CC4-5D6E-409C-BE32-E72D297353CC}">
              <c16:uniqueId val="{00000004-C024-4982-BAFD-02528D05853E}"/>
            </c:ext>
          </c:extLst>
        </c:ser>
        <c:ser>
          <c:idx val="6"/>
          <c:order val="6"/>
          <c:tx>
            <c:strRef>
              <c:f>Sheet2!$H$3:$H$4</c:f>
              <c:strCache>
                <c:ptCount val="1"/>
                <c:pt idx="0">
                  <c:v>2018</c:v>
                </c:pt>
              </c:strCache>
            </c:strRef>
          </c:tx>
          <c:spPr>
            <a:solidFill>
              <a:schemeClr val="accent1">
                <a:lumMod val="60000"/>
              </a:schemeClr>
            </a:solidFill>
            <a:ln>
              <a:noFill/>
            </a:ln>
            <a:effectLst/>
          </c:spPr>
          <c:invertIfNegative val="0"/>
          <c:cat>
            <c:strRef>
              <c:f>Sheet2!$A$5:$A$20</c:f>
              <c:strCache>
                <c:ptCount val="15"/>
                <c:pt idx="0">
                  <c:v>POLITICS</c:v>
                </c:pt>
                <c:pt idx="1">
                  <c:v>WELLNESS</c:v>
                </c:pt>
                <c:pt idx="2">
                  <c:v>TRAVEL</c:v>
                </c:pt>
                <c:pt idx="3">
                  <c:v>BUSINESS</c:v>
                </c:pt>
                <c:pt idx="4">
                  <c:v>QUEER VOICES</c:v>
                </c:pt>
                <c:pt idx="5">
                  <c:v>ENTERTAINMENT</c:v>
                </c:pt>
                <c:pt idx="6">
                  <c:v>FOOD &amp; DRINK</c:v>
                </c:pt>
                <c:pt idx="7">
                  <c:v>HEALTHY LIVING</c:v>
                </c:pt>
                <c:pt idx="8">
                  <c:v>PARENTING</c:v>
                </c:pt>
                <c:pt idx="9">
                  <c:v>THE WORLDPOST</c:v>
                </c:pt>
                <c:pt idx="10">
                  <c:v>BLACK VOICES</c:v>
                </c:pt>
                <c:pt idx="11">
                  <c:v>COLLEGE</c:v>
                </c:pt>
                <c:pt idx="12">
                  <c:v>SPORTS</c:v>
                </c:pt>
                <c:pt idx="13">
                  <c:v>STYLE &amp; BEAUTY</c:v>
                </c:pt>
                <c:pt idx="14">
                  <c:v>PARENTS</c:v>
                </c:pt>
              </c:strCache>
            </c:strRef>
          </c:cat>
          <c:val>
            <c:numRef>
              <c:f>Sheet2!$H$5:$H$20</c:f>
              <c:numCache>
                <c:formatCode>General</c:formatCode>
                <c:ptCount val="15"/>
                <c:pt idx="0">
                  <c:v>1</c:v>
                </c:pt>
                <c:pt idx="5">
                  <c:v>2</c:v>
                </c:pt>
              </c:numCache>
            </c:numRef>
          </c:val>
          <c:extLst>
            <c:ext xmlns:c16="http://schemas.microsoft.com/office/drawing/2014/chart" uri="{C3380CC4-5D6E-409C-BE32-E72D297353CC}">
              <c16:uniqueId val="{00000005-C024-4982-BAFD-02528D05853E}"/>
            </c:ext>
          </c:extLst>
        </c:ser>
        <c:ser>
          <c:idx val="7"/>
          <c:order val="7"/>
          <c:tx>
            <c:strRef>
              <c:f>Sheet2!$I$3:$I$4</c:f>
              <c:strCache>
                <c:ptCount val="1"/>
                <c:pt idx="0">
                  <c:v>2021</c:v>
                </c:pt>
              </c:strCache>
            </c:strRef>
          </c:tx>
          <c:spPr>
            <a:solidFill>
              <a:schemeClr val="accent2">
                <a:lumMod val="60000"/>
              </a:schemeClr>
            </a:solidFill>
            <a:ln>
              <a:noFill/>
            </a:ln>
            <a:effectLst/>
          </c:spPr>
          <c:invertIfNegative val="0"/>
          <c:cat>
            <c:strRef>
              <c:f>Sheet2!$A$5:$A$20</c:f>
              <c:strCache>
                <c:ptCount val="15"/>
                <c:pt idx="0">
                  <c:v>POLITICS</c:v>
                </c:pt>
                <c:pt idx="1">
                  <c:v>WELLNESS</c:v>
                </c:pt>
                <c:pt idx="2">
                  <c:v>TRAVEL</c:v>
                </c:pt>
                <c:pt idx="3">
                  <c:v>BUSINESS</c:v>
                </c:pt>
                <c:pt idx="4">
                  <c:v>QUEER VOICES</c:v>
                </c:pt>
                <c:pt idx="5">
                  <c:v>ENTERTAINMENT</c:v>
                </c:pt>
                <c:pt idx="6">
                  <c:v>FOOD &amp; DRINK</c:v>
                </c:pt>
                <c:pt idx="7">
                  <c:v>HEALTHY LIVING</c:v>
                </c:pt>
                <c:pt idx="8">
                  <c:v>PARENTING</c:v>
                </c:pt>
                <c:pt idx="9">
                  <c:v>THE WORLDPOST</c:v>
                </c:pt>
                <c:pt idx="10">
                  <c:v>BLACK VOICES</c:v>
                </c:pt>
                <c:pt idx="11">
                  <c:v>COLLEGE</c:v>
                </c:pt>
                <c:pt idx="12">
                  <c:v>SPORTS</c:v>
                </c:pt>
                <c:pt idx="13">
                  <c:v>STYLE &amp; BEAUTY</c:v>
                </c:pt>
                <c:pt idx="14">
                  <c:v>PARENTS</c:v>
                </c:pt>
              </c:strCache>
            </c:strRef>
          </c:cat>
          <c:val>
            <c:numRef>
              <c:f>Sheet2!$I$5:$I$20</c:f>
              <c:numCache>
                <c:formatCode>General</c:formatCode>
                <c:ptCount val="15"/>
              </c:numCache>
            </c:numRef>
          </c:val>
          <c:extLst>
            <c:ext xmlns:c16="http://schemas.microsoft.com/office/drawing/2014/chart" uri="{C3380CC4-5D6E-409C-BE32-E72D297353CC}">
              <c16:uniqueId val="{00000006-C024-4982-BAFD-02528D05853E}"/>
            </c:ext>
          </c:extLst>
        </c:ser>
        <c:dLbls>
          <c:showLegendKey val="0"/>
          <c:showVal val="0"/>
          <c:showCatName val="0"/>
          <c:showSerName val="0"/>
          <c:showPercent val="0"/>
          <c:showBubbleSize val="0"/>
        </c:dLbls>
        <c:gapWidth val="219"/>
        <c:axId val="261023656"/>
        <c:axId val="261026608"/>
      </c:barChart>
      <c:catAx>
        <c:axId val="261023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026608"/>
        <c:crosses val="autoZero"/>
        <c:auto val="1"/>
        <c:lblAlgn val="ctr"/>
        <c:lblOffset val="100"/>
        <c:noMultiLvlLbl val="0"/>
      </c:catAx>
      <c:valAx>
        <c:axId val="261026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023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[task7-Osaruonamen Olu-Osawe (Recovered).xlsx]Sheet2!PivotTable1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15 category over time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stacked"/>
        <c:varyColors val="0"/>
        <c:ser>
          <c:idx val="0"/>
          <c:order val="0"/>
          <c:tx>
            <c:strRef>
              <c:f>Sheet2!$B$3:$B$4</c:f>
              <c:strCache>
                <c:ptCount val="1"/>
                <c:pt idx="0">
                  <c:v>2012</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Sheet2!$A$5:$A$20</c:f>
              <c:strCache>
                <c:ptCount val="15"/>
                <c:pt idx="0">
                  <c:v>POLITICS</c:v>
                </c:pt>
                <c:pt idx="1">
                  <c:v>WELLNESS</c:v>
                </c:pt>
                <c:pt idx="2">
                  <c:v>TRAVEL</c:v>
                </c:pt>
                <c:pt idx="3">
                  <c:v>BUSINESS</c:v>
                </c:pt>
                <c:pt idx="4">
                  <c:v>QUEER VOICES</c:v>
                </c:pt>
                <c:pt idx="5">
                  <c:v>ENTERTAINMENT</c:v>
                </c:pt>
                <c:pt idx="6">
                  <c:v>FOOD &amp; DRINK</c:v>
                </c:pt>
                <c:pt idx="7">
                  <c:v>HEALTHY LIVING</c:v>
                </c:pt>
                <c:pt idx="8">
                  <c:v>PARENTING</c:v>
                </c:pt>
                <c:pt idx="9">
                  <c:v>THE WORLDPOST</c:v>
                </c:pt>
                <c:pt idx="10">
                  <c:v>BLACK VOICES</c:v>
                </c:pt>
                <c:pt idx="11">
                  <c:v>COLLEGE</c:v>
                </c:pt>
                <c:pt idx="12">
                  <c:v>SPORTS</c:v>
                </c:pt>
                <c:pt idx="13">
                  <c:v>STYLE &amp; BEAUTY</c:v>
                </c:pt>
                <c:pt idx="14">
                  <c:v>PARENTS</c:v>
                </c:pt>
              </c:strCache>
            </c:strRef>
          </c:cat>
          <c:val>
            <c:numRef>
              <c:f>Sheet2!$B$5:$B$20</c:f>
              <c:numCache>
                <c:formatCode>General</c:formatCode>
                <c:ptCount val="15"/>
                <c:pt idx="1">
                  <c:v>2</c:v>
                </c:pt>
                <c:pt idx="2">
                  <c:v>1</c:v>
                </c:pt>
                <c:pt idx="3">
                  <c:v>1</c:v>
                </c:pt>
                <c:pt idx="6">
                  <c:v>1</c:v>
                </c:pt>
                <c:pt idx="8">
                  <c:v>2</c:v>
                </c:pt>
                <c:pt idx="10">
                  <c:v>1</c:v>
                </c:pt>
                <c:pt idx="12">
                  <c:v>1</c:v>
                </c:pt>
              </c:numCache>
            </c:numRef>
          </c:val>
          <c:extLst>
            <c:ext xmlns:c16="http://schemas.microsoft.com/office/drawing/2014/chart" uri="{C3380CC4-5D6E-409C-BE32-E72D297353CC}">
              <c16:uniqueId val="{00000000-9FA5-4D67-B9D5-B0C78999E741}"/>
            </c:ext>
          </c:extLst>
        </c:ser>
        <c:ser>
          <c:idx val="1"/>
          <c:order val="1"/>
          <c:tx>
            <c:strRef>
              <c:f>Sheet2!$C$3:$C$4</c:f>
              <c:strCache>
                <c:ptCount val="1"/>
                <c:pt idx="0">
                  <c:v>2013</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Sheet2!$A$5:$A$20</c:f>
              <c:strCache>
                <c:ptCount val="15"/>
                <c:pt idx="0">
                  <c:v>POLITICS</c:v>
                </c:pt>
                <c:pt idx="1">
                  <c:v>WELLNESS</c:v>
                </c:pt>
                <c:pt idx="2">
                  <c:v>TRAVEL</c:v>
                </c:pt>
                <c:pt idx="3">
                  <c:v>BUSINESS</c:v>
                </c:pt>
                <c:pt idx="4">
                  <c:v>QUEER VOICES</c:v>
                </c:pt>
                <c:pt idx="5">
                  <c:v>ENTERTAINMENT</c:v>
                </c:pt>
                <c:pt idx="6">
                  <c:v>FOOD &amp; DRINK</c:v>
                </c:pt>
                <c:pt idx="7">
                  <c:v>HEALTHY LIVING</c:v>
                </c:pt>
                <c:pt idx="8">
                  <c:v>PARENTING</c:v>
                </c:pt>
                <c:pt idx="9">
                  <c:v>THE WORLDPOST</c:v>
                </c:pt>
                <c:pt idx="10">
                  <c:v>BLACK VOICES</c:v>
                </c:pt>
                <c:pt idx="11">
                  <c:v>COLLEGE</c:v>
                </c:pt>
                <c:pt idx="12">
                  <c:v>SPORTS</c:v>
                </c:pt>
                <c:pt idx="13">
                  <c:v>STYLE &amp; BEAUTY</c:v>
                </c:pt>
                <c:pt idx="14">
                  <c:v>PARENTS</c:v>
                </c:pt>
              </c:strCache>
            </c:strRef>
          </c:cat>
          <c:val>
            <c:numRef>
              <c:f>Sheet2!$C$5:$C$20</c:f>
              <c:numCache>
                <c:formatCode>General</c:formatCode>
                <c:ptCount val="15"/>
                <c:pt idx="1">
                  <c:v>3</c:v>
                </c:pt>
                <c:pt idx="3">
                  <c:v>1</c:v>
                </c:pt>
                <c:pt idx="4">
                  <c:v>1</c:v>
                </c:pt>
                <c:pt idx="6">
                  <c:v>3</c:v>
                </c:pt>
                <c:pt idx="8">
                  <c:v>1</c:v>
                </c:pt>
                <c:pt idx="13">
                  <c:v>2</c:v>
                </c:pt>
              </c:numCache>
            </c:numRef>
          </c:val>
          <c:extLst>
            <c:ext xmlns:c16="http://schemas.microsoft.com/office/drawing/2014/chart" uri="{C3380CC4-5D6E-409C-BE32-E72D297353CC}">
              <c16:uniqueId val="{00000000-023F-43F9-AD1A-6D83B46553AC}"/>
            </c:ext>
          </c:extLst>
        </c:ser>
        <c:ser>
          <c:idx val="2"/>
          <c:order val="2"/>
          <c:tx>
            <c:strRef>
              <c:f>Sheet2!$D$3:$D$4</c:f>
              <c:strCache>
                <c:ptCount val="1"/>
                <c:pt idx="0">
                  <c:v>2014</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Sheet2!$A$5:$A$20</c:f>
              <c:strCache>
                <c:ptCount val="15"/>
                <c:pt idx="0">
                  <c:v>POLITICS</c:v>
                </c:pt>
                <c:pt idx="1">
                  <c:v>WELLNESS</c:v>
                </c:pt>
                <c:pt idx="2">
                  <c:v>TRAVEL</c:v>
                </c:pt>
                <c:pt idx="3">
                  <c:v>BUSINESS</c:v>
                </c:pt>
                <c:pt idx="4">
                  <c:v>QUEER VOICES</c:v>
                </c:pt>
                <c:pt idx="5">
                  <c:v>ENTERTAINMENT</c:v>
                </c:pt>
                <c:pt idx="6">
                  <c:v>FOOD &amp; DRINK</c:v>
                </c:pt>
                <c:pt idx="7">
                  <c:v>HEALTHY LIVING</c:v>
                </c:pt>
                <c:pt idx="8">
                  <c:v>PARENTING</c:v>
                </c:pt>
                <c:pt idx="9">
                  <c:v>THE WORLDPOST</c:v>
                </c:pt>
                <c:pt idx="10">
                  <c:v>BLACK VOICES</c:v>
                </c:pt>
                <c:pt idx="11">
                  <c:v>COLLEGE</c:v>
                </c:pt>
                <c:pt idx="12">
                  <c:v>SPORTS</c:v>
                </c:pt>
                <c:pt idx="13">
                  <c:v>STYLE &amp; BEAUTY</c:v>
                </c:pt>
                <c:pt idx="14">
                  <c:v>PARENTS</c:v>
                </c:pt>
              </c:strCache>
            </c:strRef>
          </c:cat>
          <c:val>
            <c:numRef>
              <c:f>Sheet2!$D$5:$D$20</c:f>
              <c:numCache>
                <c:formatCode>General</c:formatCode>
                <c:ptCount val="15"/>
                <c:pt idx="0">
                  <c:v>1</c:v>
                </c:pt>
                <c:pt idx="1">
                  <c:v>3</c:v>
                </c:pt>
                <c:pt idx="2">
                  <c:v>1</c:v>
                </c:pt>
                <c:pt idx="3">
                  <c:v>2</c:v>
                </c:pt>
                <c:pt idx="4">
                  <c:v>1</c:v>
                </c:pt>
                <c:pt idx="7">
                  <c:v>2</c:v>
                </c:pt>
                <c:pt idx="11">
                  <c:v>1</c:v>
                </c:pt>
                <c:pt idx="12">
                  <c:v>1</c:v>
                </c:pt>
              </c:numCache>
            </c:numRef>
          </c:val>
          <c:extLst>
            <c:ext xmlns:c16="http://schemas.microsoft.com/office/drawing/2014/chart" uri="{C3380CC4-5D6E-409C-BE32-E72D297353CC}">
              <c16:uniqueId val="{00000001-023F-43F9-AD1A-6D83B46553AC}"/>
            </c:ext>
          </c:extLst>
        </c:ser>
        <c:ser>
          <c:idx val="3"/>
          <c:order val="3"/>
          <c:tx>
            <c:strRef>
              <c:f>Sheet2!$E$3:$E$4</c:f>
              <c:strCache>
                <c:ptCount val="1"/>
                <c:pt idx="0">
                  <c:v>2015</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Sheet2!$A$5:$A$20</c:f>
              <c:strCache>
                <c:ptCount val="15"/>
                <c:pt idx="0">
                  <c:v>POLITICS</c:v>
                </c:pt>
                <c:pt idx="1">
                  <c:v>WELLNESS</c:v>
                </c:pt>
                <c:pt idx="2">
                  <c:v>TRAVEL</c:v>
                </c:pt>
                <c:pt idx="3">
                  <c:v>BUSINESS</c:v>
                </c:pt>
                <c:pt idx="4">
                  <c:v>QUEER VOICES</c:v>
                </c:pt>
                <c:pt idx="5">
                  <c:v>ENTERTAINMENT</c:v>
                </c:pt>
                <c:pt idx="6">
                  <c:v>FOOD &amp; DRINK</c:v>
                </c:pt>
                <c:pt idx="7">
                  <c:v>HEALTHY LIVING</c:v>
                </c:pt>
                <c:pt idx="8">
                  <c:v>PARENTING</c:v>
                </c:pt>
                <c:pt idx="9">
                  <c:v>THE WORLDPOST</c:v>
                </c:pt>
                <c:pt idx="10">
                  <c:v>BLACK VOICES</c:v>
                </c:pt>
                <c:pt idx="11">
                  <c:v>COLLEGE</c:v>
                </c:pt>
                <c:pt idx="12">
                  <c:v>SPORTS</c:v>
                </c:pt>
                <c:pt idx="13">
                  <c:v>STYLE &amp; BEAUTY</c:v>
                </c:pt>
                <c:pt idx="14">
                  <c:v>PARENTS</c:v>
                </c:pt>
              </c:strCache>
            </c:strRef>
          </c:cat>
          <c:val>
            <c:numRef>
              <c:f>Sheet2!$E$5:$E$20</c:f>
              <c:numCache>
                <c:formatCode>General</c:formatCode>
                <c:ptCount val="15"/>
                <c:pt idx="0">
                  <c:v>2</c:v>
                </c:pt>
                <c:pt idx="2">
                  <c:v>1</c:v>
                </c:pt>
                <c:pt idx="5">
                  <c:v>1</c:v>
                </c:pt>
                <c:pt idx="10">
                  <c:v>1</c:v>
                </c:pt>
                <c:pt idx="11">
                  <c:v>1</c:v>
                </c:pt>
              </c:numCache>
            </c:numRef>
          </c:val>
          <c:extLst>
            <c:ext xmlns:c16="http://schemas.microsoft.com/office/drawing/2014/chart" uri="{C3380CC4-5D6E-409C-BE32-E72D297353CC}">
              <c16:uniqueId val="{00000002-023F-43F9-AD1A-6D83B46553AC}"/>
            </c:ext>
          </c:extLst>
        </c:ser>
        <c:ser>
          <c:idx val="4"/>
          <c:order val="4"/>
          <c:tx>
            <c:strRef>
              <c:f>Sheet2!$F$3:$F$4</c:f>
              <c:strCache>
                <c:ptCount val="1"/>
                <c:pt idx="0">
                  <c:v>2016</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Sheet2!$A$5:$A$20</c:f>
              <c:strCache>
                <c:ptCount val="15"/>
                <c:pt idx="0">
                  <c:v>POLITICS</c:v>
                </c:pt>
                <c:pt idx="1">
                  <c:v>WELLNESS</c:v>
                </c:pt>
                <c:pt idx="2">
                  <c:v>TRAVEL</c:v>
                </c:pt>
                <c:pt idx="3">
                  <c:v>BUSINESS</c:v>
                </c:pt>
                <c:pt idx="4">
                  <c:v>QUEER VOICES</c:v>
                </c:pt>
                <c:pt idx="5">
                  <c:v>ENTERTAINMENT</c:v>
                </c:pt>
                <c:pt idx="6">
                  <c:v>FOOD &amp; DRINK</c:v>
                </c:pt>
                <c:pt idx="7">
                  <c:v>HEALTHY LIVING</c:v>
                </c:pt>
                <c:pt idx="8">
                  <c:v>PARENTING</c:v>
                </c:pt>
                <c:pt idx="9">
                  <c:v>THE WORLDPOST</c:v>
                </c:pt>
                <c:pt idx="10">
                  <c:v>BLACK VOICES</c:v>
                </c:pt>
                <c:pt idx="11">
                  <c:v>COLLEGE</c:v>
                </c:pt>
                <c:pt idx="12">
                  <c:v>SPORTS</c:v>
                </c:pt>
                <c:pt idx="13">
                  <c:v>STYLE &amp; BEAUTY</c:v>
                </c:pt>
                <c:pt idx="14">
                  <c:v>PARENTS</c:v>
                </c:pt>
              </c:strCache>
            </c:strRef>
          </c:cat>
          <c:val>
            <c:numRef>
              <c:f>Sheet2!$F$5:$F$20</c:f>
              <c:numCache>
                <c:formatCode>General</c:formatCode>
                <c:ptCount val="15"/>
                <c:pt idx="0">
                  <c:v>2</c:v>
                </c:pt>
                <c:pt idx="2">
                  <c:v>1</c:v>
                </c:pt>
                <c:pt idx="4">
                  <c:v>1</c:v>
                </c:pt>
                <c:pt idx="7">
                  <c:v>1</c:v>
                </c:pt>
                <c:pt idx="9">
                  <c:v>1</c:v>
                </c:pt>
                <c:pt idx="14">
                  <c:v>1</c:v>
                </c:pt>
              </c:numCache>
            </c:numRef>
          </c:val>
          <c:extLst>
            <c:ext xmlns:c16="http://schemas.microsoft.com/office/drawing/2014/chart" uri="{C3380CC4-5D6E-409C-BE32-E72D297353CC}">
              <c16:uniqueId val="{00000003-023F-43F9-AD1A-6D83B46553AC}"/>
            </c:ext>
          </c:extLst>
        </c:ser>
        <c:ser>
          <c:idx val="5"/>
          <c:order val="5"/>
          <c:tx>
            <c:strRef>
              <c:f>Sheet2!$G$3:$G$4</c:f>
              <c:strCache>
                <c:ptCount val="1"/>
                <c:pt idx="0">
                  <c:v>2017</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Sheet2!$A$5:$A$20</c:f>
              <c:strCache>
                <c:ptCount val="15"/>
                <c:pt idx="0">
                  <c:v>POLITICS</c:v>
                </c:pt>
                <c:pt idx="1">
                  <c:v>WELLNESS</c:v>
                </c:pt>
                <c:pt idx="2">
                  <c:v>TRAVEL</c:v>
                </c:pt>
                <c:pt idx="3">
                  <c:v>BUSINESS</c:v>
                </c:pt>
                <c:pt idx="4">
                  <c:v>QUEER VOICES</c:v>
                </c:pt>
                <c:pt idx="5">
                  <c:v>ENTERTAINMENT</c:v>
                </c:pt>
                <c:pt idx="6">
                  <c:v>FOOD &amp; DRINK</c:v>
                </c:pt>
                <c:pt idx="7">
                  <c:v>HEALTHY LIVING</c:v>
                </c:pt>
                <c:pt idx="8">
                  <c:v>PARENTING</c:v>
                </c:pt>
                <c:pt idx="9">
                  <c:v>THE WORLDPOST</c:v>
                </c:pt>
                <c:pt idx="10">
                  <c:v>BLACK VOICES</c:v>
                </c:pt>
                <c:pt idx="11">
                  <c:v>COLLEGE</c:v>
                </c:pt>
                <c:pt idx="12">
                  <c:v>SPORTS</c:v>
                </c:pt>
                <c:pt idx="13">
                  <c:v>STYLE &amp; BEAUTY</c:v>
                </c:pt>
                <c:pt idx="14">
                  <c:v>PARENTS</c:v>
                </c:pt>
              </c:strCache>
            </c:strRef>
          </c:cat>
          <c:val>
            <c:numRef>
              <c:f>Sheet2!$G$5:$G$20</c:f>
              <c:numCache>
                <c:formatCode>General</c:formatCode>
                <c:ptCount val="15"/>
                <c:pt idx="0">
                  <c:v>6</c:v>
                </c:pt>
                <c:pt idx="2">
                  <c:v>1</c:v>
                </c:pt>
                <c:pt idx="4">
                  <c:v>1</c:v>
                </c:pt>
                <c:pt idx="5">
                  <c:v>1</c:v>
                </c:pt>
                <c:pt idx="9">
                  <c:v>1</c:v>
                </c:pt>
                <c:pt idx="14">
                  <c:v>1</c:v>
                </c:pt>
              </c:numCache>
            </c:numRef>
          </c:val>
          <c:extLst>
            <c:ext xmlns:c16="http://schemas.microsoft.com/office/drawing/2014/chart" uri="{C3380CC4-5D6E-409C-BE32-E72D297353CC}">
              <c16:uniqueId val="{00000004-023F-43F9-AD1A-6D83B46553AC}"/>
            </c:ext>
          </c:extLst>
        </c:ser>
        <c:ser>
          <c:idx val="6"/>
          <c:order val="6"/>
          <c:tx>
            <c:strRef>
              <c:f>Sheet2!$H$3:$H$4</c:f>
              <c:strCache>
                <c:ptCount val="1"/>
                <c:pt idx="0">
                  <c:v>2018</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Sheet2!$A$5:$A$20</c:f>
              <c:strCache>
                <c:ptCount val="15"/>
                <c:pt idx="0">
                  <c:v>POLITICS</c:v>
                </c:pt>
                <c:pt idx="1">
                  <c:v>WELLNESS</c:v>
                </c:pt>
                <c:pt idx="2">
                  <c:v>TRAVEL</c:v>
                </c:pt>
                <c:pt idx="3">
                  <c:v>BUSINESS</c:v>
                </c:pt>
                <c:pt idx="4">
                  <c:v>QUEER VOICES</c:v>
                </c:pt>
                <c:pt idx="5">
                  <c:v>ENTERTAINMENT</c:v>
                </c:pt>
                <c:pt idx="6">
                  <c:v>FOOD &amp; DRINK</c:v>
                </c:pt>
                <c:pt idx="7">
                  <c:v>HEALTHY LIVING</c:v>
                </c:pt>
                <c:pt idx="8">
                  <c:v>PARENTING</c:v>
                </c:pt>
                <c:pt idx="9">
                  <c:v>THE WORLDPOST</c:v>
                </c:pt>
                <c:pt idx="10">
                  <c:v>BLACK VOICES</c:v>
                </c:pt>
                <c:pt idx="11">
                  <c:v>COLLEGE</c:v>
                </c:pt>
                <c:pt idx="12">
                  <c:v>SPORTS</c:v>
                </c:pt>
                <c:pt idx="13">
                  <c:v>STYLE &amp; BEAUTY</c:v>
                </c:pt>
                <c:pt idx="14">
                  <c:v>PARENTS</c:v>
                </c:pt>
              </c:strCache>
            </c:strRef>
          </c:cat>
          <c:val>
            <c:numRef>
              <c:f>Sheet2!$H$5:$H$20</c:f>
              <c:numCache>
                <c:formatCode>General</c:formatCode>
                <c:ptCount val="15"/>
                <c:pt idx="0">
                  <c:v>1</c:v>
                </c:pt>
                <c:pt idx="5">
                  <c:v>2</c:v>
                </c:pt>
              </c:numCache>
            </c:numRef>
          </c:val>
          <c:extLst>
            <c:ext xmlns:c16="http://schemas.microsoft.com/office/drawing/2014/chart" uri="{C3380CC4-5D6E-409C-BE32-E72D297353CC}">
              <c16:uniqueId val="{00000005-023F-43F9-AD1A-6D83B46553AC}"/>
            </c:ext>
          </c:extLst>
        </c:ser>
        <c:ser>
          <c:idx val="7"/>
          <c:order val="7"/>
          <c:tx>
            <c:strRef>
              <c:f>Sheet2!$I$3:$I$4</c:f>
              <c:strCache>
                <c:ptCount val="1"/>
                <c:pt idx="0">
                  <c:v>2021</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Sheet2!$A$5:$A$20</c:f>
              <c:strCache>
                <c:ptCount val="15"/>
                <c:pt idx="0">
                  <c:v>POLITICS</c:v>
                </c:pt>
                <c:pt idx="1">
                  <c:v>WELLNESS</c:v>
                </c:pt>
                <c:pt idx="2">
                  <c:v>TRAVEL</c:v>
                </c:pt>
                <c:pt idx="3">
                  <c:v>BUSINESS</c:v>
                </c:pt>
                <c:pt idx="4">
                  <c:v>QUEER VOICES</c:v>
                </c:pt>
                <c:pt idx="5">
                  <c:v>ENTERTAINMENT</c:v>
                </c:pt>
                <c:pt idx="6">
                  <c:v>FOOD &amp; DRINK</c:v>
                </c:pt>
                <c:pt idx="7">
                  <c:v>HEALTHY LIVING</c:v>
                </c:pt>
                <c:pt idx="8">
                  <c:v>PARENTING</c:v>
                </c:pt>
                <c:pt idx="9">
                  <c:v>THE WORLDPOST</c:v>
                </c:pt>
                <c:pt idx="10">
                  <c:v>BLACK VOICES</c:v>
                </c:pt>
                <c:pt idx="11">
                  <c:v>COLLEGE</c:v>
                </c:pt>
                <c:pt idx="12">
                  <c:v>SPORTS</c:v>
                </c:pt>
                <c:pt idx="13">
                  <c:v>STYLE &amp; BEAUTY</c:v>
                </c:pt>
                <c:pt idx="14">
                  <c:v>PARENTS</c:v>
                </c:pt>
              </c:strCache>
            </c:strRef>
          </c:cat>
          <c:val>
            <c:numRef>
              <c:f>Sheet2!$I$5:$I$20</c:f>
              <c:numCache>
                <c:formatCode>General</c:formatCode>
                <c:ptCount val="15"/>
              </c:numCache>
            </c:numRef>
          </c:val>
          <c:extLst>
            <c:ext xmlns:c16="http://schemas.microsoft.com/office/drawing/2014/chart" uri="{C3380CC4-5D6E-409C-BE32-E72D297353CC}">
              <c16:uniqueId val="{00000006-023F-43F9-AD1A-6D83B46553AC}"/>
            </c:ext>
          </c:extLst>
        </c:ser>
        <c:dLbls>
          <c:showLegendKey val="0"/>
          <c:showVal val="0"/>
          <c:showCatName val="0"/>
          <c:showSerName val="0"/>
          <c:showPercent val="0"/>
          <c:showBubbleSize val="0"/>
        </c:dLbls>
        <c:gapWidth val="100"/>
        <c:overlap val="100"/>
        <c:axId val="261023656"/>
        <c:axId val="261026608"/>
      </c:barChart>
      <c:catAx>
        <c:axId val="2610236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1026608"/>
        <c:crosses val="autoZero"/>
        <c:auto val="1"/>
        <c:lblAlgn val="ctr"/>
        <c:lblOffset val="100"/>
        <c:noMultiLvlLbl val="0"/>
      </c:catAx>
      <c:valAx>
        <c:axId val="2610266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1023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[task7-Osaruonamen Olu-Osawe (Recovered).xlsx]Sheet2 (2)!PivotTable1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Categories in 2014</a:t>
            </a:r>
          </a:p>
        </c:rich>
      </c:tx>
      <c:layout>
        <c:manualLayout>
          <c:xMode val="edge"/>
          <c:yMode val="edge"/>
          <c:x val="0.29736111111111113"/>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s>
    <c:plotArea>
      <c:layout/>
      <c:barChart>
        <c:barDir val="col"/>
        <c:grouping val="clustered"/>
        <c:varyColors val="0"/>
        <c:ser>
          <c:idx val="0"/>
          <c:order val="0"/>
          <c:tx>
            <c:strRef>
              <c:f>'Sheet2 (2)'!$B$3:$B$4</c:f>
              <c:strCache>
                <c:ptCount val="1"/>
                <c:pt idx="0">
                  <c:v>2014</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 (2)'!$A$5:$A$14</c:f>
              <c:strCache>
                <c:ptCount val="9"/>
                <c:pt idx="0">
                  <c:v>WELLNESS</c:v>
                </c:pt>
                <c:pt idx="1">
                  <c:v>BUSINESS</c:v>
                </c:pt>
                <c:pt idx="2">
                  <c:v>HEALTHY LIVING</c:v>
                </c:pt>
                <c:pt idx="3">
                  <c:v>SPORTS</c:v>
                </c:pt>
                <c:pt idx="4">
                  <c:v>TASTE</c:v>
                </c:pt>
                <c:pt idx="5">
                  <c:v>COLLEGE</c:v>
                </c:pt>
                <c:pt idx="6">
                  <c:v>TRAVEL</c:v>
                </c:pt>
                <c:pt idx="7">
                  <c:v>POLITICS</c:v>
                </c:pt>
                <c:pt idx="8">
                  <c:v>QUEER VOICES</c:v>
                </c:pt>
              </c:strCache>
            </c:strRef>
          </c:cat>
          <c:val>
            <c:numRef>
              <c:f>'Sheet2 (2)'!$B$5:$B$14</c:f>
              <c:numCache>
                <c:formatCode>General</c:formatCode>
                <c:ptCount val="9"/>
                <c:pt idx="0">
                  <c:v>3</c:v>
                </c:pt>
                <c:pt idx="1">
                  <c:v>2</c:v>
                </c:pt>
                <c:pt idx="2">
                  <c:v>2</c:v>
                </c:pt>
                <c:pt idx="3">
                  <c:v>1</c:v>
                </c:pt>
                <c:pt idx="4">
                  <c:v>1</c:v>
                </c:pt>
                <c:pt idx="5">
                  <c:v>1</c:v>
                </c:pt>
                <c:pt idx="6">
                  <c:v>1</c:v>
                </c:pt>
                <c:pt idx="7">
                  <c:v>1</c:v>
                </c:pt>
                <c:pt idx="8">
                  <c:v>1</c:v>
                </c:pt>
              </c:numCache>
            </c:numRef>
          </c:val>
          <c:extLst>
            <c:ext xmlns:c16="http://schemas.microsoft.com/office/drawing/2014/chart" uri="{C3380CC4-5D6E-409C-BE32-E72D297353CC}">
              <c16:uniqueId val="{00000000-DE5F-4402-B636-5F90A98AED45}"/>
            </c:ext>
          </c:extLst>
        </c:ser>
        <c:dLbls>
          <c:showLegendKey val="0"/>
          <c:showVal val="0"/>
          <c:showCatName val="0"/>
          <c:showSerName val="0"/>
          <c:showPercent val="0"/>
          <c:showBubbleSize val="0"/>
        </c:dLbls>
        <c:gapWidth val="100"/>
        <c:overlap val="-24"/>
        <c:axId val="415466672"/>
        <c:axId val="415472904"/>
      </c:barChart>
      <c:catAx>
        <c:axId val="4154666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5472904"/>
        <c:crosses val="autoZero"/>
        <c:auto val="1"/>
        <c:lblAlgn val="ctr"/>
        <c:lblOffset val="100"/>
        <c:noMultiLvlLbl val="0"/>
      </c:catAx>
      <c:valAx>
        <c:axId val="4154729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54666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[task7-Osaruonamen Olu-Osawe (Recovered).xlsx]Sheet2 (3)!PivotTable1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Most recent category over a month period</a:t>
            </a:r>
          </a:p>
        </c:rich>
      </c:tx>
      <c:layout>
        <c:manualLayout>
          <c:xMode val="edge"/>
          <c:yMode val="edge"/>
          <c:x val="0.15552831405907475"/>
          <c:y val="2.653398282394702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s>
    <c:plotArea>
      <c:layout/>
      <c:barChart>
        <c:barDir val="col"/>
        <c:grouping val="clustered"/>
        <c:varyColors val="0"/>
        <c:ser>
          <c:idx val="0"/>
          <c:order val="0"/>
          <c:tx>
            <c:strRef>
              <c:f>'Sheet2 (3)'!$B$3:$B$4</c:f>
              <c:strCache>
                <c:ptCount val="1"/>
                <c:pt idx="0">
                  <c:v>2021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'Sheet2 (3)'!$A$5:$A$7</c:f>
              <c:multiLvlStrCache>
                <c:ptCount val="1"/>
                <c:lvl>
                  <c:pt idx="0">
                    <c:v>Aug</c:v>
                  </c:pt>
                </c:lvl>
                <c:lvl>
                  <c:pt idx="0">
                    <c:v>ENVIRONMENT</c:v>
                  </c:pt>
                </c:lvl>
              </c:multiLvlStrCache>
            </c:multiLvlStrRef>
          </c:cat>
          <c:val>
            <c:numRef>
              <c:f>'Sheet2 (3)'!$B$5:$B$7</c:f>
              <c:numCache>
                <c:formatCode>General</c:formatCode>
                <c:ptCount val="1"/>
                <c:pt idx="0">
                  <c:v>1</c:v>
                </c:pt>
              </c:numCache>
            </c:numRef>
          </c:val>
          <c:extLst>
            <c:ext xmlns:c16="http://schemas.microsoft.com/office/drawing/2014/chart" uri="{C3380CC4-5D6E-409C-BE32-E72D297353CC}">
              <c16:uniqueId val="{00000000-25D8-463E-A7EE-41912F62A988}"/>
            </c:ext>
          </c:extLst>
        </c:ser>
        <c:dLbls>
          <c:showLegendKey val="0"/>
          <c:showVal val="0"/>
          <c:showCatName val="0"/>
          <c:showSerName val="0"/>
          <c:showPercent val="0"/>
          <c:showBubbleSize val="0"/>
        </c:dLbls>
        <c:gapWidth val="100"/>
        <c:overlap val="-24"/>
        <c:axId val="261023656"/>
        <c:axId val="261026608"/>
      </c:barChart>
      <c:catAx>
        <c:axId val="2610236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1026608"/>
        <c:crosses val="autoZero"/>
        <c:auto val="1"/>
        <c:lblAlgn val="ctr"/>
        <c:lblOffset val="100"/>
        <c:noMultiLvlLbl val="0"/>
      </c:catAx>
      <c:valAx>
        <c:axId val="2610266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1023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[task7-Osaruonamen Olu-Osawe (Recovered).xlsx]Sheet1!PivotTable1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books written by an Author</a:t>
            </a:r>
          </a:p>
        </c:rich>
      </c:tx>
      <c:layout>
        <c:manualLayout>
          <c:xMode val="edge"/>
          <c:yMode val="edge"/>
          <c:x val="0.16336789151356079"/>
          <c:y val="3.24074074074074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Sheet1!$B$3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Sheet1!$A$4:$A$72</c:f>
              <c:strCache>
                <c:ptCount val="68"/>
                <c:pt idx="0">
                  <c:v>Aaron Barksdale</c:v>
                </c:pt>
                <c:pt idx="1">
                  <c:v>Adrian Grenier, ContributorActor, filmmaker, entrepreneur and social advocate</c:v>
                </c:pt>
                <c:pt idx="2">
                  <c:v>Al Mottur, ContributorDemocratic Strategist &amp; Shareholder at Brownstein Hyatt</c:v>
                </c:pt>
                <c:pt idx="3">
                  <c:v>Alicia Garey, Contributor Author, Owner, AG Designs</c:v>
                </c:pt>
                <c:pt idx="4">
                  <c:v>Anne Maxfield, Contributor Founder</c:v>
                </c:pt>
                <c:pt idx="5">
                  <c:v>Bob Miglani, Contributor Author, Embrace the Chaos</c:v>
                </c:pt>
                <c:pt idx="6">
                  <c:v>Bridal Guide, Contributor Bridal Guide has all the How-To-for-I-Do you can handle! Wheth…</c:v>
                </c:pt>
                <c:pt idx="7">
                  <c:v>By Steve Holland, Reuters</c:v>
                </c:pt>
                <c:pt idx="8">
                  <c:v>Charles Ornstein, ProPublica</c:v>
                </c:pt>
                <c:pt idx="9">
                  <c:v>Cole Delbyck</c:v>
                </c:pt>
                <c:pt idx="10">
                  <c:v>Cory Zacker, Contributor Founder, Papertree Tutoring</c:v>
                </c:pt>
                <c:pt idx="11">
                  <c:v>Daffnee Cohen, ContributorWriter,entrepreneur, fitness instructor, dog mom and avid cand...</c:v>
                </c:pt>
                <c:pt idx="12">
                  <c:v>David Katz, M.D., ContributorFounder, True Health Initiative</c:v>
                </c:pt>
                <c:pt idx="13">
                  <c:v>Doha Madani</c:v>
                </c:pt>
                <c:pt idx="14">
                  <c:v>Dr. Hendrie Weisinger, Contributor Psychologist, consultant, speaker, author of Performing Under …</c:v>
                </c:pt>
                <c:pt idx="15">
                  <c:v>Ellen Kanner, ContributorAuthor and syndicated columnist, the Edgy Veggie</c:v>
                </c:pt>
                <c:pt idx="16">
                  <c:v>Esther Goldenberg, ContributorCoach</c:v>
                </c:pt>
                <c:pt idx="17">
                  <c:v>Fodor's, Contributor Fodors.com</c:v>
                </c:pt>
                <c:pt idx="18">
                  <c:v>Greg J. Stone, ContributorMedia strategist and independent producer.</c:v>
                </c:pt>
                <c:pt idx="19">
                  <c:v>Hilary Hanson</c:v>
                </c:pt>
                <c:pt idx="20">
                  <c:v>Huff TV, Contributor Contributor</c:v>
                </c:pt>
                <c:pt idx="21">
                  <c:v>Ileana Llorens</c:v>
                </c:pt>
                <c:pt idx="22">
                  <c:v>James Michael Nichols</c:v>
                </c:pt>
                <c:pt idx="23">
                  <c:v>Jeanne Allen, ContributorEducation Maven, Expert and Entrepreneur</c:v>
                </c:pt>
                <c:pt idx="24">
                  <c:v>Jeffrey Young</c:v>
                </c:pt>
                <c:pt idx="25">
                  <c:v>Jennifer Bendery</c:v>
                </c:pt>
                <c:pt idx="26">
                  <c:v>Jeza Belle, ContributorDrag queen, comedian and writer; author of the comedic cookboo...</c:v>
                </c:pt>
                <c:pt idx="27">
                  <c:v>Jill Keto, ContributorBusiness, software, finance, and marketing</c:v>
                </c:pt>
                <c:pt idx="28">
                  <c:v>Jon Rainwater, ContributorExecutive Director, Peace Action West</c:v>
                </c:pt>
                <c:pt idx="29">
                  <c:v>Kate Bratskeir</c:v>
                </c:pt>
                <c:pt idx="30">
                  <c:v>Kevin M. F. Platt, ContributorAuthor, Terror and Greatness: Ivan and Peter as Russian Myt...</c:v>
                </c:pt>
                <c:pt idx="31">
                  <c:v>Lauren Pecorino, Ph.D., Contributor Contributor</c:v>
                </c:pt>
                <c:pt idx="32">
                  <c:v>Leigh Steinberg, Contributor CEO of Steinberg Sports &amp; Entertainment</c:v>
                </c:pt>
                <c:pt idx="33">
                  <c:v>Leila Sinclaire, ContributorLeila Sinclaire is a mother, writer, teacher, and educational ...</c:v>
                </c:pt>
                <c:pt idx="34">
                  <c:v>LGBT HealthLink, ContributorLGBT HealthLink is a community-driven network of experts and p...</c:v>
                </c:pt>
                <c:pt idx="35">
                  <c:v>Lila Shapiro</c:v>
                </c:pt>
                <c:pt idx="36">
                  <c:v>Liza de Guia, Contributor Founder and Chief Storyteller, food. curated., www.foodcurated…</c:v>
                </c:pt>
                <c:pt idx="37">
                  <c:v>Louis Virtel, Contributor West Coast Entertainment Editor, TheBacklot.com</c:v>
                </c:pt>
                <c:pt idx="38">
                  <c:v>Love Letters, Contributor An anthology of reflections on places the world over</c:v>
                </c:pt>
                <c:pt idx="39">
                  <c:v>Luigi F. di Biagio, La Dolce Vita</c:v>
                </c:pt>
                <c:pt idx="40">
                  <c:v>Maddie Crum</c:v>
                </c:pt>
                <c:pt idx="41">
                  <c:v>Malaika Bobino, ContributorWriter and sports enthusiast</c:v>
                </c:pt>
                <c:pt idx="42">
                  <c:v>Mark Nepo, Contributor Author, New York Times bestseller â€˜The Book of Awakening'</c:v>
                </c:pt>
                <c:pt idx="43">
                  <c:v>Mark Weisbrot, ContributorCo-Director, Center for Economic and Policy Research</c:v>
                </c:pt>
                <c:pt idx="44">
                  <c:v>Mary Papenfuss</c:v>
                </c:pt>
                <c:pt idx="45">
                  <c:v>Matthew Jacobs</c:v>
                </c:pt>
                <c:pt idx="46">
                  <c:v>Michelle McCready, ContributorChief of Policy at Child Care Aware of America</c:v>
                </c:pt>
                <c:pt idx="47">
                  <c:v>Napala Pratini, Contributor Marketing and growth consultant. Fintech, food, and other thin…</c:v>
                </c:pt>
                <c:pt idx="48">
                  <c:v>Nick Baumann and Nick Visser</c:v>
                </c:pt>
                <c:pt idx="49">
                  <c:v>Nick Visser</c:v>
                </c:pt>
                <c:pt idx="50">
                  <c:v>Paige Lavender</c:v>
                </c:pt>
                <c:pt idx="51">
                  <c:v>Patrick Hynes, Contributor President, Hynes Communications</c:v>
                </c:pt>
                <c:pt idx="52">
                  <c:v>Rebecca Shapiro</c:v>
                </c:pt>
                <c:pt idx="53">
                  <c:v>Renee Jacques</c:v>
                </c:pt>
                <c:pt idx="54">
                  <c:v>Rep. Major R. Owens, Contributor Former Member of the U.S. House of Representatives</c:v>
                </c:pt>
                <c:pt idx="55">
                  <c:v>Roma Khetarpal, ContributorAuthor of The "Perfect" Parent and founder of Tools of Growth</c:v>
                </c:pt>
                <c:pt idx="56">
                  <c:v>Ron Dicker</c:v>
                </c:pt>
                <c:pt idx="57">
                  <c:v>Ryan J. Reilly</c:v>
                </c:pt>
                <c:pt idx="58">
                  <c:v>Scott Hume, Contributor Editor, BurgerBusiness.com</c:v>
                </c:pt>
                <c:pt idx="59">
                  <c:v>Shannon Bradley-Colleary, Contributor Author of "She Dated the Asshats, But Married the Good Guy: Ho…</c:v>
                </c:pt>
                <c:pt idx="60">
                  <c:v>Suza Scalora</c:v>
                </c:pt>
                <c:pt idx="61">
                  <c:v>Suzy Strutner</c:v>
                </c:pt>
                <c:pt idx="62">
                  <c:v>The Daily Meal, Contributor All things food and drink</c:v>
                </c:pt>
                <c:pt idx="63">
                  <c:v>Thomas BÃ¤hler, ContributorBest Selling Author, Award Winning Composer and Producer</c:v>
                </c:pt>
                <c:pt idx="64">
                  <c:v>Todd Van Luling</c:v>
                </c:pt>
                <c:pt idx="65">
                  <c:v>W Magazine, Contributor W Magazine</c:v>
                </c:pt>
                <c:pt idx="66">
                  <c:v>Zach Carter</c:v>
                </c:pt>
                <c:pt idx="67">
                  <c:v>Zheping Huang and Josh Horwitz, Quartz</c:v>
                </c:pt>
              </c:strCache>
            </c:strRef>
          </c:cat>
          <c:val>
            <c:numRef>
              <c:f>Sheet1!$B$4:$B$72</c:f>
              <c:numCache>
                <c:formatCode>General</c:formatCode>
                <c:ptCount val="6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numCache>
            </c:numRef>
          </c:val>
          <c:smooth val="0"/>
          <c:extLst>
            <c:ext xmlns:c16="http://schemas.microsoft.com/office/drawing/2014/chart" uri="{C3380CC4-5D6E-409C-BE32-E72D297353CC}">
              <c16:uniqueId val="{00000000-620A-4017-9951-335E14D7EB79}"/>
            </c:ext>
          </c:extLst>
        </c:ser>
        <c:dLbls>
          <c:showLegendKey val="0"/>
          <c:showVal val="0"/>
          <c:showCatName val="0"/>
          <c:showSerName val="0"/>
          <c:showPercent val="0"/>
          <c:showBubbleSize val="0"/>
        </c:dLbls>
        <c:marker val="1"/>
        <c:smooth val="0"/>
        <c:axId val="446399864"/>
        <c:axId val="446398224"/>
      </c:lineChart>
      <c:catAx>
        <c:axId val="44639986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6398224"/>
        <c:crosses val="autoZero"/>
        <c:auto val="1"/>
        <c:lblAlgn val="ctr"/>
        <c:lblOffset val="100"/>
        <c:noMultiLvlLbl val="0"/>
      </c:catAx>
      <c:valAx>
        <c:axId val="4463982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6399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[task7-Osaruonamen Olu-Osawe (Recovered).xlsx]Sheet1!PivotTable1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books written by an Author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cat>
            <c:strRef>
              <c:f>Sheet1!$A$4:$A$72</c:f>
              <c:strCache>
                <c:ptCount val="68"/>
                <c:pt idx="0">
                  <c:v>Aaron Barksdale</c:v>
                </c:pt>
                <c:pt idx="1">
                  <c:v>Adrian Grenier, ContributorActor, filmmaker, entrepreneur and social advocate</c:v>
                </c:pt>
                <c:pt idx="2">
                  <c:v>Al Mottur, ContributorDemocratic Strategist &amp; Shareholder at Brownstein Hyatt</c:v>
                </c:pt>
                <c:pt idx="3">
                  <c:v>Alicia Garey, Contributor Author, Owner, AG Designs</c:v>
                </c:pt>
                <c:pt idx="4">
                  <c:v>Anne Maxfield, Contributor Founder</c:v>
                </c:pt>
                <c:pt idx="5">
                  <c:v>Bob Miglani, Contributor Author, Embrace the Chaos</c:v>
                </c:pt>
                <c:pt idx="6">
                  <c:v>Bridal Guide, Contributor Bridal Guide has all the How-To-for-I-Do you can handle! Wheth…</c:v>
                </c:pt>
                <c:pt idx="7">
                  <c:v>By Steve Holland, Reuters</c:v>
                </c:pt>
                <c:pt idx="8">
                  <c:v>Charles Ornstein, ProPublica</c:v>
                </c:pt>
                <c:pt idx="9">
                  <c:v>Cole Delbyck</c:v>
                </c:pt>
                <c:pt idx="10">
                  <c:v>Cory Zacker, Contributor Founder, Papertree Tutoring</c:v>
                </c:pt>
                <c:pt idx="11">
                  <c:v>Daffnee Cohen, ContributorWriter,entrepreneur, fitness instructor, dog mom and avid cand...</c:v>
                </c:pt>
                <c:pt idx="12">
                  <c:v>David Katz, M.D., ContributorFounder, True Health Initiative</c:v>
                </c:pt>
                <c:pt idx="13">
                  <c:v>Doha Madani</c:v>
                </c:pt>
                <c:pt idx="14">
                  <c:v>Dr. Hendrie Weisinger, Contributor Psychologist, consultant, speaker, author of Performing Under …</c:v>
                </c:pt>
                <c:pt idx="15">
                  <c:v>Ellen Kanner, ContributorAuthor and syndicated columnist, the Edgy Veggie</c:v>
                </c:pt>
                <c:pt idx="16">
                  <c:v>Esther Goldenberg, ContributorCoach</c:v>
                </c:pt>
                <c:pt idx="17">
                  <c:v>Fodor's, Contributor Fodors.com</c:v>
                </c:pt>
                <c:pt idx="18">
                  <c:v>Greg J. Stone, ContributorMedia strategist and independent producer.</c:v>
                </c:pt>
                <c:pt idx="19">
                  <c:v>Hilary Hanson</c:v>
                </c:pt>
                <c:pt idx="20">
                  <c:v>Huff TV, Contributor Contributor</c:v>
                </c:pt>
                <c:pt idx="21">
                  <c:v>Ileana Llorens</c:v>
                </c:pt>
                <c:pt idx="22">
                  <c:v>James Michael Nichols</c:v>
                </c:pt>
                <c:pt idx="23">
                  <c:v>Jeanne Allen, ContributorEducation Maven, Expert and Entrepreneur</c:v>
                </c:pt>
                <c:pt idx="24">
                  <c:v>Jeffrey Young</c:v>
                </c:pt>
                <c:pt idx="25">
                  <c:v>Jennifer Bendery</c:v>
                </c:pt>
                <c:pt idx="26">
                  <c:v>Jeza Belle, ContributorDrag queen, comedian and writer; author of the comedic cookboo...</c:v>
                </c:pt>
                <c:pt idx="27">
                  <c:v>Jill Keto, ContributorBusiness, software, finance, and marketing</c:v>
                </c:pt>
                <c:pt idx="28">
                  <c:v>Jon Rainwater, ContributorExecutive Director, Peace Action West</c:v>
                </c:pt>
                <c:pt idx="29">
                  <c:v>Kate Bratskeir</c:v>
                </c:pt>
                <c:pt idx="30">
                  <c:v>Kevin M. F. Platt, ContributorAuthor, Terror and Greatness: Ivan and Peter as Russian Myt...</c:v>
                </c:pt>
                <c:pt idx="31">
                  <c:v>Lauren Pecorino, Ph.D., Contributor Contributor</c:v>
                </c:pt>
                <c:pt idx="32">
                  <c:v>Leigh Steinberg, Contributor CEO of Steinberg Sports &amp; Entertainment</c:v>
                </c:pt>
                <c:pt idx="33">
                  <c:v>Leila Sinclaire, ContributorLeila Sinclaire is a mother, writer, teacher, and educational ...</c:v>
                </c:pt>
                <c:pt idx="34">
                  <c:v>LGBT HealthLink, ContributorLGBT HealthLink is a community-driven network of experts and p...</c:v>
                </c:pt>
                <c:pt idx="35">
                  <c:v>Lila Shapiro</c:v>
                </c:pt>
                <c:pt idx="36">
                  <c:v>Liza de Guia, Contributor Founder and Chief Storyteller, food. curated., www.foodcurated…</c:v>
                </c:pt>
                <c:pt idx="37">
                  <c:v>Louis Virtel, Contributor West Coast Entertainment Editor, TheBacklot.com</c:v>
                </c:pt>
                <c:pt idx="38">
                  <c:v>Love Letters, Contributor An anthology of reflections on places the world over</c:v>
                </c:pt>
                <c:pt idx="39">
                  <c:v>Luigi F. di Biagio, La Dolce Vita</c:v>
                </c:pt>
                <c:pt idx="40">
                  <c:v>Maddie Crum</c:v>
                </c:pt>
                <c:pt idx="41">
                  <c:v>Malaika Bobino, ContributorWriter and sports enthusiast</c:v>
                </c:pt>
                <c:pt idx="42">
                  <c:v>Mark Nepo, Contributor Author, New York Times bestseller â€˜The Book of Awakening'</c:v>
                </c:pt>
                <c:pt idx="43">
                  <c:v>Mark Weisbrot, ContributorCo-Director, Center for Economic and Policy Research</c:v>
                </c:pt>
                <c:pt idx="44">
                  <c:v>Mary Papenfuss</c:v>
                </c:pt>
                <c:pt idx="45">
                  <c:v>Matthew Jacobs</c:v>
                </c:pt>
                <c:pt idx="46">
                  <c:v>Michelle McCready, ContributorChief of Policy at Child Care Aware of America</c:v>
                </c:pt>
                <c:pt idx="47">
                  <c:v>Napala Pratini, Contributor Marketing and growth consultant. Fintech, food, and other thin…</c:v>
                </c:pt>
                <c:pt idx="48">
                  <c:v>Nick Baumann and Nick Visser</c:v>
                </c:pt>
                <c:pt idx="49">
                  <c:v>Nick Visser</c:v>
                </c:pt>
                <c:pt idx="50">
                  <c:v>Paige Lavender</c:v>
                </c:pt>
                <c:pt idx="51">
                  <c:v>Patrick Hynes, Contributor President, Hynes Communications</c:v>
                </c:pt>
                <c:pt idx="52">
                  <c:v>Rebecca Shapiro</c:v>
                </c:pt>
                <c:pt idx="53">
                  <c:v>Renee Jacques</c:v>
                </c:pt>
                <c:pt idx="54">
                  <c:v>Rep. Major R. Owens, Contributor Former Member of the U.S. House of Representatives</c:v>
                </c:pt>
                <c:pt idx="55">
                  <c:v>Roma Khetarpal, ContributorAuthor of The "Perfect" Parent and founder of Tools of Growth</c:v>
                </c:pt>
                <c:pt idx="56">
                  <c:v>Ron Dicker</c:v>
                </c:pt>
                <c:pt idx="57">
                  <c:v>Ryan J. Reilly</c:v>
                </c:pt>
                <c:pt idx="58">
                  <c:v>Scott Hume, Contributor Editor, BurgerBusiness.com</c:v>
                </c:pt>
                <c:pt idx="59">
                  <c:v>Shannon Bradley-Colleary, Contributor Author of "She Dated the Asshats, But Married the Good Guy: Ho…</c:v>
                </c:pt>
                <c:pt idx="60">
                  <c:v>Suza Scalora</c:v>
                </c:pt>
                <c:pt idx="61">
                  <c:v>Suzy Strutner</c:v>
                </c:pt>
                <c:pt idx="62">
                  <c:v>The Daily Meal, Contributor All things food and drink</c:v>
                </c:pt>
                <c:pt idx="63">
                  <c:v>Thomas BÃ¤hler, ContributorBest Selling Author, Award Winning Composer and Producer</c:v>
                </c:pt>
                <c:pt idx="64">
                  <c:v>Todd Van Luling</c:v>
                </c:pt>
                <c:pt idx="65">
                  <c:v>W Magazine, Contributor W Magazine</c:v>
                </c:pt>
                <c:pt idx="66">
                  <c:v>Zach Carter</c:v>
                </c:pt>
                <c:pt idx="67">
                  <c:v>Zheping Huang and Josh Horwitz, Quartz</c:v>
                </c:pt>
              </c:strCache>
            </c:strRef>
          </c:cat>
          <c:val>
            <c:numRef>
              <c:f>Sheet1!$B$4:$B$72</c:f>
              <c:numCache>
                <c:formatCode>General</c:formatCode>
                <c:ptCount val="6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numCache>
            </c:numRef>
          </c:val>
          <c:smooth val="0"/>
          <c:extLst>
            <c:ext xmlns:c16="http://schemas.microsoft.com/office/drawing/2014/chart" uri="{C3380CC4-5D6E-409C-BE32-E72D297353CC}">
              <c16:uniqueId val="{00000000-3003-4748-AAE2-57882FB42A50}"/>
            </c:ext>
          </c:extLst>
        </c:ser>
        <c:dLbls>
          <c:showLegendKey val="0"/>
          <c:showVal val="0"/>
          <c:showCatName val="0"/>
          <c:showSerName val="0"/>
          <c:showPercent val="0"/>
          <c:showBubbleSize val="0"/>
        </c:dLbls>
        <c:smooth val="0"/>
        <c:axId val="446399864"/>
        <c:axId val="446398224"/>
      </c:lineChart>
      <c:catAx>
        <c:axId val="446399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398224"/>
        <c:crosses val="autoZero"/>
        <c:auto val="1"/>
        <c:lblAlgn val="ctr"/>
        <c:lblOffset val="100"/>
        <c:noMultiLvlLbl val="0"/>
      </c:catAx>
      <c:valAx>
        <c:axId val="446398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399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[task7-Osaruonamen Olu-Osawe (Recovered).xlsx]Sheet2 (2)!PivotTable1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Categories</a:t>
            </a:r>
            <a:r>
              <a:rPr lang="en-US" baseline="0"/>
              <a:t> in </a:t>
            </a:r>
            <a:r>
              <a:rPr lang="en-US"/>
              <a:t>2014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'Sheet2 (2)'!$B$3:$B$4</c:f>
              <c:strCache>
                <c:ptCount val="1"/>
                <c:pt idx="0">
                  <c:v>2014</c:v>
                </c:pt>
              </c:strCache>
            </c:strRef>
          </c:tx>
          <c:spPr>
            <a:solidFill>
              <a:schemeClr val="accent1"/>
            </a:solidFill>
            <a:ln>
              <a:noFill/>
            </a:ln>
            <a:effectLst/>
          </c:spPr>
          <c:invertIfNegative val="0"/>
          <c:cat>
            <c:strRef>
              <c:f>'Sheet2 (2)'!$A$5:$A$14</c:f>
              <c:strCache>
                <c:ptCount val="9"/>
                <c:pt idx="0">
                  <c:v>WELLNESS</c:v>
                </c:pt>
                <c:pt idx="1">
                  <c:v>BUSINESS</c:v>
                </c:pt>
                <c:pt idx="2">
                  <c:v>HEALTHY LIVING</c:v>
                </c:pt>
                <c:pt idx="3">
                  <c:v>SPORTS</c:v>
                </c:pt>
                <c:pt idx="4">
                  <c:v>TASTE</c:v>
                </c:pt>
                <c:pt idx="5">
                  <c:v>COLLEGE</c:v>
                </c:pt>
                <c:pt idx="6">
                  <c:v>TRAVEL</c:v>
                </c:pt>
                <c:pt idx="7">
                  <c:v>POLITICS</c:v>
                </c:pt>
                <c:pt idx="8">
                  <c:v>QUEER VOICES</c:v>
                </c:pt>
              </c:strCache>
            </c:strRef>
          </c:cat>
          <c:val>
            <c:numRef>
              <c:f>'Sheet2 (2)'!$B$5:$B$14</c:f>
              <c:numCache>
                <c:formatCode>General</c:formatCode>
                <c:ptCount val="9"/>
                <c:pt idx="0">
                  <c:v>3</c:v>
                </c:pt>
                <c:pt idx="1">
                  <c:v>2</c:v>
                </c:pt>
                <c:pt idx="2">
                  <c:v>2</c:v>
                </c:pt>
                <c:pt idx="3">
                  <c:v>1</c:v>
                </c:pt>
                <c:pt idx="4">
                  <c:v>1</c:v>
                </c:pt>
                <c:pt idx="5">
                  <c:v>1</c:v>
                </c:pt>
                <c:pt idx="6">
                  <c:v>1</c:v>
                </c:pt>
                <c:pt idx="7">
                  <c:v>1</c:v>
                </c:pt>
                <c:pt idx="8">
                  <c:v>1</c:v>
                </c:pt>
              </c:numCache>
            </c:numRef>
          </c:val>
          <c:extLst>
            <c:ext xmlns:c16="http://schemas.microsoft.com/office/drawing/2014/chart" uri="{C3380CC4-5D6E-409C-BE32-E72D297353CC}">
              <c16:uniqueId val="{00000000-F299-4869-9379-C3A4B113C15E}"/>
            </c:ext>
          </c:extLst>
        </c:ser>
        <c:dLbls>
          <c:showLegendKey val="0"/>
          <c:showVal val="0"/>
          <c:showCatName val="0"/>
          <c:showSerName val="0"/>
          <c:showPercent val="0"/>
          <c:showBubbleSize val="0"/>
        </c:dLbls>
        <c:gapWidth val="219"/>
        <c:overlap val="-27"/>
        <c:axId val="415466672"/>
        <c:axId val="415472904"/>
      </c:barChart>
      <c:catAx>
        <c:axId val="415466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472904"/>
        <c:crosses val="autoZero"/>
        <c:auto val="1"/>
        <c:lblAlgn val="ctr"/>
        <c:lblOffset val="100"/>
        <c:noMultiLvlLbl val="0"/>
      </c:catAx>
      <c:valAx>
        <c:axId val="415472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4666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[task7-Osaruonamen Olu-Osawe (Recovered).xlsx]Sheet2 (3)!PivotTable1</c:name>
    <c:fmtId val="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s>
    <c:plotArea>
      <c:layout/>
      <c:barChart>
        <c:barDir val="col"/>
        <c:grouping val="clustered"/>
        <c:varyColors val="0"/>
        <c:ser>
          <c:idx val="0"/>
          <c:order val="0"/>
          <c:tx>
            <c:strRef>
              <c:f>'Sheet2 (3)'!$B$3:$B$4</c:f>
              <c:strCache>
                <c:ptCount val="1"/>
                <c:pt idx="0">
                  <c:v>2021</c:v>
                </c:pt>
              </c:strCache>
            </c:strRef>
          </c:tx>
          <c:spPr>
            <a:solidFill>
              <a:schemeClr val="accent1"/>
            </a:solidFill>
            <a:ln>
              <a:noFill/>
            </a:ln>
            <a:effectLst/>
          </c:spPr>
          <c:invertIfNegative val="0"/>
          <c:cat>
            <c:multiLvlStrRef>
              <c:f>'Sheet2 (3)'!$A$5:$A$7</c:f>
              <c:multiLvlStrCache>
                <c:ptCount val="1"/>
                <c:lvl>
                  <c:pt idx="0">
                    <c:v>Aug</c:v>
                  </c:pt>
                </c:lvl>
                <c:lvl>
                  <c:pt idx="0">
                    <c:v>ENVIRONMENT</c:v>
                  </c:pt>
                </c:lvl>
              </c:multiLvlStrCache>
            </c:multiLvlStrRef>
          </c:cat>
          <c:val>
            <c:numRef>
              <c:f>'Sheet2 (3)'!$B$5:$B$7</c:f>
              <c:numCache>
                <c:formatCode>General</c:formatCode>
                <c:ptCount val="1"/>
                <c:pt idx="0">
                  <c:v>1</c:v>
                </c:pt>
              </c:numCache>
            </c:numRef>
          </c:val>
          <c:extLst>
            <c:ext xmlns:c16="http://schemas.microsoft.com/office/drawing/2014/chart" uri="{C3380CC4-5D6E-409C-BE32-E72D297353CC}">
              <c16:uniqueId val="{00000000-2712-48B4-A8B0-99DB2FDF3F4E}"/>
            </c:ext>
          </c:extLst>
        </c:ser>
        <c:dLbls>
          <c:showLegendKey val="0"/>
          <c:showVal val="0"/>
          <c:showCatName val="0"/>
          <c:showSerName val="0"/>
          <c:showPercent val="0"/>
          <c:showBubbleSize val="0"/>
        </c:dLbls>
        <c:gapWidth val="219"/>
        <c:axId val="261023656"/>
        <c:axId val="261026608"/>
      </c:barChart>
      <c:catAx>
        <c:axId val="261023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026608"/>
        <c:crosses val="autoZero"/>
        <c:auto val="1"/>
        <c:lblAlgn val="ctr"/>
        <c:lblOffset val="100"/>
        <c:noMultiLvlLbl val="0"/>
      </c:catAx>
      <c:valAx>
        <c:axId val="261026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023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image" Target="../media/image1.jpg"/><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11</xdr:col>
      <xdr:colOff>119062</xdr:colOff>
      <xdr:row>3</xdr:row>
      <xdr:rowOff>109536</xdr:rowOff>
    </xdr:from>
    <xdr:to>
      <xdr:col>23</xdr:col>
      <xdr:colOff>190500</xdr:colOff>
      <xdr:row>18</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104775</xdr:colOff>
      <xdr:row>15</xdr:row>
      <xdr:rowOff>28575</xdr:rowOff>
    </xdr:from>
    <xdr:to>
      <xdr:col>18</xdr:col>
      <xdr:colOff>409575</xdr:colOff>
      <xdr:row>29</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32</xdr:row>
      <xdr:rowOff>47625</xdr:rowOff>
    </xdr:from>
    <xdr:to>
      <xdr:col>7</xdr:col>
      <xdr:colOff>333375</xdr:colOff>
      <xdr:row>46</xdr:row>
      <xdr:rowOff>123825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114300</xdr:colOff>
      <xdr:row>32</xdr:row>
      <xdr:rowOff>28576</xdr:rowOff>
    </xdr:from>
    <xdr:to>
      <xdr:col>18</xdr:col>
      <xdr:colOff>376238</xdr:colOff>
      <xdr:row>46</xdr:row>
      <xdr:rowOff>95251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47625</xdr:colOff>
      <xdr:row>15</xdr:row>
      <xdr:rowOff>66675</xdr:rowOff>
    </xdr:from>
    <xdr:to>
      <xdr:col>7</xdr:col>
      <xdr:colOff>352425</xdr:colOff>
      <xdr:row>29</xdr:row>
      <xdr:rowOff>133350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56029</xdr:colOff>
      <xdr:row>0</xdr:row>
      <xdr:rowOff>38100</xdr:rowOff>
    </xdr:from>
    <xdr:to>
      <xdr:col>18</xdr:col>
      <xdr:colOff>597647</xdr:colOff>
      <xdr:row>15</xdr:row>
      <xdr:rowOff>132647</xdr:rowOff>
    </xdr:to>
    <xdr:pic>
      <xdr:nvPicPr>
        <xdr:cNvPr id="6" name="Picture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6029" y="38100"/>
          <a:ext cx="11635442" cy="289601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4</xdr:row>
      <xdr:rowOff>90487</xdr:rowOff>
    </xdr:from>
    <xdr:to>
      <xdr:col>11</xdr:col>
      <xdr:colOff>361950</xdr:colOff>
      <xdr:row>18</xdr:row>
      <xdr:rowOff>166687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314325</xdr:colOff>
      <xdr:row>3</xdr:row>
      <xdr:rowOff>33337</xdr:rowOff>
    </xdr:from>
    <xdr:to>
      <xdr:col>17</xdr:col>
      <xdr:colOff>114300</xdr:colOff>
      <xdr:row>17</xdr:row>
      <xdr:rowOff>109537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11</xdr:col>
      <xdr:colOff>119062</xdr:colOff>
      <xdr:row>3</xdr:row>
      <xdr:rowOff>109536</xdr:rowOff>
    </xdr:from>
    <xdr:to>
      <xdr:col>23</xdr:col>
      <xdr:colOff>190500</xdr:colOff>
      <xdr:row>18</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Engr. Pat" refreshedDate="44883.681381365743" createdVersion="6" refreshedVersion="6" minRefreshableVersion="3" recordCount="68">
  <cacheSource type="worksheet">
    <worksheetSource ref="H1:I69" sheet="data"/>
  </cacheSource>
  <cacheFields count="2">
    <cacheField name="authors" numFmtId="0">
      <sharedItems count="68">
        <s v="Ryan J. Reilly"/>
        <s v="Al Mottur, ContributorDemocratic Strategist &amp; Shareholder at Brownstein Hyatt"/>
        <s v="Lila Shapiro"/>
        <s v="W Magazine, Contributor W Magazine"/>
        <s v="Hilary Hanson"/>
        <s v="Bridal Guide, Contributor Bridal Guide has all the How-To-for-I-Do you can handle! Wheth…"/>
        <s v="Zach Carter"/>
        <s v="Kevin M. F. Platt, ContributorAuthor, Terror and Greatness: Ivan and Peter as Russian Myt..."/>
        <s v="Shannon Bradley-Colleary, Contributor Author of &quot;She Dated the Asshats, But Married the Good Guy: Ho…"/>
        <s v="Suzy Strutner"/>
        <s v="Greg J. Stone, ContributorMedia strategist and independent producer."/>
        <s v="Rebecca Shapiro"/>
        <s v="Malaika Bobino, ContributorWriter and sports enthusiast"/>
        <s v="Rep. Major R. Owens, Contributor Former Member of the U.S. House of Representatives"/>
        <s v="Paige Lavender"/>
        <s v="Liza de Guia, Contributor Founder and Chief Storyteller, food. curated., www.foodcurated…"/>
        <s v="Michelle McCready, ContributorChief of Policy at Child Care Aware of America"/>
        <s v="Roma Khetarpal, ContributorAuthor of The &quot;Perfect&quot; Parent and founder of Tools of Growth"/>
        <s v="Love Letters, Contributor An anthology of reflections on places the world over"/>
        <s v="James Michael Nichols"/>
        <s v="Doha Madani"/>
        <s v="Jennifer Bendery"/>
        <s v="Cole Delbyck"/>
        <s v="Mark Nepo, Contributor Author, New York Times bestseller â€˜The Book of Awakening'"/>
        <s v="Thomas BÃ¤hler, ContributorBest Selling Author, Award Winning Composer and Producer"/>
        <s v="Luigi F. di Biagio, La Dolce Vita"/>
        <s v="Kate Bratskeir"/>
        <s v="Louis Virtel, Contributor West Coast Entertainment Editor, TheBacklot.com"/>
        <s v="Jeffrey Young"/>
        <s v="Huff TV, Contributor Contributor"/>
        <s v="Nick Visser"/>
        <s v="Todd Van Luling"/>
        <s v="The Daily Meal, Contributor All things food and drink"/>
        <s v="Suza Scalora"/>
        <s v="David Katz, M.D., ContributorFounder, True Health Initiative"/>
        <s v="Mary Papenfuss"/>
        <s v="Alicia Garey, Contributor Author, Owner, AG Designs"/>
        <s v="Nick Baumann and Nick Visser"/>
        <s v="Daffnee Cohen, ContributorWriter,entrepreneur, fitness instructor, dog mom and avid cand..."/>
        <s v="Aaron Barksdale"/>
        <s v="Ron Dicker"/>
        <s v="Bob Miglani, Contributor Author, Embrace the Chaos"/>
        <s v="Jon Rainwater, ContributorExecutive Director, Peace Action West"/>
        <s v="Scott Hume, Contributor Editor, BurgerBusiness.com"/>
        <s v="Jill Keto, ContributorBusiness, software, finance, and marketing"/>
        <s v="Leila Sinclaire, ContributorLeila Sinclaire is a mother, writer, teacher, and educational ..."/>
        <s v="Mark Weisbrot, ContributorCo-Director, Center for Economic and Policy Research"/>
        <s v="Patrick Hynes, Contributor President, Hynes Communications"/>
        <s v="Esther Goldenberg, ContributorCoach"/>
        <s v="Lauren Pecorino, Ph.D., Contributor Contributor"/>
        <s v="Ileana Llorens"/>
        <s v="Charles Ornstein, ProPublica"/>
        <s v="Matthew Jacobs"/>
        <s v="Adrian Grenier, ContributorActor, filmmaker, entrepreneur and social advocate"/>
        <s v="Cory Zacker, Contributor Founder, Papertree Tutoring"/>
        <s v="Anne Maxfield, Contributor Founder"/>
        <s v="Napala Pratini, Contributor Marketing and growth consultant. Fintech, food, and other thin…"/>
        <s v="Jeanne Allen, ContributorEducation Maven, Expert and Entrepreneur"/>
        <s v="Renee Jacques"/>
        <s v="Leigh Steinberg, Contributor CEO of Steinberg Sports &amp; Entertainment"/>
        <s v="Maddie Crum"/>
        <s v="Jeza Belle, ContributorDrag queen, comedian and writer; author of the comedic cookboo..."/>
        <s v="Fodor's, Contributor Fodors.com"/>
        <s v="LGBT HealthLink, ContributorLGBT HealthLink is a community-driven network of experts and p..."/>
        <s v="By Steve Holland, Reuters"/>
        <s v="Ellen Kanner, ContributorAuthor and syndicated columnist, the Edgy Veggie"/>
        <s v="Zheping Huang and Josh Horwitz, Quartz"/>
        <s v="Dr. Hendrie Weisinger, Contributor Psychologist, consultant, speaker, author of Performing Under …"/>
      </sharedItems>
    </cacheField>
    <cacheField name="no of books" numFmtId="0">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Engr. Pat" refreshedDate="44883.856512500002" createdVersion="6" refreshedVersion="6" minRefreshableVersion="3" recordCount="68">
  <cacheSource type="worksheet">
    <worksheetSource name="Table1"/>
  </cacheSource>
  <cacheFields count="8">
    <cacheField name="link" numFmtId="0">
      <sharedItems/>
    </cacheField>
    <cacheField name="headline" numFmtId="0">
      <sharedItems/>
    </cacheField>
    <cacheField name="category" numFmtId="0">
      <sharedItems count="24">
        <s v="POLITICS"/>
        <s v="BUSINESS"/>
        <s v="STYLE &amp; BEAUTY"/>
        <s v="ENVIRONMENT"/>
        <s v="WEDDINGS"/>
        <s v="PARENTING"/>
        <s v="TRAVEL"/>
        <s v="SCIENCE"/>
        <s v="SPORTS"/>
        <s v="BLACK VOICES"/>
        <s v="FOOD &amp; DRINK"/>
        <s v="PARENTS"/>
        <s v="QUEER VOICES"/>
        <s v="ENTERTAINMENT"/>
        <s v="WELLNESS"/>
        <s v="HEALTHY LIVING"/>
        <s v="TASTE"/>
        <s v="COLLEGE"/>
        <s v="COMEDY"/>
        <s v="WORLD NEWS"/>
        <s v="EDUCATION"/>
        <s v="ARTS &amp; CULTURE"/>
        <s v="THE WORLDPOST"/>
        <s v="GREEN"/>
      </sharedItems>
    </cacheField>
    <cacheField name="short_description" numFmtId="0">
      <sharedItems longText="1"/>
    </cacheField>
    <cacheField name="authors" numFmtId="0">
      <sharedItems/>
    </cacheField>
    <cacheField name="date" numFmtId="14">
      <sharedItems containsSemiMixedTypes="0" containsNonDate="0" containsDate="1" containsString="0" minDate="2012-04-16T00:00:00" maxDate="2021-08-08T00:00:00" count="68">
        <d v="2018-02-15T00:00:00"/>
        <d v="2017-11-13T00:00:00"/>
        <d v="2012-11-03T00:00:00"/>
        <d v="2013-12-07T00:00:00"/>
        <d v="2021-08-07T00:00:00"/>
        <d v="2013-08-05T00:00:00"/>
        <d v="2016-05-03T00:00:00"/>
        <d v="2014-09-06T00:00:00"/>
        <d v="2013-10-10T00:00:00"/>
        <d v="2017-04-11T00:00:00"/>
        <d v="2014-10-06T00:00:00"/>
        <d v="2017-07-03T00:00:00"/>
        <d v="2014-07-27T00:00:00"/>
        <d v="2012-08-26T00:00:00"/>
        <d v="2017-03-09T00:00:00"/>
        <d v="2012-10-05T00:00:00"/>
        <d v="2017-05-11T00:00:00"/>
        <d v="2017-12-14T00:00:00"/>
        <d v="2012-11-07T00:00:00"/>
        <d v="2016-01-10T00:00:00"/>
        <d v="2017-07-10T00:00:00"/>
        <d v="2016-03-09T00:00:00"/>
        <d v="2015-11-16T00:00:00"/>
        <d v="2012-07-26T00:00:00"/>
        <d v="2014-12-15T00:00:00"/>
        <d v="2016-07-01T00:00:00"/>
        <d v="2014-09-19T00:00:00"/>
        <d v="2013-12-21T00:00:00"/>
        <d v="2015-09-22T00:00:00"/>
        <d v="2013-02-02T00:00:00"/>
        <d v="2015-12-07T00:00:00"/>
        <d v="2018-07-09T00:00:00"/>
        <d v="2013-07-16T00:00:00"/>
        <d v="2014-03-23T00:00:00"/>
        <d v="2014-07-11T00:00:00"/>
        <d v="2017-02-04T00:00:00"/>
        <d v="2013-01-13T00:00:00"/>
        <d v="2017-05-18T00:00:00"/>
        <d v="2014-09-13T00:00:00"/>
        <d v="2015-07-23T00:00:00"/>
        <d v="2016-11-03T00:00:00"/>
        <d v="2013-12-31T00:00:00"/>
        <d v="2015-03-17T00:00:00"/>
        <d v="2013-07-12T00:00:00"/>
        <d v="2014-08-18T00:00:00"/>
        <d v="2016-09-03T00:00:00"/>
        <d v="2017-06-09T00:00:00"/>
        <d v="2014-03-25T00:00:00"/>
        <d v="2016-09-11T00:00:00"/>
        <d v="2013-08-19T00:00:00"/>
        <d v="2012-05-21T00:00:00"/>
        <d v="2015-10-23T00:00:00"/>
        <d v="2018-05-14T00:00:00"/>
        <d v="2017-01-08T00:00:00"/>
        <d v="2012-10-19T00:00:00"/>
        <d v="2013-06-10T00:00:00"/>
        <d v="2014-03-20T00:00:00"/>
        <d v="2017-10-10T00:00:00"/>
        <d v="2013-07-24T00:00:00"/>
        <d v="2012-11-11T00:00:00"/>
        <d v="2016-02-12T00:00:00"/>
        <d v="2014-09-22T00:00:00"/>
        <d v="2014-02-01T00:00:00"/>
        <d v="2017-10-03T00:00:00"/>
        <d v="2017-04-21T00:00:00"/>
        <d v="2016-05-30T00:00:00"/>
        <d v="2016-04-16T00:00:00"/>
        <d v="2012-04-16T00:00:00"/>
      </sharedItems>
      <fieldGroup par="7" base="5">
        <rangePr groupBy="months" startDate="2012-04-16T00:00:00" endDate="2021-08-08T00:00:00"/>
        <groupItems count="14">
          <s v="&lt;4/16/2012"/>
          <s v="Jan"/>
          <s v="Feb"/>
          <s v="Mar"/>
          <s v="Apr"/>
          <s v="May"/>
          <s v="Jun"/>
          <s v="Jul"/>
          <s v="Aug"/>
          <s v="Sep"/>
          <s v="Oct"/>
          <s v="Nov"/>
          <s v="Dec"/>
          <s v="&gt;8/8/2021"/>
        </groupItems>
      </fieldGroup>
    </cacheField>
    <cacheField name="Quarters" numFmtId="0" databaseField="0">
      <fieldGroup base="5">
        <rangePr groupBy="quarters" startDate="2012-04-16T00:00:00" endDate="2021-08-08T00:00:00"/>
        <groupItems count="6">
          <s v="&lt;4/16/2012"/>
          <s v="Qtr1"/>
          <s v="Qtr2"/>
          <s v="Qtr3"/>
          <s v="Qtr4"/>
          <s v="&gt;8/8/2021"/>
        </groupItems>
      </fieldGroup>
    </cacheField>
    <cacheField name="Years" numFmtId="0" databaseField="0">
      <fieldGroup base="5">
        <rangePr groupBy="years" startDate="2012-04-16T00:00:00" endDate="2021-08-08T00:00:00"/>
        <groupItems count="12">
          <s v="&lt;4/16/2012"/>
          <s v="2012"/>
          <s v="2013"/>
          <s v="2014"/>
          <s v="2015"/>
          <s v="2016"/>
          <s v="2017"/>
          <s v="2018"/>
          <s v="2019"/>
          <s v="2020"/>
          <s v="2021"/>
          <s v="&gt;8/8/202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8">
  <r>
    <x v="0"/>
    <n v="1"/>
  </r>
  <r>
    <x v="1"/>
    <n v="1"/>
  </r>
  <r>
    <x v="2"/>
    <n v="1"/>
  </r>
  <r>
    <x v="3"/>
    <n v="1"/>
  </r>
  <r>
    <x v="4"/>
    <n v="1"/>
  </r>
  <r>
    <x v="5"/>
    <n v="1"/>
  </r>
  <r>
    <x v="6"/>
    <n v="1"/>
  </r>
  <r>
    <x v="7"/>
    <n v="1"/>
  </r>
  <r>
    <x v="8"/>
    <n v="1"/>
  </r>
  <r>
    <x v="9"/>
    <n v="1"/>
  </r>
  <r>
    <x v="10"/>
    <n v="1"/>
  </r>
  <r>
    <x v="11"/>
    <n v="1"/>
  </r>
  <r>
    <x v="12"/>
    <n v="1"/>
  </r>
  <r>
    <x v="13"/>
    <n v="1"/>
  </r>
  <r>
    <x v="14"/>
    <n v="1"/>
  </r>
  <r>
    <x v="15"/>
    <n v="1"/>
  </r>
  <r>
    <x v="16"/>
    <n v="1"/>
  </r>
  <r>
    <x v="17"/>
    <n v="1"/>
  </r>
  <r>
    <x v="18"/>
    <n v="1"/>
  </r>
  <r>
    <x v="19"/>
    <n v="1"/>
  </r>
  <r>
    <x v="20"/>
    <n v="1"/>
  </r>
  <r>
    <x v="21"/>
    <n v="1"/>
  </r>
  <r>
    <x v="22"/>
    <n v="1"/>
  </r>
  <r>
    <x v="23"/>
    <n v="1"/>
  </r>
  <r>
    <x v="24"/>
    <n v="1"/>
  </r>
  <r>
    <x v="25"/>
    <n v="1"/>
  </r>
  <r>
    <x v="26"/>
    <n v="1"/>
  </r>
  <r>
    <x v="27"/>
    <n v="1"/>
  </r>
  <r>
    <x v="28"/>
    <n v="1"/>
  </r>
  <r>
    <x v="29"/>
    <n v="1"/>
  </r>
  <r>
    <x v="30"/>
    <n v="1"/>
  </r>
  <r>
    <x v="31"/>
    <n v="1"/>
  </r>
  <r>
    <x v="32"/>
    <n v="1"/>
  </r>
  <r>
    <x v="33"/>
    <n v="1"/>
  </r>
  <r>
    <x v="34"/>
    <n v="1"/>
  </r>
  <r>
    <x v="35"/>
    <n v="1"/>
  </r>
  <r>
    <x v="36"/>
    <n v="1"/>
  </r>
  <r>
    <x v="37"/>
    <n v="1"/>
  </r>
  <r>
    <x v="38"/>
    <n v="1"/>
  </r>
  <r>
    <x v="39"/>
    <n v="1"/>
  </r>
  <r>
    <x v="40"/>
    <n v="1"/>
  </r>
  <r>
    <x v="41"/>
    <n v="1"/>
  </r>
  <r>
    <x v="42"/>
    <n v="1"/>
  </r>
  <r>
    <x v="43"/>
    <n v="1"/>
  </r>
  <r>
    <x v="44"/>
    <n v="1"/>
  </r>
  <r>
    <x v="45"/>
    <n v="1"/>
  </r>
  <r>
    <x v="46"/>
    <n v="1"/>
  </r>
  <r>
    <x v="47"/>
    <n v="1"/>
  </r>
  <r>
    <x v="48"/>
    <n v="1"/>
  </r>
  <r>
    <x v="49"/>
    <n v="1"/>
  </r>
  <r>
    <x v="50"/>
    <n v="1"/>
  </r>
  <r>
    <x v="51"/>
    <n v="1"/>
  </r>
  <r>
    <x v="52"/>
    <n v="1"/>
  </r>
  <r>
    <x v="53"/>
    <n v="1"/>
  </r>
  <r>
    <x v="54"/>
    <n v="1"/>
  </r>
  <r>
    <x v="55"/>
    <n v="1"/>
  </r>
  <r>
    <x v="56"/>
    <n v="1"/>
  </r>
  <r>
    <x v="57"/>
    <n v="1"/>
  </r>
  <r>
    <x v="58"/>
    <n v="1"/>
  </r>
  <r>
    <x v="59"/>
    <n v="1"/>
  </r>
  <r>
    <x v="60"/>
    <n v="1"/>
  </r>
  <r>
    <x v="61"/>
    <n v="1"/>
  </r>
  <r>
    <x v="62"/>
    <n v="1"/>
  </r>
  <r>
    <x v="63"/>
    <n v="1"/>
  </r>
  <r>
    <x v="64"/>
    <n v="1"/>
  </r>
  <r>
    <x v="65"/>
    <n v="1"/>
  </r>
  <r>
    <x v="66"/>
    <n v="1"/>
  </r>
  <r>
    <x v="67"/>
    <n v="1"/>
  </r>
</pivotCacheRecords>
</file>

<file path=xl/pivotCache/pivotCacheRecords2.xml><?xml version="1.0" encoding="utf-8"?>
<pivotCacheRecords xmlns="http://schemas.openxmlformats.org/spreadsheetml/2006/main" xmlns:r="http://schemas.openxmlformats.org/officeDocument/2006/relationships" count="68">
  <r>
    <s v="https://www.huffingtonpost.com/entry/jeff-sessions-criminal-justice-reform-sentencing-chuck-grassley_us_5a85b18de4b0058d55670607"/>
    <s v="Chuck Grassley Blasts Jeff Sessions For Trying To Torpedo Bipartisan Drug Sentencing Reform"/>
    <x v="0"/>
    <s v="&quot;The president was going to fire him last spring and I went to his defense,&quot; Grassley says of the attorney general, who wrote in opposition to a bipartisan bill."/>
    <s v="Ryan J. Reilly"/>
    <x v="0"/>
  </r>
  <r>
    <s v="https://www.huffingtonpost.com/entry/guns-we-cannot-accept-the-status-quo_us_5a090de1e4b0e37d2f385988"/>
    <s v="We Cannot Accept The Status Quo On Guns"/>
    <x v="0"/>
    <s v="There's a whole list of meaningful gun safety measures that should be  easy to agree on."/>
    <s v="Al Mottur, ContributorDemocratic Strategist &amp; Shareholder at Brownstein Hyatt"/>
    <x v="1"/>
  </r>
  <r>
    <s v="https://www.huffingtonpost.com/entry/union-workers-hurricane-sandy_us_5bb2daa1e4b0480ca65d59af"/>
    <s v="Union Workers Help Hurricane Sandy-Ravaged Neighborhoods"/>
    <x v="1"/>
    <s v="Many union workers are among the hardest-hit by the storm, but still worked long days. According to Jim Brown with the Long"/>
    <s v="Lila Shapiro"/>
    <x v="2"/>
  </r>
  <r>
    <s v="https://www.huffingtonpost.com/entry/perfect-gifts-for-a-sport_us_5b9db455e4b03a1dcc8bb535"/>
    <s v="The Perfect Gifts for a Sporty Fashionista"/>
    <x v="2"/>
    <s v="Up the game with bold hues and racing stripes."/>
    <s v="W Magazine, Contributor W Magazine"/>
    <x v="3"/>
  </r>
  <r>
    <s v="https://www.huffpost.com/entry/alaska-whales-cruise-ship-noise-pandemic_n_610ed664e4b05f81570ae515"/>
    <s v="The Pandemic Has Let Alaskan Whales Get Some Peace And Quiet"/>
    <x v="3"/>
    <s v="Reduced noise from cruise ships has made a big difference in the lives of humpback whales in Glacier Bay."/>
    <s v="Hilary Hanson"/>
    <x v="4"/>
  </r>
  <r>
    <s v="https://www.huffingtonpost.com/entry/shopping-tips-for-plussiz_us_5b9d6765e4b03a1dcc879cc7"/>
    <s v="Shopping Tips for Plus-Size Brides"/>
    <x v="4"/>
    <s v="Shopping for a wedding dress can be an exciting (and stressful) endeavor for any bride. But it can become daunting when the average American woman wears a size 14, yet many bridal stores cater to a size six and don't carry gown samples in plus sizes."/>
    <s v="Bridal Guide, Contributor Bridal Guide has all the How-To-for-I-Do you can handle! Wheth…"/>
    <x v="5"/>
  </r>
  <r>
    <s v="https://www.huffingtonpost.com/entry/bernie-sanders-hillary-clinton-to-the-left_us_5727d46fe4b0bc9cb0445659"/>
    <s v="No, Bernie Sanders Has Not Pushed Hillary Clinton To The Left"/>
    <x v="0"/>
    <s v="He's done something much more important."/>
    <s v="Zach Carter"/>
    <x v="6"/>
  </r>
  <r>
    <s v="https://www.huffingtonpost.com/entry/mayor-of-latvian-capital-_b_5775232.html"/>
    <s v="Mayor of Latvian Capital: Putin Is 'Best Thing Possible' for Latvia"/>
    <x v="0"/>
    <s v="The mayor of the Latvian capital city Riga, Nil Ushakov, stated yesterday in Moscow that for Latvia, &quot;the best thing possible right now is President Vladimir Putin.&quot; His presence in Moscow and his comments about Putin illustrate how far the views of many Latvians diverge from the Western mainstream on relations between Russia and the West."/>
    <s v="Kevin M. F. Platt, ContributorAuthor, Terror and Greatness: Ivan and Peter as Russian Myt..."/>
    <x v="7"/>
  </r>
  <r>
    <s v="https://www.huffingtonpost.com/entry/yea-though-i-walk-through_us_5b9d96c4e4b03a1dcc89da9b"/>
    <s v="Yea Though I Walk Through the Valley of Lice"/>
    <x v="5"/>
    <s v="It hath come to pass that a plague hath beset the Colleary family whereupon we were ravaged by lice. No, they were not any of the particular louses that Shannon hath, in the past, lain with like the Whore of Babylon."/>
    <s v="Shannon Bradley-Colleary, Contributor Author of &quot;She Dated the Asshats, But Married the Good Guy: Ho…"/>
    <x v="8"/>
  </r>
  <r>
    <s v="https://www.huffingtonpost.com/entry/pilots-united_us_58ecfb45e4b0ca64d9198e1b"/>
    <s v="Pilots Sound Off On United's Massive Mistake"/>
    <x v="6"/>
    <s v="&quot;Someone would have given up their seat for the right price.&quot;"/>
    <s v="Suzy Strutner"/>
    <x v="9"/>
  </r>
  <r>
    <s v="https://www.huffingtonpost.com/entry/a-speech-is-all-about-the_b_5932764.html"/>
    <s v="A Speech Is All About the Word 'About'"/>
    <x v="1"/>
    <s v="Your customers expect you to aim for the center of their lives and to immediately grasp the predicaments they face every day. That means you need to talk about them, not just to them."/>
    <s v="Greg J. Stone, ContributorMedia strategist and independent producer."/>
    <x v="10"/>
  </r>
  <r>
    <s v="https://www.huffingtonpost.com/entry/stephen-hawking-trumps-climate-policies-could-turn-earth-into-venus_us_5959b805e4b02734df332a1e"/>
    <s v="Stephen Hawking: Trump's Climate Policies Could Turn Earth Into Venus"/>
    <x v="7"/>
    <s v="&quot;...two hundred and fifty degrees, and raining sulphuric acid.&quot;"/>
    <s v="Rebecca Shapiro"/>
    <x v="11"/>
  </r>
  <r>
    <s v="https://www.huffingtonpost.com/entry/kershaw-dodgers-shutout-g_b_5624652.html"/>
    <s v="Kershaw, Dodgers Shutout Giants"/>
    <x v="8"/>
    <s v="Ryan Vogelsong got off to a great start.  He retired the first nine batters he faced but unraveled in the fourth.  Again he got no run support as the Giants got shutout 5-0 by the Dodgers."/>
    <s v="Malaika Bobino, ContributorWriter and sports enthusiast"/>
    <x v="12"/>
  </r>
  <r>
    <s v="https://www.huffingtonpost.com/entry/artur-davis-on-the-auctio_us_5badc17de4b0bb1705fab585"/>
    <s v="Artur Davis' Drift Toward Right-Wing Wealth"/>
    <x v="9"/>
    <s v="Tune in to the Artur Davis show at the Republican convention and you will see that when the right picks up a smooth, double-talking Harvard Law School graduate it can be satisfied that it has made a profitable trip to the political bargain basement."/>
    <s v="Rep. Major R. Owens, Contributor Former Member of the U.S. House of Representatives"/>
    <x v="13"/>
  </r>
  <r>
    <s v="https://www.huffingtonpost.com/entry/paul-ryan-tax-cut_us_58c1632be4b0ed71826a773d"/>
    <s v="Paul Ryan Suggests New Health Care Bill's Tax Cut For The Wealthy Is No Big Deal"/>
    <x v="0"/>
    <s v="&quot;I'm not that concerned about it,&quot; the speaker of the House said Wednesday."/>
    <s v="Paige Lavender"/>
    <x v="14"/>
  </r>
  <r>
    <s v="https://www.huffingtonpost.com/entry/brooklyn-bouillon_us_5b9c5fa3e4b03a1dcc7e2e20"/>
    <s v="Brooklyn Bouillon: Treating Bones Like The Gold Of An Animal (VIDEO)"/>
    <x v="10"/>
    <s v="Find out what makes a good stock from Rachael Mamane, founder of Brooklyn Bouillon, the first sustainable and traceable small-batch artisan stock company based in Brooklyn, NY."/>
    <s v="Liza de Guia, Contributor Founder and Chief Storyteller, food. curated., www.foodcurated…"/>
    <x v="15"/>
  </r>
  <r>
    <s v="https://www.huffingtonpost.com/entry/lets-thank-and-appreciate-the-nations-co-parents_us_5914b2cae4b01ad573dac222"/>
    <s v="Let's Thank And Appreciate The Nation's Co-Parents..."/>
    <x v="0"/>
    <s v="...for developing the nation's most precious resource"/>
    <s v="Michelle McCready, ContributorChief of Policy at Child Care Aware of America"/>
    <x v="16"/>
  </r>
  <r>
    <s v="https://www.huffingtonpost.com/entry/are-you-a-good-influence-on-your-kids_us_5a32c4f3e4b0e1b4472ae470"/>
    <s v="Are You A 'Good' Influence On Your Kids?"/>
    <x v="11"/>
    <s v="We ought to deeply consider how we impart wisdom upon and share lessons with our children."/>
    <s v="Roma Khetarpal, ContributorAuthor of The &quot;Perfect&quot; Parent and founder of Tools of Growth"/>
    <x v="17"/>
  </r>
  <r>
    <s v="https://www.huffingtonpost.com/entry/staten-island-love-letter_us_5b9c7d59e4b03a1dcc7f2191"/>
    <s v="Leigh Lumford Loves Staten Island"/>
    <x v="6"/>
    <s v="You are the redheaded stepchild of New York City."/>
    <s v="Love Letters, Contributor An anthology of reflections on places the world over"/>
    <x v="18"/>
  </r>
  <r>
    <s v="https://www.huffingtonpost.com/entry/this-iconic-nyc-gay-bar-just-had-its-20-year-anniversery_us_56903906e4b0cad15e64e809"/>
    <s v="This Iconic NYC Gay Bar Is Celebrating Its 20-Year Anniversary"/>
    <x v="12"/>
    <s v="Congratulations, Barracuda!"/>
    <s v="James Michael Nichols"/>
    <x v="19"/>
  </r>
  <r>
    <s v="https://www.huffingtonpost.com/entry/jay-z-to-dropped-his-444-tour_us_5963bc38e4b03f144e2c9f74"/>
    <s v="No One Was Prepared For Jay-Z To Drop His '4:44' Tour Dates"/>
    <x v="13"/>
    <s v="&quot;When the #444Tour pre-sale happens right after you just paid all of your bills.&quot;"/>
    <s v="Doha Madani"/>
    <x v="20"/>
  </r>
  <r>
    <s v="https://www.huffingtonpost.com/entry/senate-republicans-court-nominees_us_56e086abe4b0b25c918090bb"/>
    <s v="Republicans Are Even Blocking Their Own Nominees Now"/>
    <x v="0"/>
    <s v="Sen. John Cornyn stopped a Democratic effort to confirm a GOP-backed judge. What?"/>
    <s v="Jennifer Bendery"/>
    <x v="21"/>
  </r>
  <r>
    <s v="https://www.huffingtonpost.com/entry/lady-gaga-paris-attacks-outfit_us_5649ee8de4b060377349d234"/>
    <s v="Lady Gaga Honors Victims Of Paris Attacks With Blue, White And Red Outfit"/>
    <x v="13"/>
    <s v="Letting the clothes speak for themselves."/>
    <s v="Cole Delbyck"/>
    <x v="22"/>
  </r>
  <r>
    <s v="https://www.huffingtonpost.com/entry/poetry_us_5b9c0b5ae4b03a1dcc7bf622"/>
    <s v="Rethinking Time"/>
    <x v="14"/>
    <s v="Everyone in life must face and move through time. Feeling how precious life is, we tend to squeeze as much as we can out of the moment."/>
    <s v="Mark Nepo, Contributor Author, New York Times bestseller â€˜The Book of Awakening'"/>
    <x v="23"/>
  </r>
  <r>
    <s v="https://www.huffingtonpost.com/entry/lights-go-on-part-xxxix-y_b_6273350.html"/>
    <s v="Lights Go On -- Part XXXIX -- YOU"/>
    <x v="15"/>
    <s v="Perhaps it is a metaphor for life. It is your place and forever it shall be, for it is you, only you and you are enough."/>
    <s v="Thomas BÃ¤hler, ContributorBest Selling Author, Award Winning Composer and Producer"/>
    <x v="24"/>
  </r>
  <r>
    <s v="https://www.huffingtonpost.com/entry/3-italian-recipes-for-anyone-who-loves-vegetables_us_5776bd74e4b09b4c43c060ee"/>
    <s v="3 Recipes For Anyone Who Loves Vegetables"/>
    <x v="6"/>
    <s v="In the plethora of diets out there, no nutritionist has ever said that veggies are bad for you. Eat seasonal ones that are"/>
    <s v="Luigi F. di Biagio, La Dolce Vita"/>
    <x v="25"/>
  </r>
  <r>
    <s v="https://www.huffingtonpost.com/entry/kitchen-hacks-totes-life-changing_n_5842644.html"/>
    <s v="9 Little Tricks That'll Change The Way You Cook, Eat And Work In The Kitchen"/>
    <x v="16"/>
    <s v="Easily clean a blender. Make smarter iced coffee. Life just got better."/>
    <s v="Kate Bratskeir"/>
    <x v="26"/>
  </r>
  <r>
    <s v="https://www.huffingtonpost.com/entry/weeklingshow-to-survive-a_us_5bafbf8fe4b0ad7692614b9f"/>
    <s v="Weeklings!: How to Survive a Straight Christmas Party (VIDEO)"/>
    <x v="12"/>
    <s v="Christmas is here, and that means it's time for wonderful things like Grinch worship and festive Mariah jams. However, it also means something scary: heterosexual holiday parties. Are you crying yet?"/>
    <s v="Louis Virtel, Contributor West Coast Entertainment Editor, TheBacklot.com"/>
    <x v="27"/>
  </r>
  <r>
    <s v="https://www.huffingtonpost.com/entry/sylvia-burwell-obamacare-enrollment_us_56015379e4b08820d91a0fc6"/>
    <s v="Health Chief Expects Tough Obamacare Enrollment Season This Year"/>
    <x v="0"/>
    <s v="Many of the hardest-to-reach people still need help."/>
    <s v="Jeffrey Young"/>
    <x v="28"/>
  </r>
  <r>
    <s v="https://www.huffingtonpost.com/entry/arianna-jobless-generation_us_5bb2e6d8e4b0480ca65e5775"/>
    <s v="Arianna Discusses The Jobless Generation On CNN's 'Your Bottom Line' (VIDEO)"/>
    <x v="1"/>
    <s v="WATCH THE CLIP BELOW (via CNN): &quot;The numbers that we saw this week -- yeah they're a little better,&quot; she said. &quot;But the bottom"/>
    <s v="Huff TV, Contributor Contributor"/>
    <x v="29"/>
  </r>
  <r>
    <s v="https://www.huffingtonpost.com/entry/national-park-safety-dummy_us_5664b269e4b072e9d1c68a7a"/>
    <s v="Going To A National Park Anytime Soon? Don't Be A Dummy About It."/>
    <x v="6"/>
    <s v="Elk have antlers and you do not."/>
    <s v="Nick Visser"/>
    <x v="30"/>
  </r>
  <r>
    <s v="https://www.huffpost.com/entry/good-movies-netflix_n_5b436c02e4b07b827cc2e3f3"/>
    <s v="Here Are The Movies Coming To Netflix This Week"/>
    <x v="13"/>
    <s v="Netflix debuts its disaster movie of the month."/>
    <s v="Todd Van Luling"/>
    <x v="31"/>
  </r>
  <r>
    <s v="https://www.huffingtonpost.com/entry/americas-best-steakhouses_us_5b9d591fe4b03a1dcc86f05e"/>
    <s v="America's Best Steakhouses"/>
    <x v="10"/>
    <s v="The finest steakhouses the country has to offer: must-visits for even the most casual carnivore."/>
    <s v="The Daily Meal, Contributor All things food and drink"/>
    <x v="32"/>
  </r>
  <r>
    <s v="https://www.huffingtonpost.com/entry/eckhart-tolle-talks-about-presence_us_5b9df12fe4b03a1dcc8f3374"/>
    <s v="Stop Waiting and Start Living"/>
    <x v="14"/>
    <s v="In this video, Eckhart Tolle talks about how many of us spend our lives waiting for the next moment. We believe the next"/>
    <s v="Suza Scalora"/>
    <x v="33"/>
  </r>
  <r>
    <s v="https://www.huffingtonpost.com/entry/health-news_b_5578710.html"/>
    <s v="The Urgencies of Care: Here, There and Everywhere"/>
    <x v="15"/>
    <s v="Access to care is an important element in the quality of both health care, and the overall public health. All too often small problems neglected for a while turn into larger problems. Barriers to care propagate just such costly misfortune."/>
    <s v="David Katz, M.D., ContributorFounder, True Health Initiative"/>
    <x v="34"/>
  </r>
  <r>
    <s v="https://www.huffingtonpost.com/entry/chelsea-clinton-kellyanne-twitter_us_58954cb2e4b09bd304bb908e"/>
    <s v="Feuding Chelsea Clinton And Kellyanne Conway Go At It On Twitter"/>
    <x v="0"/>
    <s v="Trump's counselor snaps back at the former first daughter over her dig about the &quot;Bowling Green massacre.&quot;"/>
    <s v="Mary Papenfuss"/>
    <x v="35"/>
  </r>
  <r>
    <s v="https://www.huffingtonpost.com/entry/cancer_us_5b9cb422e4b03a1dcc810848"/>
    <s v="'Don't Be So Negative' and Other Interesting Advice"/>
    <x v="14"/>
    <s v="No one deliberately says something hurtful to someone diagnosed with a disease. But sometimes, it comes out, and it's hard to stop."/>
    <s v="Alicia Garey, Contributor Author, Owner, AG Designs"/>
    <x v="36"/>
  </r>
  <r>
    <s v="https://www.huffingtonpost.com/entry/michael-flynn-turkey-lobbying-reports_us_591d12a5e4b03b485cae85e6"/>
    <s v="You Need To Connect The Dots Between The Bombshell Michael Flynn Stories"/>
    <x v="0"/>
    <s v="The former national security adviser sided with the Turkish president in delaying an attack on ISIS. But before Turkey paid him, Flynn had wanted Erdogan out."/>
    <s v="Nick Baumann and Nick Visser"/>
    <x v="37"/>
  </r>
  <r>
    <s v="https://www.huffingtonpost.com/entry/4-musthave-pieces-of-advi_b_5814266.html"/>
    <s v="6 Must-Have Pieces of Advice for College Graduates"/>
    <x v="17"/>
    <s v="As a fairly recent college graduate, there are a few lessons I have learned along the way that have truly helped me thrive in my professional career and garner the experience needed to keep moving forward and achieving my goals. If you're college bound, halfway through, or about to graduate, these tips are definitely for you."/>
    <s v="Daffnee Cohen, ContributorWriter,entrepreneur, fitness instructor, dog mom and avid cand..."/>
    <x v="38"/>
  </r>
  <r>
    <s v="https://www.huffingtonpost.com/entry/jose-antonio-vargas-race-documentary-white-people_us_55b11079e4b07af29d57aa7e"/>
    <s v="Jose Antonio Vargas Discusses Unpacking Race In New Doc 'White People'"/>
    <x v="9"/>
    <s v="Documentary explores what is like to be young, white and American."/>
    <s v="Aaron Barksdale"/>
    <x v="39"/>
  </r>
  <r>
    <s v="https://www.huffingtonpost.com/entry/it-isnt-too-late-for-bernie-bros-to-bro-up-and-vote-for-hillary-clinton_us_581b601fe4b08f9841adcd1d"/>
    <s v="It Isn't Too Late For Bernie Bros To Bro Up And Vote For Hillary Clinton"/>
    <x v="18"/>
    <s v="&quot;It's about, like, the next bros and their little grandbaby bros.&quot;"/>
    <s v="Ron Dicker"/>
    <x v="40"/>
  </r>
  <r>
    <s v="https://www.huffingtonpost.com/entry/52-tips-to-get-unstuck-in_us_5b9dbf1ae4b03a1dcc8c60f9"/>
    <s v="52 Tips to Get Unstuck in 2014"/>
    <x v="14"/>
    <s v="1. Accept things as they are not as you wish they were or ought to be 36. Ignore the critics because you know the real truth"/>
    <s v="Bob Miglani, Contributor Author, Embrace the Chaos"/>
    <x v="41"/>
  </r>
  <r>
    <s v="https://www.huffingtonpost.com/entry/with-new-letters-dc-showd_b_6872070.html"/>
    <s v="With New Letters, D.C. Showdown on Iran Roils On"/>
    <x v="0"/>
    <s v="Congress will, of course, have its say. The question is when. The White House has repeatedly agreed that Congress need only vote to permanently relieve U.S. sanctions if and when Iran has a proven track record of compliance."/>
    <s v="Jon Rainwater, ContributorExecutive Director, Peace Action West"/>
    <x v="42"/>
  </r>
  <r>
    <s v="https://www.huffingtonpost.com/entry/love-match-the-haggis-top_us_5b9d57bce4b03a1dcc86de64"/>
    <s v="Love Match: The Haggis-Topped Murray Burger"/>
    <x v="10"/>
    <s v="The Solita Bar &amp; Grill in Manchester, England, is celebrating Andy Murray's triumph at Wimbledon with a Scottish-themed burger called The Murray. It wouldn't be Scottish without a bit of deep-fried haggis, but there's more of course."/>
    <s v="Scott Hume, Contributor Editor, BurgerBusiness.com"/>
    <x v="43"/>
  </r>
  <r>
    <s v="https://www.huffingtonpost.com/entry/6-ways-to-kill-your-employees-productivity-_b_5682684.html"/>
    <s v="6 Ways to Kill Your Employee's Productivity"/>
    <x v="1"/>
    <s v="Wondering how to improve your team's employee engagement and productivity at work? An engaged, productive workforce is the lifeblood of company success. But sometimes leaders take the wrong approach and end up harming their workforce culture instead of nurturing it."/>
    <s v="Jill Keto, ContributorBusiness, software, finance, and marketing"/>
    <x v="44"/>
  </r>
  <r>
    <s v="https://www.huffingtonpost.com/entry/i-did-not-want-a-son_us_57ca4939e4b0b9c5b7389c91"/>
    <s v="I Did Not Want a Son"/>
    <x v="11"/>
    <s v="Mothers of boys got sliced by helicopter rotor blades and stepped on wayward Legos. Mothers of boys were always buying milk and laundering athletic socks."/>
    <s v="Leila Sinclaire, ContributorLeila Sinclaire is a mother, writer, teacher, and educational ..."/>
    <x v="45"/>
  </r>
  <r>
    <s v="https://www.huffingtonpost.com/entry/the-resurrection-of-jeremy-corbyn-truth-can-be-an_us_593aa8f2e4b014ae8c69df9c"/>
    <s v="The Resurrection Of Jeremy Corbyn: Truth As An Effective Political Weapon"/>
    <x v="19"/>
    <s v="The Labour Manifesto allowed voters to see that Corbyn stood for things they believed in."/>
    <s v="Mark Weisbrot, ContributorCo-Director, Center for Economic and Policy Research"/>
    <x v="46"/>
  </r>
  <r>
    <s v="https://www.huffingtonpost.com/entry/cross-fit-religious_us_5b9defb3e4b03a1dcc8f1609"/>
    <s v="Christ's Body Suffering on the Cross(Fit)"/>
    <x v="14"/>
    <s v="The point is not that CrossFit is just for Christians. People from all faith traditions are represented at the CrossFit Games Open, including those of no faith. But the fact that Christianity is so openly aligned with the CrossFit community is remarkable."/>
    <s v="Patrick Hynes, Contributor President, Hynes Communications"/>
    <x v="47"/>
  </r>
  <r>
    <s v="https://www.huffingtonpost.com/entry/how-i-overcame-my-fear-of-alzheimers-disease_us_57d2c0a2e4b0f831f7071b3a"/>
    <s v="How I Overcame My Fear Of Alzheimer's Disease"/>
    <x v="15"/>
    <s v="I used to be afraid of Alzheimer's. Petrified, actually. A First Meeting With Alzheimer's My first exposure to the disease"/>
    <s v="Esther Goldenberg, ContributorCoach"/>
    <x v="48"/>
  </r>
  <r>
    <s v="https://www.huffingtonpost.com/entry/exercise-health_us_5b9d7128e4b03a1dcc880d67"/>
    <s v="Exercise Is Medicinal"/>
    <x v="14"/>
    <s v="My advice for a healthy life is to get out and be active. Think of it as investing in what I call a &quot;health pension&quot; -- investment in your health now for the years ahead. It could be the best thing you can do for your future."/>
    <s v="Lauren Pecorino, Ph.D., Contributor Contributor"/>
    <x v="49"/>
  </r>
  <r>
    <s v="https://www.huffingtonpost.com/entry/hulk-smashing-kardashians_us_5b9bbe2ee4b03a1dcc79fe9e"/>
    <s v="Boy Draws The Hulk Smashing The Kardashians (PHOTO)"/>
    <x v="5"/>
    <s v="PHOTO: The drawing, which was posted by Reddit user greenconverse11, depicts the sisters discussing their latest tanning"/>
    <s v="Ileana Llorens"/>
    <x v="50"/>
  </r>
  <r>
    <s v="https://www.huffingtonpost.com/entry/sexual-assault-university-lawyers-medical-records_us_562a7136e4b0aac0b8fcd023"/>
    <s v="After Sexual Assault, Woman Says University Lawyers Accessed Her Counseling Records"/>
    <x v="17"/>
    <s v="Laura Hanson says University of Oregon attorneys obtained her counseling records without her permission. The university says it did nothing wrong, but has since changed its policy."/>
    <s v="Charles Ornstein, ProPublica"/>
    <x v="51"/>
  </r>
  <r>
    <s v="https://www.huffingtonpost.com/entry/zach-woods-silicon-valley_us_5af5fa16e4b0e57cd9f97299"/>
    <s v="Zach Woods Is Officially The MVP Of 'Silicon Valley'"/>
    <x v="13"/>
    <s v="A conversation with the comedy mastermind about playing Jared, the heart of the HBO tech satire's fifth season."/>
    <s v="Matthew Jacobs"/>
    <x v="52"/>
  </r>
  <r>
    <s v="https://www.huffingtonpost.com/entry/resolving-to-take-action_b_14042526.html"/>
    <s v="Resolving To Take Action"/>
    <x v="0"/>
    <s v="Change is slow and sometimes unnoticeable. It is a series of small shifts in yourself and in your community."/>
    <s v="Adrian Grenier, ContributorActor, filmmaker, entrepreneur and social advocate"/>
    <x v="53"/>
  </r>
  <r>
    <s v="https://www.huffingtonpost.com/entry/college-admission_us_5b9c6d12e4b03a1dcc7e8b12"/>
    <s v="I Don't Care Where My Son Goes to College"/>
    <x v="5"/>
    <s v="There, I said it. He's only 13, so we have a few years before we even have to consider it, but I need to say it now. Learning should be a joy, not a stress-filled struggle."/>
    <s v="Cory Zacker, Contributor Founder, Papertree Tutoring"/>
    <x v="54"/>
  </r>
  <r>
    <s v="https://www.huffingtonpost.com/entry/beige-toothless-desserts_us_5b9d3d60e4b03a1dcc85d676"/>
    <s v="Beige, Toothless Desserts"/>
    <x v="10"/>
    <s v="I'm a little fussy about desserts. Here are my rules."/>
    <s v="Anne Maxfield, Contributor Founder"/>
    <x v="55"/>
  </r>
  <r>
    <s v="https://www.huffingtonpost.com/entry/benefits-of-being-vegetarian_us_5b9def4ae4b03a1dcc8f0ce9"/>
    <s v="5 Reasons Vegetarian Living Is Financially Savvy"/>
    <x v="14"/>
    <s v="You might think that a vegetarian lifestyle would be hard on your wallet. But by keeping it simple and being a little creative, you may actually be able to save."/>
    <s v="Napala Pratini, Contributor Marketing and growth consultant. Fintech, food, and other thin…"/>
    <x v="56"/>
  </r>
  <r>
    <s v="https://www.huffingtonpost.com/entry/cmon-matt-damon-youre-better-than-this_us_59dc3ad9e4b060f005fbd684"/>
    <s v="C'mon, Matt Damon. You're Better Than This."/>
    <x v="20"/>
    <s v="&quot;Did you know that you were in the trailer for Backpack Full of Cash? Sounds like you actually coined the phrase.&quot; That was"/>
    <s v="Jeanne Allen, ContributorEducation Maven, Expert and Entrepreneur"/>
    <x v="57"/>
  </r>
  <r>
    <s v="https://www.huffingtonpost.com/entry/kelly-cutrone-fashion_us_5b9d60dde4b03a1dcc873fa8"/>
    <s v="Kelly Cutrone: Fashion Promotes Thin Models To Please Consumers"/>
    <x v="2"/>
    <s v="Would you still buy a bikini if one of these models was modeling it? Whoever has it right, we think talking and recognizing"/>
    <s v="Renee Jacques"/>
    <x v="58"/>
  </r>
  <r>
    <s v="https://www.huffingtonpost.com/entry/lakers-showtime-buss_us_5bb6c02de4b097869fd2a749"/>
    <s v="Mike Brown Firing: Buss Wants Lakers' Showtime Back"/>
    <x v="8"/>
    <s v="The Lakers have always been a unique franchise owned by unique owners. Jerry Buss is 78 and wants to spend his last years watching the type of basketball that he and his fans love. Get ready for some SHOWTIME!"/>
    <s v="Leigh Steinberg, Contributor CEO of Steinberg Sports &amp; Entertainment"/>
    <x v="59"/>
  </r>
  <r>
    <s v="https://www.huffingtonpost.com/entry/elena-ferrante-tv-adaptation_us_56bcf5b9e4b0b40245c5d7ea"/>
    <s v="Some Books Just Aren't Made To Be Adapted For The Screen, And That's OK"/>
    <x v="21"/>
    <s v="About that Elena Ferrante TV adaptation: can we just not?"/>
    <s v="Maddie Crum"/>
    <x v="60"/>
  </r>
  <r>
    <s v="https://www.huffingtonpost.com/entry/why-i-finally-refused-to-_b_5857942.html"/>
    <s v="Why I Finally Refused to Lose Weight to Keep a Man"/>
    <x v="12"/>
    <s v="Friends and family became concerned as I was slowly wasting away, but the attention I received from my man and the boys in the bars more than made up for their worries and validated the importance of being skinny."/>
    <s v="Jeza Belle, ContributorDrag queen, comedian and writer; author of the comedic cookboo..."/>
    <x v="61"/>
  </r>
  <r>
    <s v="https://www.huffingtonpost.com/entry/10-reasons-to-visit-napa_us_5b9dd197e4b03a1dcc8d468c"/>
    <s v="10 Reasons To Visit Napa This Winter"/>
    <x v="6"/>
    <s v="Dormant vines and an ongoing drought rendered the Napa Valley countryside a bleak brown as winter 2014 dawned, but with new ventures sprouting up all over Napa, the wine region's largest city, the mood downtown has been perky--almost springlike."/>
    <s v="Fodor's, Contributor Fodors.com"/>
    <x v="62"/>
  </r>
  <r>
    <s v="https://www.huffingtonpost.com/entry/they-want-us-to-have-babies_us_59d3d482e4b02508a0a07a84"/>
    <s v="New Report Looks At What Companies Are Doing To Help -- And Hurt -- LGBTQ Community"/>
    <x v="12"/>
    <s v="And some of the other biggest LGBTQ wellness stories of the week."/>
    <s v="LGBT HealthLink, ContributorLGBT HealthLink is a community-driven network of experts and p..."/>
    <x v="63"/>
  </r>
  <r>
    <s v="https://www.huffingtonpost.com/entry/aya-hijazi-released-egypt_us_58f9a5f0e4b00fa7de12f02c"/>
    <s v="Trump Intervention Helps Free American Aid Worker Detained For 3 Years In Egypt"/>
    <x v="22"/>
    <s v="Trump had privately asked Egyptian President Abdel Fattah al-Sisi to help out in the case when Sisi visited the White House on April 3."/>
    <s v="By Steve Holland, Reuters"/>
    <x v="64"/>
  </r>
  <r>
    <s v="https://www.huffingtonpost.com/entry/meatless-monday-vegan-tak_b_10132432.html"/>
    <s v="Meatless Monday: Vegan Takes a Holiday"/>
    <x v="23"/>
    <s v="Happy Memorial Day, the unofficial launch of summer and summer holidays. Where to go?  And what to eat?  A growing number of vegan tour groups make travel more fun and remove the worry about what's in your dinner. Think of it as plant-based Trip Advisor."/>
    <s v="Ellen Kanner, ContributorAuthor and syndicated columnist, the Edgy Veggie"/>
    <x v="65"/>
  </r>
  <r>
    <s v="https://www.huffingtonpost.com/entry/china-uses-mr-bean-to-protect-state-secrets_us_57113ddfe4b0060ccda3473c"/>
    <s v="How China Is Using Mr. Bean And Other Pop Culture Icons To Safeguard State Secrets"/>
    <x v="22"/>
    <s v="Sometimes it's hard to distinguish if something is intended to be funny or serious."/>
    <s v="Zheping Huang and Josh Horwitz, Quartz"/>
    <x v="66"/>
  </r>
  <r>
    <s v="https://www.huffingtonpost.com/entry/ozzie-guillen_us_5b9b9130e4b03a1dcc78b104"/>
    <s v="Ozzie Guillen Lessons"/>
    <x v="14"/>
    <s v="We all say things we don't mean and we all offend others unintentionally.  The best you can do is to try to minimize these occurrences."/>
    <s v="Dr. Hendrie Weisinger, Contributor Psychologist, consultant, speaker, author of Performing Under …"/>
    <x v="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J20" firstHeaderRow="1" firstDataRow="2" firstDataCol="1"/>
  <pivotFields count="8">
    <pivotField showAll="0"/>
    <pivotField showAll="0"/>
    <pivotField axis="axisRow" dataField="1" showAll="0" measureFilter="1" sortType="descending">
      <items count="25">
        <item x="21"/>
        <item x="9"/>
        <item x="1"/>
        <item x="17"/>
        <item x="18"/>
        <item x="20"/>
        <item x="13"/>
        <item x="3"/>
        <item x="10"/>
        <item x="23"/>
        <item x="15"/>
        <item x="5"/>
        <item x="11"/>
        <item x="0"/>
        <item x="12"/>
        <item x="7"/>
        <item x="8"/>
        <item x="2"/>
        <item x="16"/>
        <item x="22"/>
        <item x="6"/>
        <item x="4"/>
        <item x="14"/>
        <item x="19"/>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15">
        <item x="0"/>
        <item x="1"/>
        <item x="2"/>
        <item x="3"/>
        <item x="4"/>
        <item x="5"/>
        <item x="6"/>
        <item x="7"/>
        <item x="8"/>
        <item x="9"/>
        <item x="10"/>
        <item x="11"/>
        <item x="12"/>
        <item x="13"/>
        <item t="default"/>
      </items>
    </pivotField>
    <pivotField showAll="0" defaultSubtotal="0">
      <items count="6">
        <item sd="0" x="0"/>
        <item sd="0" x="1"/>
        <item sd="0" x="2"/>
        <item sd="0" x="3"/>
        <item sd="0" x="4"/>
        <item sd="0" x="5"/>
      </items>
    </pivotField>
    <pivotField axis="axisCol" showAll="0" defaultSubtotal="0">
      <items count="12">
        <item sd="0" x="0"/>
        <item sd="0" x="1"/>
        <item sd="0" x="2"/>
        <item sd="0" x="3"/>
        <item sd="0" x="4"/>
        <item sd="0" x="5"/>
        <item sd="0" x="6"/>
        <item sd="0" x="7"/>
        <item sd="0" x="8"/>
        <item sd="0" x="9"/>
        <item sd="0" x="10"/>
        <item sd="0" x="11"/>
      </items>
    </pivotField>
  </pivotFields>
  <rowFields count="1">
    <field x="2"/>
  </rowFields>
  <rowItems count="16">
    <i>
      <x v="13"/>
    </i>
    <i>
      <x v="22"/>
    </i>
    <i>
      <x v="20"/>
    </i>
    <i>
      <x v="2"/>
    </i>
    <i>
      <x v="14"/>
    </i>
    <i>
      <x v="6"/>
    </i>
    <i>
      <x v="8"/>
    </i>
    <i>
      <x v="10"/>
    </i>
    <i>
      <x v="11"/>
    </i>
    <i>
      <x v="19"/>
    </i>
    <i>
      <x v="1"/>
    </i>
    <i>
      <x v="3"/>
    </i>
    <i>
      <x v="16"/>
    </i>
    <i>
      <x v="17"/>
    </i>
    <i>
      <x v="12"/>
    </i>
    <i t="grand">
      <x/>
    </i>
  </rowItems>
  <colFields count="1">
    <field x="7"/>
  </colFields>
  <colItems count="9">
    <i>
      <x v="1"/>
    </i>
    <i>
      <x v="2"/>
    </i>
    <i>
      <x v="3"/>
    </i>
    <i>
      <x v="4"/>
    </i>
    <i>
      <x v="5"/>
    </i>
    <i>
      <x v="6"/>
    </i>
    <i>
      <x v="7"/>
    </i>
    <i>
      <x v="10"/>
    </i>
    <i t="grand">
      <x/>
    </i>
  </colItems>
  <dataFields count="1">
    <dataField name="Count of category" fld="2" subtotal="count" baseField="0" baseItem="0"/>
  </dataFields>
  <chartFormats count="9">
    <chartFormat chart="1" format="1" series="1">
      <pivotArea type="data" outline="0" fieldPosition="0">
        <references count="1">
          <reference field="4294967294" count="1" selected="0">
            <x v="0"/>
          </reference>
        </references>
      </pivotArea>
    </chartFormat>
    <chartFormat chart="0" format="11" series="1">
      <pivotArea type="data" outline="0" fieldPosition="0">
        <references count="2">
          <reference field="4294967294" count="1" selected="0">
            <x v="0"/>
          </reference>
          <reference field="7" count="1" selected="0">
            <x v="1"/>
          </reference>
        </references>
      </pivotArea>
    </chartFormat>
    <chartFormat chart="0" format="12" series="1">
      <pivotArea type="data" outline="0" fieldPosition="0">
        <references count="2">
          <reference field="4294967294" count="1" selected="0">
            <x v="0"/>
          </reference>
          <reference field="7" count="1" selected="0">
            <x v="2"/>
          </reference>
        </references>
      </pivotArea>
    </chartFormat>
    <chartFormat chart="0" format="13" series="1">
      <pivotArea type="data" outline="0" fieldPosition="0">
        <references count="2">
          <reference field="4294967294" count="1" selected="0">
            <x v="0"/>
          </reference>
          <reference field="7" count="1" selected="0">
            <x v="3"/>
          </reference>
        </references>
      </pivotArea>
    </chartFormat>
    <chartFormat chart="0" format="14" series="1">
      <pivotArea type="data" outline="0" fieldPosition="0">
        <references count="2">
          <reference field="4294967294" count="1" selected="0">
            <x v="0"/>
          </reference>
          <reference field="7" count="1" selected="0">
            <x v="4"/>
          </reference>
        </references>
      </pivotArea>
    </chartFormat>
    <chartFormat chart="0" format="15" series="1">
      <pivotArea type="data" outline="0" fieldPosition="0">
        <references count="2">
          <reference field="4294967294" count="1" selected="0">
            <x v="0"/>
          </reference>
          <reference field="7" count="1" selected="0">
            <x v="5"/>
          </reference>
        </references>
      </pivotArea>
    </chartFormat>
    <chartFormat chart="0" format="16" series="1">
      <pivotArea type="data" outline="0" fieldPosition="0">
        <references count="2">
          <reference field="4294967294" count="1" selected="0">
            <x v="0"/>
          </reference>
          <reference field="7" count="1" selected="0">
            <x v="6"/>
          </reference>
        </references>
      </pivotArea>
    </chartFormat>
    <chartFormat chart="0" format="17" series="1">
      <pivotArea type="data" outline="0" fieldPosition="0">
        <references count="2">
          <reference field="4294967294" count="1" selected="0">
            <x v="0"/>
          </reference>
          <reference field="7" count="1" selected="0">
            <x v="7"/>
          </reference>
        </references>
      </pivotArea>
    </chartFormat>
    <chartFormat chart="0" format="18" series="1">
      <pivotArea type="data" outline="0" fieldPosition="0">
        <references count="2">
          <reference field="4294967294" count="1" selected="0">
            <x v="0"/>
          </reference>
          <reference field="7" count="1" selected="0">
            <x v="1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2" firstHeaderRow="1" firstDataRow="1" firstDataCol="1"/>
  <pivotFields count="2">
    <pivotField axis="axisRow" showAll="0" maxSubtotal="1">
      <items count="69">
        <item x="39"/>
        <item x="53"/>
        <item x="1"/>
        <item x="36"/>
        <item x="55"/>
        <item x="41"/>
        <item x="5"/>
        <item x="64"/>
        <item x="51"/>
        <item x="22"/>
        <item x="54"/>
        <item x="38"/>
        <item x="34"/>
        <item x="20"/>
        <item x="67"/>
        <item x="65"/>
        <item x="48"/>
        <item x="62"/>
        <item x="10"/>
        <item x="4"/>
        <item x="29"/>
        <item x="50"/>
        <item x="19"/>
        <item x="57"/>
        <item x="28"/>
        <item x="21"/>
        <item x="61"/>
        <item x="44"/>
        <item x="42"/>
        <item x="26"/>
        <item x="7"/>
        <item x="49"/>
        <item x="59"/>
        <item x="45"/>
        <item x="63"/>
        <item x="2"/>
        <item x="15"/>
        <item x="27"/>
        <item x="18"/>
        <item x="25"/>
        <item x="60"/>
        <item x="12"/>
        <item x="23"/>
        <item x="46"/>
        <item x="35"/>
        <item x="52"/>
        <item x="16"/>
        <item x="56"/>
        <item x="37"/>
        <item x="30"/>
        <item x="14"/>
        <item x="47"/>
        <item x="11"/>
        <item x="58"/>
        <item x="13"/>
        <item x="17"/>
        <item x="40"/>
        <item x="0"/>
        <item x="43"/>
        <item x="8"/>
        <item x="33"/>
        <item x="9"/>
        <item x="32"/>
        <item x="24"/>
        <item x="31"/>
        <item x="3"/>
        <item x="6"/>
        <item x="66"/>
        <item t="max"/>
      </items>
    </pivotField>
    <pivotField dataField="1" showAll="0"/>
  </pivotFields>
  <rowFields count="1">
    <field x="0"/>
  </rowFields>
  <rowItems count="6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t="grand">
      <x/>
    </i>
  </rowItems>
  <colItems count="1">
    <i/>
  </colItems>
  <dataFields count="1">
    <dataField name="Sum of no of books" fld="1" baseField="0" baseItem="0"/>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aptionBeginsWith" evalOrder="-1" id="5" stringValue1="">
      <autoFilter ref="A1">
        <filterColumn colId="0">
          <customFilters>
            <customFilter val="*"/>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C14" firstHeaderRow="1" firstDataRow="2" firstDataCol="1"/>
  <pivotFields count="8">
    <pivotField showAll="0"/>
    <pivotField showAll="0"/>
    <pivotField axis="axisRow" dataField="1" showAll="0" measureFilter="1" sortType="descending">
      <items count="25">
        <item x="21"/>
        <item x="9"/>
        <item x="1"/>
        <item x="17"/>
        <item x="18"/>
        <item x="20"/>
        <item x="13"/>
        <item x="3"/>
        <item x="10"/>
        <item x="23"/>
        <item x="15"/>
        <item x="5"/>
        <item x="11"/>
        <item x="0"/>
        <item x="12"/>
        <item x="7"/>
        <item x="8"/>
        <item x="2"/>
        <item x="16"/>
        <item x="22"/>
        <item x="6"/>
        <item x="4"/>
        <item x="14"/>
        <item x="19"/>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15">
        <item x="0"/>
        <item x="1"/>
        <item x="2"/>
        <item x="3"/>
        <item x="4"/>
        <item x="5"/>
        <item x="6"/>
        <item x="7"/>
        <item x="8"/>
        <item x="9"/>
        <item x="10"/>
        <item x="11"/>
        <item x="12"/>
        <item x="13"/>
        <item t="default"/>
      </items>
    </pivotField>
    <pivotField showAll="0" defaultSubtotal="0">
      <items count="6">
        <item sd="0" x="0"/>
        <item sd="0" x="1"/>
        <item sd="0" x="2"/>
        <item sd="0" x="3"/>
        <item sd="0" x="4"/>
        <item sd="0" x="5"/>
      </items>
    </pivotField>
    <pivotField axis="axisCol" showAll="0" defaultSubtotal="0">
      <items count="12">
        <item h="1" sd="0" x="0"/>
        <item h="1" sd="0" x="1"/>
        <item h="1" sd="0" x="2"/>
        <item sd="0" x="3"/>
        <item h="1" sd="0" x="4"/>
        <item h="1" sd="0" x="5"/>
        <item h="1" sd="0" x="6"/>
        <item h="1" sd="0" x="7"/>
        <item h="1" sd="0" x="8"/>
        <item h="1" sd="0" x="9"/>
        <item h="1" sd="0" x="10"/>
        <item h="1" sd="0" x="11"/>
      </items>
    </pivotField>
  </pivotFields>
  <rowFields count="1">
    <field x="2"/>
  </rowFields>
  <rowItems count="10">
    <i>
      <x v="22"/>
    </i>
    <i>
      <x v="2"/>
    </i>
    <i>
      <x v="10"/>
    </i>
    <i>
      <x v="16"/>
    </i>
    <i>
      <x v="18"/>
    </i>
    <i>
      <x v="3"/>
    </i>
    <i>
      <x v="20"/>
    </i>
    <i>
      <x v="13"/>
    </i>
    <i>
      <x v="14"/>
    </i>
    <i t="grand">
      <x/>
    </i>
  </rowItems>
  <colFields count="1">
    <field x="7"/>
  </colFields>
  <colItems count="2">
    <i>
      <x v="3"/>
    </i>
    <i t="grand">
      <x/>
    </i>
  </colItems>
  <dataFields count="1">
    <dataField name="Count of category" fld="2" subtotal="count" baseField="0" baseItem="0"/>
  </dataFields>
  <chartFormats count="10">
    <chartFormat chart="1" format="1" series="1">
      <pivotArea type="data" outline="0" fieldPosition="0">
        <references count="1">
          <reference field="4294967294" count="1" selected="0">
            <x v="0"/>
          </reference>
        </references>
      </pivotArea>
    </chartFormat>
    <chartFormat chart="0" format="11" series="1">
      <pivotArea type="data" outline="0" fieldPosition="0">
        <references count="2">
          <reference field="4294967294" count="1" selected="0">
            <x v="0"/>
          </reference>
          <reference field="7" count="1" selected="0">
            <x v="1"/>
          </reference>
        </references>
      </pivotArea>
    </chartFormat>
    <chartFormat chart="0" format="12" series="1">
      <pivotArea type="data" outline="0" fieldPosition="0">
        <references count="2">
          <reference field="4294967294" count="1" selected="0">
            <x v="0"/>
          </reference>
          <reference field="7" count="1" selected="0">
            <x v="2"/>
          </reference>
        </references>
      </pivotArea>
    </chartFormat>
    <chartFormat chart="0" format="13" series="1">
      <pivotArea type="data" outline="0" fieldPosition="0">
        <references count="2">
          <reference field="4294967294" count="1" selected="0">
            <x v="0"/>
          </reference>
          <reference field="7" count="1" selected="0">
            <x v="3"/>
          </reference>
        </references>
      </pivotArea>
    </chartFormat>
    <chartFormat chart="0" format="14" series="1">
      <pivotArea type="data" outline="0" fieldPosition="0">
        <references count="2">
          <reference field="4294967294" count="1" selected="0">
            <x v="0"/>
          </reference>
          <reference field="7" count="1" selected="0">
            <x v="4"/>
          </reference>
        </references>
      </pivotArea>
    </chartFormat>
    <chartFormat chart="0" format="15" series="1">
      <pivotArea type="data" outline="0" fieldPosition="0">
        <references count="2">
          <reference field="4294967294" count="1" selected="0">
            <x v="0"/>
          </reference>
          <reference field="7" count="1" selected="0">
            <x v="5"/>
          </reference>
        </references>
      </pivotArea>
    </chartFormat>
    <chartFormat chart="0" format="16" series="1">
      <pivotArea type="data" outline="0" fieldPosition="0">
        <references count="2">
          <reference field="4294967294" count="1" selected="0">
            <x v="0"/>
          </reference>
          <reference field="7" count="1" selected="0">
            <x v="6"/>
          </reference>
        </references>
      </pivotArea>
    </chartFormat>
    <chartFormat chart="0" format="17" series="1">
      <pivotArea type="data" outline="0" fieldPosition="0">
        <references count="2">
          <reference field="4294967294" count="1" selected="0">
            <x v="0"/>
          </reference>
          <reference field="7" count="1" selected="0">
            <x v="7"/>
          </reference>
        </references>
      </pivotArea>
    </chartFormat>
    <chartFormat chart="0" format="18" series="1">
      <pivotArea type="data" outline="0" fieldPosition="0">
        <references count="2">
          <reference field="4294967294" count="1" selected="0">
            <x v="0"/>
          </reference>
          <reference field="7" count="1" selected="0">
            <x v="10"/>
          </reference>
        </references>
      </pivotArea>
    </chartFormat>
    <chartFormat chart="7" format="3"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C7" firstHeaderRow="1" firstDataRow="2" firstDataCol="1"/>
  <pivotFields count="8">
    <pivotField showAll="0"/>
    <pivotField showAll="0"/>
    <pivotField axis="axisRow" dataField="1" showAll="0" measureFilter="1" sortType="descending">
      <items count="25">
        <item x="21"/>
        <item x="9"/>
        <item x="1"/>
        <item x="17"/>
        <item x="18"/>
        <item x="20"/>
        <item x="13"/>
        <item x="3"/>
        <item x="10"/>
        <item x="23"/>
        <item x="15"/>
        <item x="5"/>
        <item x="11"/>
        <item x="0"/>
        <item x="12"/>
        <item x="7"/>
        <item x="8"/>
        <item x="2"/>
        <item x="16"/>
        <item x="22"/>
        <item x="6"/>
        <item x="4"/>
        <item x="14"/>
        <item x="19"/>
        <item t="default"/>
      </items>
      <autoSortScope>
        <pivotArea dataOnly="0" outline="0" fieldPosition="0">
          <references count="1">
            <reference field="4294967294" count="1" selected="0">
              <x v="0"/>
            </reference>
          </references>
        </pivotArea>
      </autoSortScope>
    </pivotField>
    <pivotField showAll="0"/>
    <pivotField showAll="0"/>
    <pivotField axis="axisRow" numFmtId="14" showAll="0">
      <items count="15">
        <item x="0"/>
        <item x="1"/>
        <item x="2"/>
        <item x="3"/>
        <item x="4"/>
        <item x="5"/>
        <item x="6"/>
        <item x="7"/>
        <item x="8"/>
        <item x="9"/>
        <item x="10"/>
        <item x="11"/>
        <item x="12"/>
        <item x="13"/>
        <item t="default"/>
      </items>
    </pivotField>
    <pivotField showAll="0" defaultSubtotal="0">
      <items count="6">
        <item sd="0" x="0"/>
        <item sd="0" x="1"/>
        <item sd="0" x="2"/>
        <item sd="0" x="3"/>
        <item sd="0" x="4"/>
        <item sd="0" x="5"/>
      </items>
    </pivotField>
    <pivotField axis="axisCol" showAll="0" defaultSubtotal="0">
      <items count="12">
        <item h="1" sd="0" x="0"/>
        <item h="1" sd="0" x="1"/>
        <item h="1" sd="0" x="2"/>
        <item h="1" sd="0" x="3"/>
        <item h="1" sd="0" x="4"/>
        <item h="1" sd="0" x="5"/>
        <item h="1" sd="0" x="6"/>
        <item h="1" sd="0" x="7"/>
        <item h="1" sd="0" x="8"/>
        <item h="1" sd="0" x="9"/>
        <item sd="0" x="10"/>
        <item h="1" sd="0" x="11"/>
      </items>
    </pivotField>
  </pivotFields>
  <rowFields count="2">
    <field x="2"/>
    <field x="5"/>
  </rowFields>
  <rowItems count="3">
    <i>
      <x v="7"/>
    </i>
    <i r="1">
      <x v="8"/>
    </i>
    <i t="grand">
      <x/>
    </i>
  </rowItems>
  <colFields count="1">
    <field x="7"/>
  </colFields>
  <colItems count="2">
    <i>
      <x v="10"/>
    </i>
    <i t="grand">
      <x/>
    </i>
  </colItems>
  <dataFields count="1">
    <dataField name="Count of category" fld="2" subtotal="count" baseField="0" baseItem="0"/>
  </dataFields>
  <chartFormats count="18">
    <chartFormat chart="1" format="1" series="1">
      <pivotArea type="data" outline="0" fieldPosition="0">
        <references count="1">
          <reference field="4294967294" count="1" selected="0">
            <x v="0"/>
          </reference>
        </references>
      </pivotArea>
    </chartFormat>
    <chartFormat chart="0" format="11" series="1">
      <pivotArea type="data" outline="0" fieldPosition="0">
        <references count="2">
          <reference field="4294967294" count="1" selected="0">
            <x v="0"/>
          </reference>
          <reference field="7" count="1" selected="0">
            <x v="1"/>
          </reference>
        </references>
      </pivotArea>
    </chartFormat>
    <chartFormat chart="0" format="12" series="1">
      <pivotArea type="data" outline="0" fieldPosition="0">
        <references count="2">
          <reference field="4294967294" count="1" selected="0">
            <x v="0"/>
          </reference>
          <reference field="7" count="1" selected="0">
            <x v="2"/>
          </reference>
        </references>
      </pivotArea>
    </chartFormat>
    <chartFormat chart="0" format="13" series="1">
      <pivotArea type="data" outline="0" fieldPosition="0">
        <references count="2">
          <reference field="4294967294" count="1" selected="0">
            <x v="0"/>
          </reference>
          <reference field="7" count="1" selected="0">
            <x v="3"/>
          </reference>
        </references>
      </pivotArea>
    </chartFormat>
    <chartFormat chart="0" format="14" series="1">
      <pivotArea type="data" outline="0" fieldPosition="0">
        <references count="2">
          <reference field="4294967294" count="1" selected="0">
            <x v="0"/>
          </reference>
          <reference field="7" count="1" selected="0">
            <x v="4"/>
          </reference>
        </references>
      </pivotArea>
    </chartFormat>
    <chartFormat chart="0" format="15" series="1">
      <pivotArea type="data" outline="0" fieldPosition="0">
        <references count="2">
          <reference field="4294967294" count="1" selected="0">
            <x v="0"/>
          </reference>
          <reference field="7" count="1" selected="0">
            <x v="5"/>
          </reference>
        </references>
      </pivotArea>
    </chartFormat>
    <chartFormat chart="0" format="16" series="1">
      <pivotArea type="data" outline="0" fieldPosition="0">
        <references count="2">
          <reference field="4294967294" count="1" selected="0">
            <x v="0"/>
          </reference>
          <reference field="7" count="1" selected="0">
            <x v="6"/>
          </reference>
        </references>
      </pivotArea>
    </chartFormat>
    <chartFormat chart="0" format="17" series="1">
      <pivotArea type="data" outline="0" fieldPosition="0">
        <references count="2">
          <reference field="4294967294" count="1" selected="0">
            <x v="0"/>
          </reference>
          <reference field="7" count="1" selected="0">
            <x v="7"/>
          </reference>
        </references>
      </pivotArea>
    </chartFormat>
    <chartFormat chart="0" format="18" series="1">
      <pivotArea type="data" outline="0" fieldPosition="0">
        <references count="2">
          <reference field="4294967294" count="1" selected="0">
            <x v="0"/>
          </reference>
          <reference field="7" count="1" selected="0">
            <x v="10"/>
          </reference>
        </references>
      </pivotArea>
    </chartFormat>
    <chartFormat chart="4" format="19" series="1">
      <pivotArea type="data" outline="0" fieldPosition="0">
        <references count="2">
          <reference field="4294967294" count="1" selected="0">
            <x v="0"/>
          </reference>
          <reference field="7" count="1" selected="0">
            <x v="1"/>
          </reference>
        </references>
      </pivotArea>
    </chartFormat>
    <chartFormat chart="4" format="20" series="1">
      <pivotArea type="data" outline="0" fieldPosition="0">
        <references count="2">
          <reference field="4294967294" count="1" selected="0">
            <x v="0"/>
          </reference>
          <reference field="7" count="1" selected="0">
            <x v="2"/>
          </reference>
        </references>
      </pivotArea>
    </chartFormat>
    <chartFormat chart="4" format="21" series="1">
      <pivotArea type="data" outline="0" fieldPosition="0">
        <references count="2">
          <reference field="4294967294" count="1" selected="0">
            <x v="0"/>
          </reference>
          <reference field="7" count="1" selected="0">
            <x v="3"/>
          </reference>
        </references>
      </pivotArea>
    </chartFormat>
    <chartFormat chart="4" format="22" series="1">
      <pivotArea type="data" outline="0" fieldPosition="0">
        <references count="2">
          <reference field="4294967294" count="1" selected="0">
            <x v="0"/>
          </reference>
          <reference field="7" count="1" selected="0">
            <x v="4"/>
          </reference>
        </references>
      </pivotArea>
    </chartFormat>
    <chartFormat chart="4" format="23" series="1">
      <pivotArea type="data" outline="0" fieldPosition="0">
        <references count="2">
          <reference field="4294967294" count="1" selected="0">
            <x v="0"/>
          </reference>
          <reference field="7" count="1" selected="0">
            <x v="5"/>
          </reference>
        </references>
      </pivotArea>
    </chartFormat>
    <chartFormat chart="4" format="24" series="1">
      <pivotArea type="data" outline="0" fieldPosition="0">
        <references count="2">
          <reference field="4294967294" count="1" selected="0">
            <x v="0"/>
          </reference>
          <reference field="7" count="1" selected="0">
            <x v="6"/>
          </reference>
        </references>
      </pivotArea>
    </chartFormat>
    <chartFormat chart="4" format="25" series="1">
      <pivotArea type="data" outline="0" fieldPosition="0">
        <references count="2">
          <reference field="4294967294" count="1" selected="0">
            <x v="0"/>
          </reference>
          <reference field="7" count="1" selected="0">
            <x v="7"/>
          </reference>
        </references>
      </pivotArea>
    </chartFormat>
    <chartFormat chart="4" format="26" series="1">
      <pivotArea type="data" outline="0" fieldPosition="0">
        <references count="2">
          <reference field="4294967294" count="1" selected="0">
            <x v="0"/>
          </reference>
          <reference field="7" count="1" selected="0">
            <x v="10"/>
          </reference>
        </references>
      </pivotArea>
    </chartFormat>
    <chartFormat chart="6" format="29" series="1">
      <pivotArea type="data" outline="0" fieldPosition="0">
        <references count="2">
          <reference field="4294967294" count="1" selected="0">
            <x v="0"/>
          </reference>
          <reference field="7" count="1" selected="0">
            <x v="1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F69" totalsRowShown="0">
  <tableColumns count="6">
    <tableColumn id="2" name="link"/>
    <tableColumn id="3" name="headline"/>
    <tableColumn id="4" name="category"/>
    <tableColumn id="5" name="short_description"/>
    <tableColumn id="6" name="authors"/>
    <tableColumn id="7" name="dat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20"/>
  <sheetViews>
    <sheetView workbookViewId="0">
      <selection activeCell="B4" sqref="B4"/>
    </sheetView>
  </sheetViews>
  <sheetFormatPr defaultRowHeight="15" x14ac:dyDescent="0.25"/>
  <cols>
    <col min="1" max="1" width="16.7109375" customWidth="1"/>
    <col min="2" max="2" width="16.28515625" customWidth="1"/>
    <col min="3" max="9" width="5" customWidth="1"/>
    <col min="10" max="10" width="11.28515625" customWidth="1"/>
    <col min="11" max="11" width="6.7109375" customWidth="1"/>
    <col min="12" max="12" width="4.42578125" bestFit="1" customWidth="1"/>
    <col min="13" max="13" width="6.7109375" bestFit="1" customWidth="1"/>
    <col min="14" max="14" width="4.28515625" bestFit="1" customWidth="1"/>
    <col min="15" max="15" width="6.85546875" bestFit="1" customWidth="1"/>
    <col min="16" max="16" width="4.5703125" bestFit="1" customWidth="1"/>
    <col min="17" max="17" width="6.7109375" bestFit="1" customWidth="1"/>
    <col min="18" max="18" width="4.42578125" bestFit="1" customWidth="1"/>
    <col min="19" max="19" width="4.28515625" bestFit="1" customWidth="1"/>
    <col min="20" max="20" width="6.7109375" bestFit="1" customWidth="1"/>
    <col min="21" max="21" width="4.28515625" bestFit="1" customWidth="1"/>
    <col min="22" max="22" width="6.85546875" bestFit="1" customWidth="1"/>
    <col min="23" max="23" width="6.7109375" bestFit="1" customWidth="1"/>
    <col min="24" max="24" width="4.28515625" bestFit="1" customWidth="1"/>
    <col min="25" max="25" width="6.7109375" bestFit="1" customWidth="1"/>
    <col min="26" max="26" width="4.5703125" bestFit="1" customWidth="1"/>
    <col min="27" max="27" width="4.28515625" bestFit="1" customWidth="1"/>
    <col min="28" max="28" width="6.85546875" bestFit="1" customWidth="1"/>
    <col min="29" max="29" width="4.28515625" bestFit="1" customWidth="1"/>
    <col min="30" max="30" width="4.5703125" bestFit="1" customWidth="1"/>
    <col min="31" max="31" width="6.7109375" bestFit="1" customWidth="1"/>
    <col min="32" max="32" width="4.85546875" bestFit="1" customWidth="1"/>
    <col min="33" max="33" width="6.7109375" bestFit="1" customWidth="1"/>
    <col min="34" max="34" width="4.28515625" bestFit="1" customWidth="1"/>
    <col min="35" max="35" width="6.7109375" bestFit="1" customWidth="1"/>
    <col min="36" max="36" width="6.85546875" bestFit="1" customWidth="1"/>
    <col min="37" max="37" width="4.28515625" bestFit="1" customWidth="1"/>
    <col min="38" max="38" width="4.5703125" bestFit="1" customWidth="1"/>
    <col min="39" max="39" width="6.7109375" bestFit="1" customWidth="1"/>
    <col min="40" max="40" width="4.85546875" bestFit="1" customWidth="1"/>
    <col min="41" max="41" width="4" bestFit="1" customWidth="1"/>
    <col min="42" max="43" width="6.7109375" bestFit="1" customWidth="1"/>
    <col min="44" max="44" width="4.5703125" bestFit="1" customWidth="1"/>
    <col min="45" max="45" width="4.28515625" bestFit="1" customWidth="1"/>
    <col min="46" max="46" width="6.85546875" bestFit="1" customWidth="1"/>
    <col min="47" max="48" width="6.7109375" bestFit="1" customWidth="1"/>
    <col min="49" max="49" width="6.85546875" bestFit="1" customWidth="1"/>
    <col min="50" max="50" width="11.28515625" bestFit="1" customWidth="1"/>
    <col min="51" max="51" width="9.7109375" bestFit="1" customWidth="1"/>
    <col min="52" max="54" width="8.7109375" bestFit="1" customWidth="1"/>
    <col min="55" max="58" width="9.7109375" bestFit="1" customWidth="1"/>
    <col min="59" max="60" width="8.7109375" bestFit="1" customWidth="1"/>
    <col min="61" max="62" width="9.7109375" bestFit="1" customWidth="1"/>
    <col min="63" max="65" width="10.7109375" bestFit="1" customWidth="1"/>
    <col min="66" max="67" width="9.7109375" bestFit="1" customWidth="1"/>
    <col min="68" max="69" width="8.7109375" bestFit="1" customWidth="1"/>
    <col min="70" max="70" width="11.28515625" bestFit="1" customWidth="1"/>
  </cols>
  <sheetData>
    <row r="3" spans="1:10" x14ac:dyDescent="0.25">
      <c r="A3" s="2" t="s">
        <v>306</v>
      </c>
      <c r="B3" s="2" t="s">
        <v>307</v>
      </c>
    </row>
    <row r="4" spans="1:10" x14ac:dyDescent="0.25">
      <c r="A4" s="2" t="s">
        <v>303</v>
      </c>
      <c r="B4" t="s">
        <v>308</v>
      </c>
      <c r="C4" t="s">
        <v>309</v>
      </c>
      <c r="D4" t="s">
        <v>310</v>
      </c>
      <c r="E4" t="s">
        <v>311</v>
      </c>
      <c r="F4" t="s">
        <v>312</v>
      </c>
      <c r="G4" t="s">
        <v>313</v>
      </c>
      <c r="H4" t="s">
        <v>314</v>
      </c>
      <c r="I4" t="s">
        <v>315</v>
      </c>
      <c r="J4" t="s">
        <v>304</v>
      </c>
    </row>
    <row r="5" spans="1:10" x14ac:dyDescent="0.25">
      <c r="A5" s="3" t="s">
        <v>8</v>
      </c>
      <c r="B5" s="4"/>
      <c r="C5" s="4"/>
      <c r="D5" s="4">
        <v>1</v>
      </c>
      <c r="E5" s="4">
        <v>2</v>
      </c>
      <c r="F5" s="4">
        <v>2</v>
      </c>
      <c r="G5" s="4">
        <v>6</v>
      </c>
      <c r="H5" s="4">
        <v>1</v>
      </c>
      <c r="I5" s="4"/>
      <c r="J5" s="4">
        <v>12</v>
      </c>
    </row>
    <row r="6" spans="1:10" x14ac:dyDescent="0.25">
      <c r="A6" s="3" t="s">
        <v>30</v>
      </c>
      <c r="B6" s="4">
        <v>2</v>
      </c>
      <c r="C6" s="4">
        <v>3</v>
      </c>
      <c r="D6" s="4">
        <v>3</v>
      </c>
      <c r="E6" s="4"/>
      <c r="F6" s="4"/>
      <c r="G6" s="4"/>
      <c r="H6" s="4"/>
      <c r="I6" s="4"/>
      <c r="J6" s="4">
        <v>8</v>
      </c>
    </row>
    <row r="7" spans="1:10" x14ac:dyDescent="0.25">
      <c r="A7" s="3" t="s">
        <v>50</v>
      </c>
      <c r="B7" s="4">
        <v>1</v>
      </c>
      <c r="C7" s="4"/>
      <c r="D7" s="4">
        <v>1</v>
      </c>
      <c r="E7" s="4">
        <v>1</v>
      </c>
      <c r="F7" s="4">
        <v>1</v>
      </c>
      <c r="G7" s="4">
        <v>1</v>
      </c>
      <c r="H7" s="4"/>
      <c r="I7" s="4"/>
      <c r="J7" s="4">
        <v>5</v>
      </c>
    </row>
    <row r="8" spans="1:10" x14ac:dyDescent="0.25">
      <c r="A8" s="3" t="s">
        <v>18</v>
      </c>
      <c r="B8" s="4">
        <v>1</v>
      </c>
      <c r="C8" s="4">
        <v>1</v>
      </c>
      <c r="D8" s="4">
        <v>2</v>
      </c>
      <c r="E8" s="4"/>
      <c r="F8" s="4"/>
      <c r="G8" s="4"/>
      <c r="H8" s="4"/>
      <c r="I8" s="4"/>
      <c r="J8" s="4">
        <v>4</v>
      </c>
    </row>
    <row r="9" spans="1:10" x14ac:dyDescent="0.25">
      <c r="A9" s="3" t="s">
        <v>88</v>
      </c>
      <c r="B9" s="4"/>
      <c r="C9" s="4">
        <v>1</v>
      </c>
      <c r="D9" s="4">
        <v>1</v>
      </c>
      <c r="E9" s="4"/>
      <c r="F9" s="4">
        <v>1</v>
      </c>
      <c r="G9" s="4">
        <v>1</v>
      </c>
      <c r="H9" s="4"/>
      <c r="I9" s="4"/>
      <c r="J9" s="4">
        <v>4</v>
      </c>
    </row>
    <row r="10" spans="1:10" x14ac:dyDescent="0.25">
      <c r="A10" s="3" t="s">
        <v>31</v>
      </c>
      <c r="B10" s="4"/>
      <c r="C10" s="4"/>
      <c r="D10" s="4"/>
      <c r="E10" s="4">
        <v>1</v>
      </c>
      <c r="F10" s="4"/>
      <c r="G10" s="4">
        <v>1</v>
      </c>
      <c r="H10" s="4">
        <v>2</v>
      </c>
      <c r="I10" s="4"/>
      <c r="J10" s="4">
        <v>4</v>
      </c>
    </row>
    <row r="11" spans="1:10" x14ac:dyDescent="0.25">
      <c r="A11" s="3" t="s">
        <v>52</v>
      </c>
      <c r="B11" s="4">
        <v>1</v>
      </c>
      <c r="C11" s="4">
        <v>3</v>
      </c>
      <c r="D11" s="4"/>
      <c r="E11" s="4"/>
      <c r="F11" s="4"/>
      <c r="G11" s="4"/>
      <c r="H11" s="4"/>
      <c r="I11" s="4"/>
      <c r="J11" s="4">
        <v>4</v>
      </c>
    </row>
    <row r="12" spans="1:10" x14ac:dyDescent="0.25">
      <c r="A12" s="3" t="s">
        <v>109</v>
      </c>
      <c r="B12" s="4"/>
      <c r="C12" s="4"/>
      <c r="D12" s="4">
        <v>2</v>
      </c>
      <c r="E12" s="4"/>
      <c r="F12" s="4">
        <v>1</v>
      </c>
      <c r="G12" s="4"/>
      <c r="H12" s="4"/>
      <c r="I12" s="4"/>
      <c r="J12" s="4">
        <v>3</v>
      </c>
    </row>
    <row r="13" spans="1:10" x14ac:dyDescent="0.25">
      <c r="A13" s="3" t="s">
        <v>46</v>
      </c>
      <c r="B13" s="4">
        <v>2</v>
      </c>
      <c r="C13" s="4">
        <v>1</v>
      </c>
      <c r="D13" s="4"/>
      <c r="E13" s="4"/>
      <c r="F13" s="4"/>
      <c r="G13" s="4"/>
      <c r="H13" s="4"/>
      <c r="I13" s="4"/>
      <c r="J13" s="4">
        <v>3</v>
      </c>
    </row>
    <row r="14" spans="1:10" x14ac:dyDescent="0.25">
      <c r="A14" s="3" t="s">
        <v>106</v>
      </c>
      <c r="B14" s="4"/>
      <c r="C14" s="4"/>
      <c r="D14" s="4"/>
      <c r="E14" s="4"/>
      <c r="F14" s="4">
        <v>1</v>
      </c>
      <c r="G14" s="4">
        <v>1</v>
      </c>
      <c r="H14" s="4"/>
      <c r="I14" s="4"/>
      <c r="J14" s="4">
        <v>2</v>
      </c>
    </row>
    <row r="15" spans="1:10" x14ac:dyDescent="0.25">
      <c r="A15" s="3" t="s">
        <v>68</v>
      </c>
      <c r="B15" s="4">
        <v>1</v>
      </c>
      <c r="C15" s="4"/>
      <c r="D15" s="4"/>
      <c r="E15" s="4">
        <v>1</v>
      </c>
      <c r="F15" s="4"/>
      <c r="G15" s="4"/>
      <c r="H15" s="4"/>
      <c r="I15" s="4"/>
      <c r="J15" s="4">
        <v>2</v>
      </c>
    </row>
    <row r="16" spans="1:10" x14ac:dyDescent="0.25">
      <c r="A16" s="3" t="s">
        <v>163</v>
      </c>
      <c r="B16" s="4"/>
      <c r="C16" s="4"/>
      <c r="D16" s="4">
        <v>1</v>
      </c>
      <c r="E16" s="4">
        <v>1</v>
      </c>
      <c r="F16" s="4"/>
      <c r="G16" s="4"/>
      <c r="H16" s="4"/>
      <c r="I16" s="4"/>
      <c r="J16" s="4">
        <v>2</v>
      </c>
    </row>
    <row r="17" spans="1:10" x14ac:dyDescent="0.25">
      <c r="A17" s="3" t="s">
        <v>11</v>
      </c>
      <c r="B17" s="4">
        <v>1</v>
      </c>
      <c r="C17" s="4"/>
      <c r="D17" s="4">
        <v>1</v>
      </c>
      <c r="E17" s="4"/>
      <c r="F17" s="4"/>
      <c r="G17" s="4"/>
      <c r="H17" s="4"/>
      <c r="I17" s="4"/>
      <c r="J17" s="4">
        <v>2</v>
      </c>
    </row>
    <row r="18" spans="1:10" x14ac:dyDescent="0.25">
      <c r="A18" s="3" t="s">
        <v>23</v>
      </c>
      <c r="B18" s="4"/>
      <c r="C18" s="4">
        <v>2</v>
      </c>
      <c r="D18" s="4"/>
      <c r="E18" s="4"/>
      <c r="F18" s="4"/>
      <c r="G18" s="4"/>
      <c r="H18" s="4"/>
      <c r="I18" s="4"/>
      <c r="J18" s="4">
        <v>2</v>
      </c>
    </row>
    <row r="19" spans="1:10" x14ac:dyDescent="0.25">
      <c r="A19" s="3" t="s">
        <v>76</v>
      </c>
      <c r="B19" s="4"/>
      <c r="C19" s="4"/>
      <c r="D19" s="4"/>
      <c r="E19" s="4"/>
      <c r="F19" s="4">
        <v>1</v>
      </c>
      <c r="G19" s="4">
        <v>1</v>
      </c>
      <c r="H19" s="4"/>
      <c r="I19" s="4"/>
      <c r="J19" s="4">
        <v>2</v>
      </c>
    </row>
    <row r="20" spans="1:10" x14ac:dyDescent="0.25">
      <c r="A20" s="3" t="s">
        <v>304</v>
      </c>
      <c r="B20" s="4">
        <v>9</v>
      </c>
      <c r="C20" s="4">
        <v>11</v>
      </c>
      <c r="D20" s="4">
        <v>12</v>
      </c>
      <c r="E20" s="4">
        <v>6</v>
      </c>
      <c r="F20" s="4">
        <v>7</v>
      </c>
      <c r="G20" s="4">
        <v>11</v>
      </c>
      <c r="H20" s="4">
        <v>3</v>
      </c>
      <c r="I20" s="4"/>
      <c r="J20" s="4">
        <v>59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3:Q48"/>
  <sheetViews>
    <sheetView showRowColHeaders="0" tabSelected="1" topLeftCell="C10" zoomScale="69" zoomScaleNormal="69" workbookViewId="0">
      <selection activeCell="X17" sqref="X17"/>
    </sheetView>
  </sheetViews>
  <sheetFormatPr defaultRowHeight="15" x14ac:dyDescent="0.25"/>
  <sheetData>
    <row r="23" spans="1:17" ht="15.75" x14ac:dyDescent="0.25">
      <c r="B23" s="6"/>
      <c r="F23" s="6"/>
      <c r="L23" s="6"/>
      <c r="N23" s="6"/>
      <c r="Q23" s="6"/>
    </row>
    <row r="30" spans="1:17" ht="15.75" x14ac:dyDescent="0.25">
      <c r="A30" s="6"/>
      <c r="L30" s="6"/>
    </row>
    <row r="31" spans="1:17" ht="15.75" x14ac:dyDescent="0.25">
      <c r="A31" s="6" t="s">
        <v>317</v>
      </c>
      <c r="L31" s="6" t="s">
        <v>318</v>
      </c>
    </row>
    <row r="41" spans="1:17" ht="15.75" x14ac:dyDescent="0.25">
      <c r="A41" s="7"/>
      <c r="B41" s="7"/>
      <c r="E41" s="7"/>
      <c r="F41" s="6"/>
      <c r="M41" s="6"/>
      <c r="N41" s="6"/>
      <c r="O41" s="6"/>
      <c r="Q41" s="6"/>
    </row>
    <row r="48" spans="1:17" ht="15.75" x14ac:dyDescent="0.25">
      <c r="A48" s="7" t="s">
        <v>320</v>
      </c>
      <c r="M48" s="6" t="s">
        <v>319</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9"/>
  <sheetViews>
    <sheetView topLeftCell="A2" workbookViewId="0">
      <selection sqref="A1:F69"/>
    </sheetView>
  </sheetViews>
  <sheetFormatPr defaultRowHeight="15" x14ac:dyDescent="0.25"/>
  <cols>
    <col min="1" max="1" width="23.5703125" customWidth="1"/>
    <col min="2" max="2" width="34.140625" customWidth="1"/>
    <col min="3" max="3" width="16.140625" customWidth="1"/>
    <col min="4" max="4" width="24" customWidth="1"/>
    <col min="5" max="5" width="14.85546875" customWidth="1"/>
    <col min="6" max="6" width="10.7109375" customWidth="1"/>
  </cols>
  <sheetData>
    <row r="1" spans="1:9" x14ac:dyDescent="0.25">
      <c r="A1" t="s">
        <v>0</v>
      </c>
      <c r="B1" t="s">
        <v>1</v>
      </c>
      <c r="C1" t="s">
        <v>2</v>
      </c>
      <c r="D1" t="s">
        <v>3</v>
      </c>
      <c r="E1" t="s">
        <v>4</v>
      </c>
      <c r="F1" t="s">
        <v>5</v>
      </c>
      <c r="H1" t="s">
        <v>4</v>
      </c>
      <c r="I1" t="s">
        <v>302</v>
      </c>
    </row>
    <row r="2" spans="1:9" x14ac:dyDescent="0.25">
      <c r="A2" t="s">
        <v>6</v>
      </c>
      <c r="B2" t="s">
        <v>7</v>
      </c>
      <c r="C2" t="s">
        <v>8</v>
      </c>
      <c r="D2" t="s">
        <v>292</v>
      </c>
      <c r="E2" t="s">
        <v>9</v>
      </c>
      <c r="F2" s="1">
        <v>43146</v>
      </c>
      <c r="H2" t="s">
        <v>9</v>
      </c>
      <c r="I2">
        <f>COUNTIF(H2:H69,Table1[authors])</f>
        <v>1</v>
      </c>
    </row>
    <row r="3" spans="1:9" x14ac:dyDescent="0.25">
      <c r="A3" t="s">
        <v>12</v>
      </c>
      <c r="B3" t="s">
        <v>13</v>
      </c>
      <c r="C3" t="s">
        <v>8</v>
      </c>
      <c r="D3" t="s">
        <v>14</v>
      </c>
      <c r="E3" t="s">
        <v>15</v>
      </c>
      <c r="F3" s="1">
        <v>43052</v>
      </c>
      <c r="H3" t="s">
        <v>15</v>
      </c>
      <c r="I3">
        <f>COUNTIF(H3:H70,Table1[authors])</f>
        <v>1</v>
      </c>
    </row>
    <row r="4" spans="1:9" x14ac:dyDescent="0.25">
      <c r="A4" t="s">
        <v>16</v>
      </c>
      <c r="B4" t="s">
        <v>17</v>
      </c>
      <c r="C4" t="s">
        <v>18</v>
      </c>
      <c r="D4" t="s">
        <v>19</v>
      </c>
      <c r="E4" t="s">
        <v>20</v>
      </c>
      <c r="F4" s="1">
        <v>41216</v>
      </c>
      <c r="H4" t="s">
        <v>20</v>
      </c>
      <c r="I4">
        <f>COUNTIF(H4:H71,Table1[authors])</f>
        <v>1</v>
      </c>
    </row>
    <row r="5" spans="1:9" x14ac:dyDescent="0.25">
      <c r="A5" t="s">
        <v>21</v>
      </c>
      <c r="B5" t="s">
        <v>22</v>
      </c>
      <c r="C5" t="s">
        <v>23</v>
      </c>
      <c r="D5" t="s">
        <v>24</v>
      </c>
      <c r="E5" t="s">
        <v>272</v>
      </c>
      <c r="F5" s="1">
        <v>41615</v>
      </c>
      <c r="H5" t="s">
        <v>272</v>
      </c>
      <c r="I5">
        <f>COUNTIF(H5:H72,Table1[authors])</f>
        <v>1</v>
      </c>
    </row>
    <row r="6" spans="1:9" x14ac:dyDescent="0.25">
      <c r="A6" t="s">
        <v>25</v>
      </c>
      <c r="B6" t="s">
        <v>26</v>
      </c>
      <c r="C6" t="s">
        <v>27</v>
      </c>
      <c r="D6" t="s">
        <v>28</v>
      </c>
      <c r="E6" t="s">
        <v>29</v>
      </c>
      <c r="F6" s="1">
        <v>44415</v>
      </c>
      <c r="H6" t="s">
        <v>29</v>
      </c>
      <c r="I6">
        <f>COUNTIF(H6:H73,Table1[authors])</f>
        <v>1</v>
      </c>
    </row>
    <row r="7" spans="1:9" x14ac:dyDescent="0.25">
      <c r="A7" t="s">
        <v>32</v>
      </c>
      <c r="B7" t="s">
        <v>33</v>
      </c>
      <c r="C7" t="s">
        <v>34</v>
      </c>
      <c r="D7" t="s">
        <v>35</v>
      </c>
      <c r="E7" t="s">
        <v>273</v>
      </c>
      <c r="F7" s="1">
        <v>41491</v>
      </c>
      <c r="H7" t="s">
        <v>273</v>
      </c>
      <c r="I7">
        <f>COUNTIF(H7:H74,Table1[authors])</f>
        <v>1</v>
      </c>
    </row>
    <row r="8" spans="1:9" x14ac:dyDescent="0.25">
      <c r="A8" t="s">
        <v>36</v>
      </c>
      <c r="B8" t="s">
        <v>37</v>
      </c>
      <c r="C8" t="s">
        <v>8</v>
      </c>
      <c r="D8" t="s">
        <v>38</v>
      </c>
      <c r="E8" t="s">
        <v>39</v>
      </c>
      <c r="F8" s="1">
        <v>42493</v>
      </c>
      <c r="H8" t="s">
        <v>39</v>
      </c>
      <c r="I8">
        <f>COUNTIF(H8:H75,Table1[authors])</f>
        <v>1</v>
      </c>
    </row>
    <row r="9" spans="1:9" x14ac:dyDescent="0.25">
      <c r="A9" t="s">
        <v>40</v>
      </c>
      <c r="B9" t="s">
        <v>41</v>
      </c>
      <c r="C9" t="s">
        <v>8</v>
      </c>
      <c r="D9" t="s">
        <v>42</v>
      </c>
      <c r="E9" t="s">
        <v>43</v>
      </c>
      <c r="F9" s="1">
        <v>41888</v>
      </c>
      <c r="H9" t="s">
        <v>43</v>
      </c>
      <c r="I9">
        <f>COUNTIF(H9:H76,Table1[authors])</f>
        <v>1</v>
      </c>
    </row>
    <row r="10" spans="1:9" x14ac:dyDescent="0.25">
      <c r="A10" t="s">
        <v>44</v>
      </c>
      <c r="B10" t="s">
        <v>45</v>
      </c>
      <c r="C10" t="s">
        <v>46</v>
      </c>
      <c r="D10" t="s">
        <v>47</v>
      </c>
      <c r="E10" t="s">
        <v>274</v>
      </c>
      <c r="F10" s="1">
        <v>41557</v>
      </c>
      <c r="H10" t="s">
        <v>274</v>
      </c>
      <c r="I10">
        <f>COUNTIF(H10:H77,Table1[authors])</f>
        <v>1</v>
      </c>
    </row>
    <row r="11" spans="1:9" x14ac:dyDescent="0.25">
      <c r="A11" t="s">
        <v>48</v>
      </c>
      <c r="B11" t="s">
        <v>49</v>
      </c>
      <c r="C11" t="s">
        <v>50</v>
      </c>
      <c r="D11" t="s">
        <v>293</v>
      </c>
      <c r="E11" t="s">
        <v>51</v>
      </c>
      <c r="F11" s="1">
        <v>42836</v>
      </c>
      <c r="H11" t="s">
        <v>51</v>
      </c>
      <c r="I11">
        <f>COUNTIF(H11:H78,Table1[authors])</f>
        <v>1</v>
      </c>
    </row>
    <row r="12" spans="1:9" x14ac:dyDescent="0.25">
      <c r="A12" t="s">
        <v>53</v>
      </c>
      <c r="B12" t="s">
        <v>54</v>
      </c>
      <c r="C12" t="s">
        <v>18</v>
      </c>
      <c r="D12" t="s">
        <v>55</v>
      </c>
      <c r="E12" t="s">
        <v>56</v>
      </c>
      <c r="F12" s="1">
        <v>41918</v>
      </c>
      <c r="H12" t="s">
        <v>56</v>
      </c>
      <c r="I12">
        <f>COUNTIF(H12:H79,Table1[authors])</f>
        <v>1</v>
      </c>
    </row>
    <row r="13" spans="1:9" x14ac:dyDescent="0.25">
      <c r="A13" t="s">
        <v>57</v>
      </c>
      <c r="B13" t="s">
        <v>58</v>
      </c>
      <c r="C13" t="s">
        <v>59</v>
      </c>
      <c r="D13" t="s">
        <v>60</v>
      </c>
      <c r="E13" t="s">
        <v>61</v>
      </c>
      <c r="F13" s="1">
        <v>42919</v>
      </c>
      <c r="H13" t="s">
        <v>61</v>
      </c>
      <c r="I13">
        <f>COUNTIF(H13:H80,Table1[authors])</f>
        <v>1</v>
      </c>
    </row>
    <row r="14" spans="1:9" x14ac:dyDescent="0.25">
      <c r="A14" t="s">
        <v>62</v>
      </c>
      <c r="B14" t="s">
        <v>63</v>
      </c>
      <c r="C14" t="s">
        <v>11</v>
      </c>
      <c r="D14" t="s">
        <v>64</v>
      </c>
      <c r="E14" t="s">
        <v>65</v>
      </c>
      <c r="F14" s="1">
        <v>41847</v>
      </c>
      <c r="H14" t="s">
        <v>65</v>
      </c>
      <c r="I14">
        <f>COUNTIF(H14:H81,Table1[authors])</f>
        <v>1</v>
      </c>
    </row>
    <row r="15" spans="1:9" x14ac:dyDescent="0.25">
      <c r="A15" t="s">
        <v>66</v>
      </c>
      <c r="B15" t="s">
        <v>67</v>
      </c>
      <c r="C15" t="s">
        <v>68</v>
      </c>
      <c r="D15" t="s">
        <v>69</v>
      </c>
      <c r="E15" t="s">
        <v>276</v>
      </c>
      <c r="F15" s="1">
        <v>41147</v>
      </c>
      <c r="H15" t="s">
        <v>276</v>
      </c>
      <c r="I15">
        <f>COUNTIF(H15:H82,Table1[authors])</f>
        <v>1</v>
      </c>
    </row>
    <row r="16" spans="1:9" x14ac:dyDescent="0.25">
      <c r="A16" t="s">
        <v>70</v>
      </c>
      <c r="B16" t="s">
        <v>71</v>
      </c>
      <c r="C16" t="s">
        <v>8</v>
      </c>
      <c r="D16" t="s">
        <v>295</v>
      </c>
      <c r="E16" t="s">
        <v>72</v>
      </c>
      <c r="F16" s="1">
        <v>42803</v>
      </c>
      <c r="H16" t="s">
        <v>72</v>
      </c>
      <c r="I16">
        <f>COUNTIF(H16:H83,Table1[authors])</f>
        <v>1</v>
      </c>
    </row>
    <row r="17" spans="1:9" x14ac:dyDescent="0.25">
      <c r="A17" t="s">
        <v>73</v>
      </c>
      <c r="B17" t="s">
        <v>74</v>
      </c>
      <c r="C17" t="s">
        <v>52</v>
      </c>
      <c r="D17" t="s">
        <v>75</v>
      </c>
      <c r="E17" t="s">
        <v>275</v>
      </c>
      <c r="F17" s="1">
        <v>41187</v>
      </c>
      <c r="H17" t="s">
        <v>275</v>
      </c>
      <c r="I17">
        <f>COUNTIF(H17:H84,Table1[authors])</f>
        <v>1</v>
      </c>
    </row>
    <row r="18" spans="1:9" x14ac:dyDescent="0.25">
      <c r="A18" t="s">
        <v>77</v>
      </c>
      <c r="B18" t="s">
        <v>296</v>
      </c>
      <c r="C18" t="s">
        <v>8</v>
      </c>
      <c r="D18" t="s">
        <v>297</v>
      </c>
      <c r="E18" t="s">
        <v>78</v>
      </c>
      <c r="F18" s="1">
        <v>42866</v>
      </c>
      <c r="H18" t="s">
        <v>78</v>
      </c>
      <c r="I18">
        <f>COUNTIF(H18:H85,Table1[authors])</f>
        <v>1</v>
      </c>
    </row>
    <row r="19" spans="1:9" x14ac:dyDescent="0.25">
      <c r="A19" t="s">
        <v>79</v>
      </c>
      <c r="B19" t="s">
        <v>80</v>
      </c>
      <c r="C19" t="s">
        <v>76</v>
      </c>
      <c r="D19" t="s">
        <v>81</v>
      </c>
      <c r="E19" t="s">
        <v>82</v>
      </c>
      <c r="F19" s="1">
        <v>43083</v>
      </c>
      <c r="H19" t="s">
        <v>82</v>
      </c>
      <c r="I19">
        <f>COUNTIF(H19:H86,Table1[authors])</f>
        <v>1</v>
      </c>
    </row>
    <row r="20" spans="1:9" x14ac:dyDescent="0.25">
      <c r="A20" t="s">
        <v>83</v>
      </c>
      <c r="B20" t="s">
        <v>84</v>
      </c>
      <c r="C20" t="s">
        <v>50</v>
      </c>
      <c r="D20" t="s">
        <v>85</v>
      </c>
      <c r="E20" t="s">
        <v>277</v>
      </c>
      <c r="F20" s="1">
        <v>41220</v>
      </c>
      <c r="H20" t="s">
        <v>277</v>
      </c>
      <c r="I20">
        <f>COUNTIF(H20:H87,Table1[authors])</f>
        <v>1</v>
      </c>
    </row>
    <row r="21" spans="1:9" x14ac:dyDescent="0.25">
      <c r="A21" t="s">
        <v>86</v>
      </c>
      <c r="B21" t="s">
        <v>87</v>
      </c>
      <c r="C21" t="s">
        <v>88</v>
      </c>
      <c r="D21" t="s">
        <v>89</v>
      </c>
      <c r="E21" t="s">
        <v>90</v>
      </c>
      <c r="F21" s="1">
        <v>42379</v>
      </c>
      <c r="H21" t="s">
        <v>90</v>
      </c>
      <c r="I21">
        <f>COUNTIF(H21:H88,Table1[authors])</f>
        <v>1</v>
      </c>
    </row>
    <row r="22" spans="1:9" x14ac:dyDescent="0.25">
      <c r="A22" t="s">
        <v>91</v>
      </c>
      <c r="B22" t="s">
        <v>92</v>
      </c>
      <c r="C22" t="s">
        <v>31</v>
      </c>
      <c r="D22" t="s">
        <v>93</v>
      </c>
      <c r="E22" t="s">
        <v>94</v>
      </c>
      <c r="F22" s="1">
        <v>42926</v>
      </c>
      <c r="H22" t="s">
        <v>94</v>
      </c>
      <c r="I22">
        <f>COUNTIF(H22:H89,Table1[authors])</f>
        <v>1</v>
      </c>
    </row>
    <row r="23" spans="1:9" x14ac:dyDescent="0.25">
      <c r="A23" t="s">
        <v>95</v>
      </c>
      <c r="B23" t="s">
        <v>96</v>
      </c>
      <c r="C23" t="s">
        <v>8</v>
      </c>
      <c r="D23" t="s">
        <v>97</v>
      </c>
      <c r="E23" t="s">
        <v>98</v>
      </c>
      <c r="F23" s="1">
        <v>42438</v>
      </c>
      <c r="H23" t="s">
        <v>98</v>
      </c>
      <c r="I23">
        <f>COUNTIF(H23:H90,Table1[authors])</f>
        <v>1</v>
      </c>
    </row>
    <row r="24" spans="1:9" x14ac:dyDescent="0.25">
      <c r="A24" t="s">
        <v>99</v>
      </c>
      <c r="B24" t="s">
        <v>100</v>
      </c>
      <c r="C24" t="s">
        <v>31</v>
      </c>
      <c r="D24" t="s">
        <v>101</v>
      </c>
      <c r="E24" t="s">
        <v>102</v>
      </c>
      <c r="F24" s="1">
        <v>42324</v>
      </c>
      <c r="H24" t="s">
        <v>102</v>
      </c>
      <c r="I24">
        <f>COUNTIF(H24:H91,Table1[authors])</f>
        <v>1</v>
      </c>
    </row>
    <row r="25" spans="1:9" x14ac:dyDescent="0.25">
      <c r="A25" t="s">
        <v>103</v>
      </c>
      <c r="B25" t="s">
        <v>104</v>
      </c>
      <c r="C25" t="s">
        <v>30</v>
      </c>
      <c r="D25" t="s">
        <v>105</v>
      </c>
      <c r="E25" t="s">
        <v>298</v>
      </c>
      <c r="F25" s="1">
        <v>41116</v>
      </c>
      <c r="H25" t="s">
        <v>298</v>
      </c>
      <c r="I25">
        <f>COUNTIF(H25:H92,Table1[authors])</f>
        <v>1</v>
      </c>
    </row>
    <row r="26" spans="1:9" x14ac:dyDescent="0.25">
      <c r="A26" t="s">
        <v>107</v>
      </c>
      <c r="B26" t="s">
        <v>108</v>
      </c>
      <c r="C26" t="s">
        <v>109</v>
      </c>
      <c r="D26" t="s">
        <v>110</v>
      </c>
      <c r="E26" t="s">
        <v>111</v>
      </c>
      <c r="F26" s="1">
        <v>41988</v>
      </c>
      <c r="H26" t="s">
        <v>111</v>
      </c>
      <c r="I26">
        <f>COUNTIF(H26:H93,Table1[authors])</f>
        <v>1</v>
      </c>
    </row>
    <row r="27" spans="1:9" x14ac:dyDescent="0.25">
      <c r="A27" t="s">
        <v>112</v>
      </c>
      <c r="B27" t="s">
        <v>113</v>
      </c>
      <c r="C27" t="s">
        <v>50</v>
      </c>
      <c r="D27" t="s">
        <v>114</v>
      </c>
      <c r="E27" t="s">
        <v>115</v>
      </c>
      <c r="F27" s="1">
        <v>42552</v>
      </c>
      <c r="H27" t="s">
        <v>115</v>
      </c>
      <c r="I27">
        <f>COUNTIF(H27:H94,Table1[authors])</f>
        <v>1</v>
      </c>
    </row>
    <row r="28" spans="1:9" x14ac:dyDescent="0.25">
      <c r="A28" t="s">
        <v>116</v>
      </c>
      <c r="B28" t="s">
        <v>117</v>
      </c>
      <c r="C28" t="s">
        <v>118</v>
      </c>
      <c r="D28" t="s">
        <v>119</v>
      </c>
      <c r="E28" t="s">
        <v>120</v>
      </c>
      <c r="F28" s="1">
        <v>41901</v>
      </c>
      <c r="H28" t="s">
        <v>120</v>
      </c>
      <c r="I28">
        <f>COUNTIF(H28:H95,Table1[authors])</f>
        <v>1</v>
      </c>
    </row>
    <row r="29" spans="1:9" x14ac:dyDescent="0.25">
      <c r="A29" t="s">
        <v>121</v>
      </c>
      <c r="B29" t="s">
        <v>122</v>
      </c>
      <c r="C29" t="s">
        <v>88</v>
      </c>
      <c r="D29" t="s">
        <v>123</v>
      </c>
      <c r="E29" t="s">
        <v>278</v>
      </c>
      <c r="F29" s="1">
        <v>41629</v>
      </c>
      <c r="H29" t="s">
        <v>278</v>
      </c>
      <c r="I29">
        <f>COUNTIF(H29:H96,Table1[authors])</f>
        <v>1</v>
      </c>
    </row>
    <row r="30" spans="1:9" x14ac:dyDescent="0.25">
      <c r="A30" t="s">
        <v>124</v>
      </c>
      <c r="B30" t="s">
        <v>125</v>
      </c>
      <c r="C30" t="s">
        <v>8</v>
      </c>
      <c r="D30" t="s">
        <v>126</v>
      </c>
      <c r="E30" t="s">
        <v>127</v>
      </c>
      <c r="F30" s="1">
        <v>42269</v>
      </c>
      <c r="H30" t="s">
        <v>127</v>
      </c>
      <c r="I30">
        <f>COUNTIF(H30:H97,Table1[authors])</f>
        <v>1</v>
      </c>
    </row>
    <row r="31" spans="1:9" x14ac:dyDescent="0.25">
      <c r="A31" t="s">
        <v>128</v>
      </c>
      <c r="B31" t="s">
        <v>129</v>
      </c>
      <c r="C31" t="s">
        <v>18</v>
      </c>
      <c r="D31" t="s">
        <v>130</v>
      </c>
      <c r="E31" t="s">
        <v>279</v>
      </c>
      <c r="F31" s="1">
        <v>41307</v>
      </c>
      <c r="H31" t="s">
        <v>279</v>
      </c>
      <c r="I31">
        <f>COUNTIF(H31:H98,Table1[authors])</f>
        <v>1</v>
      </c>
    </row>
    <row r="32" spans="1:9" x14ac:dyDescent="0.25">
      <c r="A32" t="s">
        <v>131</v>
      </c>
      <c r="B32" t="s">
        <v>132</v>
      </c>
      <c r="C32" t="s">
        <v>50</v>
      </c>
      <c r="D32" t="s">
        <v>133</v>
      </c>
      <c r="E32" t="s">
        <v>134</v>
      </c>
      <c r="F32" s="1">
        <v>42345</v>
      </c>
      <c r="H32" t="s">
        <v>134</v>
      </c>
      <c r="I32">
        <f>COUNTIF(H32:H99,Table1[authors])</f>
        <v>1</v>
      </c>
    </row>
    <row r="33" spans="1:9" x14ac:dyDescent="0.25">
      <c r="A33" t="s">
        <v>135</v>
      </c>
      <c r="B33" t="s">
        <v>136</v>
      </c>
      <c r="C33" t="s">
        <v>31</v>
      </c>
      <c r="D33" t="s">
        <v>137</v>
      </c>
      <c r="E33" t="s">
        <v>138</v>
      </c>
      <c r="F33" s="1">
        <v>43290</v>
      </c>
      <c r="H33" t="s">
        <v>138</v>
      </c>
      <c r="I33">
        <f>COUNTIF(H33:H100,Table1[authors])</f>
        <v>1</v>
      </c>
    </row>
    <row r="34" spans="1:9" x14ac:dyDescent="0.25">
      <c r="A34" t="s">
        <v>139</v>
      </c>
      <c r="B34" t="s">
        <v>140</v>
      </c>
      <c r="C34" t="s">
        <v>52</v>
      </c>
      <c r="D34" t="s">
        <v>141</v>
      </c>
      <c r="E34" t="s">
        <v>280</v>
      </c>
      <c r="F34" s="1">
        <v>41471</v>
      </c>
      <c r="H34" t="s">
        <v>280</v>
      </c>
      <c r="I34">
        <f>COUNTIF(H34:H101,Table1[authors])</f>
        <v>1</v>
      </c>
    </row>
    <row r="35" spans="1:9" x14ac:dyDescent="0.25">
      <c r="A35" t="s">
        <v>142</v>
      </c>
      <c r="B35" t="s">
        <v>143</v>
      </c>
      <c r="C35" t="s">
        <v>30</v>
      </c>
      <c r="D35" t="s">
        <v>144</v>
      </c>
      <c r="E35" t="s">
        <v>145</v>
      </c>
      <c r="F35" s="1">
        <v>41721</v>
      </c>
      <c r="H35" t="s">
        <v>145</v>
      </c>
      <c r="I35">
        <f>COUNTIF(H35:H102,Table1[authors])</f>
        <v>1</v>
      </c>
    </row>
    <row r="36" spans="1:9" x14ac:dyDescent="0.25">
      <c r="A36" t="s">
        <v>146</v>
      </c>
      <c r="B36" t="s">
        <v>147</v>
      </c>
      <c r="C36" t="s">
        <v>109</v>
      </c>
      <c r="D36" t="s">
        <v>148</v>
      </c>
      <c r="E36" t="s">
        <v>149</v>
      </c>
      <c r="F36" s="1">
        <v>41831</v>
      </c>
      <c r="H36" t="s">
        <v>149</v>
      </c>
      <c r="I36">
        <f>COUNTIF(H36:H103,Table1[authors])</f>
        <v>1</v>
      </c>
    </row>
    <row r="37" spans="1:9" x14ac:dyDescent="0.25">
      <c r="A37" t="s">
        <v>150</v>
      </c>
      <c r="B37" t="s">
        <v>151</v>
      </c>
      <c r="C37" t="s">
        <v>8</v>
      </c>
      <c r="D37" t="s">
        <v>152</v>
      </c>
      <c r="E37" t="s">
        <v>153</v>
      </c>
      <c r="F37" s="1">
        <v>42770</v>
      </c>
      <c r="H37" t="s">
        <v>153</v>
      </c>
      <c r="I37">
        <f>COUNTIF(H37:H104,Table1[authors])</f>
        <v>1</v>
      </c>
    </row>
    <row r="38" spans="1:9" x14ac:dyDescent="0.25">
      <c r="A38" t="s">
        <v>154</v>
      </c>
      <c r="B38" t="s">
        <v>155</v>
      </c>
      <c r="C38" t="s">
        <v>30</v>
      </c>
      <c r="D38" t="s">
        <v>156</v>
      </c>
      <c r="E38" t="s">
        <v>281</v>
      </c>
      <c r="F38" s="1">
        <v>41287</v>
      </c>
      <c r="H38" t="s">
        <v>281</v>
      </c>
      <c r="I38">
        <f>COUNTIF(H38:H105,Table1[authors])</f>
        <v>1</v>
      </c>
    </row>
    <row r="39" spans="1:9" x14ac:dyDescent="0.25">
      <c r="A39" t="s">
        <v>157</v>
      </c>
      <c r="B39" t="s">
        <v>158</v>
      </c>
      <c r="C39" t="s">
        <v>8</v>
      </c>
      <c r="D39" t="s">
        <v>159</v>
      </c>
      <c r="E39" t="s">
        <v>160</v>
      </c>
      <c r="F39" s="1">
        <v>42873</v>
      </c>
      <c r="H39" t="s">
        <v>160</v>
      </c>
      <c r="I39">
        <f>COUNTIF(H39:H106,Table1[authors])</f>
        <v>1</v>
      </c>
    </row>
    <row r="40" spans="1:9" x14ac:dyDescent="0.25">
      <c r="A40" t="s">
        <v>161</v>
      </c>
      <c r="B40" t="s">
        <v>162</v>
      </c>
      <c r="C40" t="s">
        <v>163</v>
      </c>
      <c r="D40" t="s">
        <v>164</v>
      </c>
      <c r="E40" t="s">
        <v>165</v>
      </c>
      <c r="F40" s="1">
        <v>41895</v>
      </c>
      <c r="H40" t="s">
        <v>165</v>
      </c>
      <c r="I40">
        <f>COUNTIF(H40:H107,Table1[authors])</f>
        <v>1</v>
      </c>
    </row>
    <row r="41" spans="1:9" x14ac:dyDescent="0.25">
      <c r="A41" t="s">
        <v>166</v>
      </c>
      <c r="B41" t="s">
        <v>167</v>
      </c>
      <c r="C41" t="s">
        <v>68</v>
      </c>
      <c r="D41" t="s">
        <v>168</v>
      </c>
      <c r="E41" t="s">
        <v>169</v>
      </c>
      <c r="F41" s="1">
        <v>42208</v>
      </c>
      <c r="H41" t="s">
        <v>169</v>
      </c>
      <c r="I41">
        <f>COUNTIF(H41:H108,Table1[authors])</f>
        <v>1</v>
      </c>
    </row>
    <row r="42" spans="1:9" x14ac:dyDescent="0.25">
      <c r="A42" t="s">
        <v>170</v>
      </c>
      <c r="B42" t="s">
        <v>171</v>
      </c>
      <c r="C42" t="s">
        <v>172</v>
      </c>
      <c r="D42" t="s">
        <v>173</v>
      </c>
      <c r="E42" t="s">
        <v>174</v>
      </c>
      <c r="F42" s="1">
        <v>42677</v>
      </c>
      <c r="H42" t="s">
        <v>174</v>
      </c>
      <c r="I42">
        <f>COUNTIF(H42:H109,Table1[authors])</f>
        <v>1</v>
      </c>
    </row>
    <row r="43" spans="1:9" x14ac:dyDescent="0.25">
      <c r="A43" t="s">
        <v>175</v>
      </c>
      <c r="B43" t="s">
        <v>176</v>
      </c>
      <c r="C43" t="s">
        <v>30</v>
      </c>
      <c r="D43" t="s">
        <v>177</v>
      </c>
      <c r="E43" t="s">
        <v>282</v>
      </c>
      <c r="F43" s="1">
        <v>41639</v>
      </c>
      <c r="H43" t="s">
        <v>282</v>
      </c>
      <c r="I43">
        <f>COUNTIF(H43:H110,Table1[authors])</f>
        <v>1</v>
      </c>
    </row>
    <row r="44" spans="1:9" x14ac:dyDescent="0.25">
      <c r="A44" t="s">
        <v>178</v>
      </c>
      <c r="B44" t="s">
        <v>179</v>
      </c>
      <c r="C44" t="s">
        <v>8</v>
      </c>
      <c r="D44" t="s">
        <v>180</v>
      </c>
      <c r="E44" t="s">
        <v>181</v>
      </c>
      <c r="F44" s="1">
        <v>42080</v>
      </c>
      <c r="H44" t="s">
        <v>181</v>
      </c>
      <c r="I44">
        <f>COUNTIF(H44:H111,Table1[authors])</f>
        <v>1</v>
      </c>
    </row>
    <row r="45" spans="1:9" x14ac:dyDescent="0.25">
      <c r="A45" t="s">
        <v>182</v>
      </c>
      <c r="B45" t="s">
        <v>183</v>
      </c>
      <c r="C45" t="s">
        <v>52</v>
      </c>
      <c r="D45" t="s">
        <v>184</v>
      </c>
      <c r="E45" t="s">
        <v>283</v>
      </c>
      <c r="F45" s="1">
        <v>41467</v>
      </c>
      <c r="H45" t="s">
        <v>283</v>
      </c>
      <c r="I45">
        <f>COUNTIF(H45:H112,Table1[authors])</f>
        <v>1</v>
      </c>
    </row>
    <row r="46" spans="1:9" x14ac:dyDescent="0.25">
      <c r="A46" t="s">
        <v>185</v>
      </c>
      <c r="B46" t="s">
        <v>186</v>
      </c>
      <c r="C46" t="s">
        <v>18</v>
      </c>
      <c r="D46" t="s">
        <v>187</v>
      </c>
      <c r="E46" t="s">
        <v>188</v>
      </c>
      <c r="F46" s="1">
        <v>41869</v>
      </c>
      <c r="H46" t="s">
        <v>188</v>
      </c>
      <c r="I46">
        <f>COUNTIF(H46:H113,Table1[authors])</f>
        <v>1</v>
      </c>
    </row>
    <row r="47" spans="1:9" x14ac:dyDescent="0.25">
      <c r="A47" t="s">
        <v>189</v>
      </c>
      <c r="B47" t="s">
        <v>190</v>
      </c>
      <c r="C47" t="s">
        <v>76</v>
      </c>
      <c r="D47" t="s">
        <v>191</v>
      </c>
      <c r="E47" t="s">
        <v>192</v>
      </c>
      <c r="F47" s="1">
        <v>42616</v>
      </c>
      <c r="H47" t="s">
        <v>192</v>
      </c>
      <c r="I47">
        <f>COUNTIF(H47:H114,Table1[authors])</f>
        <v>1</v>
      </c>
    </row>
    <row r="48" spans="1:9" x14ac:dyDescent="0.25">
      <c r="A48" t="s">
        <v>193</v>
      </c>
      <c r="B48" t="s">
        <v>194</v>
      </c>
      <c r="C48" t="s">
        <v>195</v>
      </c>
      <c r="D48" t="s">
        <v>196</v>
      </c>
      <c r="E48" t="s">
        <v>197</v>
      </c>
      <c r="F48" s="1">
        <v>42895</v>
      </c>
      <c r="H48" t="s">
        <v>197</v>
      </c>
      <c r="I48">
        <f>COUNTIF(H48:H115,Table1[authors])</f>
        <v>1</v>
      </c>
    </row>
    <row r="49" spans="1:9" x14ac:dyDescent="0.25">
      <c r="A49" t="s">
        <v>198</v>
      </c>
      <c r="B49" t="s">
        <v>199</v>
      </c>
      <c r="C49" t="s">
        <v>30</v>
      </c>
      <c r="D49" t="s">
        <v>200</v>
      </c>
      <c r="E49" t="s">
        <v>284</v>
      </c>
      <c r="F49" s="1">
        <v>41723</v>
      </c>
      <c r="H49" t="s">
        <v>284</v>
      </c>
      <c r="I49">
        <f>COUNTIF(H49:H116,Table1[authors])</f>
        <v>1</v>
      </c>
    </row>
    <row r="50" spans="1:9" x14ac:dyDescent="0.25">
      <c r="A50" t="s">
        <v>201</v>
      </c>
      <c r="B50" t="s">
        <v>202</v>
      </c>
      <c r="C50" t="s">
        <v>109</v>
      </c>
      <c r="D50" t="s">
        <v>299</v>
      </c>
      <c r="E50" t="s">
        <v>203</v>
      </c>
      <c r="F50" s="1">
        <v>42624</v>
      </c>
      <c r="H50" t="s">
        <v>203</v>
      </c>
      <c r="I50">
        <f>COUNTIF(H50:H117,Table1[authors])</f>
        <v>1</v>
      </c>
    </row>
    <row r="51" spans="1:9" x14ac:dyDescent="0.25">
      <c r="A51" t="s">
        <v>204</v>
      </c>
      <c r="B51" t="s">
        <v>205</v>
      </c>
      <c r="C51" t="s">
        <v>30</v>
      </c>
      <c r="D51" t="s">
        <v>206</v>
      </c>
      <c r="E51" t="s">
        <v>285</v>
      </c>
      <c r="F51" s="1">
        <v>41505</v>
      </c>
      <c r="H51" t="s">
        <v>285</v>
      </c>
      <c r="I51">
        <f>COUNTIF(H51:H118,Table1[authors])</f>
        <v>1</v>
      </c>
    </row>
    <row r="52" spans="1:9" x14ac:dyDescent="0.25">
      <c r="A52" t="s">
        <v>207</v>
      </c>
      <c r="B52" t="s">
        <v>208</v>
      </c>
      <c r="C52" t="s">
        <v>46</v>
      </c>
      <c r="D52" t="s">
        <v>209</v>
      </c>
      <c r="E52" t="s">
        <v>210</v>
      </c>
      <c r="F52" s="1">
        <v>41050</v>
      </c>
      <c r="H52" t="s">
        <v>210</v>
      </c>
      <c r="I52">
        <f>COUNTIF(H52:H119,Table1[authors])</f>
        <v>1</v>
      </c>
    </row>
    <row r="53" spans="1:9" x14ac:dyDescent="0.25">
      <c r="A53" t="s">
        <v>211</v>
      </c>
      <c r="B53" t="s">
        <v>212</v>
      </c>
      <c r="C53" t="s">
        <v>163</v>
      </c>
      <c r="D53" t="s">
        <v>213</v>
      </c>
      <c r="E53" t="s">
        <v>214</v>
      </c>
      <c r="F53" s="1">
        <v>42300</v>
      </c>
      <c r="H53" t="s">
        <v>214</v>
      </c>
      <c r="I53">
        <f>COUNTIF(H53:H120,Table1[authors])</f>
        <v>1</v>
      </c>
    </row>
    <row r="54" spans="1:9" x14ac:dyDescent="0.25">
      <c r="A54" t="s">
        <v>215</v>
      </c>
      <c r="B54" t="s">
        <v>216</v>
      </c>
      <c r="C54" t="s">
        <v>31</v>
      </c>
      <c r="D54" t="s">
        <v>217</v>
      </c>
      <c r="E54" t="s">
        <v>218</v>
      </c>
      <c r="F54" s="1">
        <v>43234</v>
      </c>
      <c r="H54" t="s">
        <v>218</v>
      </c>
      <c r="I54">
        <f>COUNTIF(H54:H121,Table1[authors])</f>
        <v>1</v>
      </c>
    </row>
    <row r="55" spans="1:9" x14ac:dyDescent="0.25">
      <c r="A55" t="s">
        <v>219</v>
      </c>
      <c r="B55" t="s">
        <v>220</v>
      </c>
      <c r="C55" t="s">
        <v>8</v>
      </c>
      <c r="D55" t="s">
        <v>221</v>
      </c>
      <c r="E55" t="s">
        <v>222</v>
      </c>
      <c r="F55" s="1">
        <v>42743</v>
      </c>
      <c r="H55" t="s">
        <v>222</v>
      </c>
      <c r="I55">
        <f>COUNTIF(H55:H122,Table1[authors])</f>
        <v>1</v>
      </c>
    </row>
    <row r="56" spans="1:9" x14ac:dyDescent="0.25">
      <c r="A56" t="s">
        <v>223</v>
      </c>
      <c r="B56" t="s">
        <v>224</v>
      </c>
      <c r="C56" t="s">
        <v>46</v>
      </c>
      <c r="D56" t="s">
        <v>225</v>
      </c>
      <c r="E56" t="s">
        <v>286</v>
      </c>
      <c r="F56" s="1">
        <v>41201</v>
      </c>
      <c r="H56" t="s">
        <v>286</v>
      </c>
      <c r="I56">
        <f>COUNTIF(H56:H123,Table1[authors])</f>
        <v>1</v>
      </c>
    </row>
    <row r="57" spans="1:9" x14ac:dyDescent="0.25">
      <c r="A57" t="s">
        <v>226</v>
      </c>
      <c r="B57" t="s">
        <v>227</v>
      </c>
      <c r="C57" t="s">
        <v>52</v>
      </c>
      <c r="D57" t="s">
        <v>228</v>
      </c>
      <c r="E57" t="s">
        <v>287</v>
      </c>
      <c r="F57" s="1">
        <v>41435</v>
      </c>
      <c r="H57" t="s">
        <v>287</v>
      </c>
      <c r="I57">
        <f>COUNTIF(H57:H124,Table1[authors])</f>
        <v>1</v>
      </c>
    </row>
    <row r="58" spans="1:9" x14ac:dyDescent="0.25">
      <c r="A58" t="s">
        <v>229</v>
      </c>
      <c r="B58" t="s">
        <v>230</v>
      </c>
      <c r="C58" t="s">
        <v>30</v>
      </c>
      <c r="D58" t="s">
        <v>231</v>
      </c>
      <c r="E58" t="s">
        <v>288</v>
      </c>
      <c r="F58" s="1">
        <v>41718</v>
      </c>
      <c r="H58" t="s">
        <v>288</v>
      </c>
      <c r="I58">
        <f>COUNTIF(H58:H125,Table1[authors])</f>
        <v>1</v>
      </c>
    </row>
    <row r="59" spans="1:9" x14ac:dyDescent="0.25">
      <c r="A59" t="s">
        <v>232</v>
      </c>
      <c r="B59" t="s">
        <v>300</v>
      </c>
      <c r="C59" t="s">
        <v>233</v>
      </c>
      <c r="D59" t="s">
        <v>294</v>
      </c>
      <c r="E59" t="s">
        <v>234</v>
      </c>
      <c r="F59" s="1">
        <v>43018</v>
      </c>
      <c r="H59" t="s">
        <v>234</v>
      </c>
      <c r="I59">
        <f>COUNTIF(H59:H126,Table1[authors])</f>
        <v>1</v>
      </c>
    </row>
    <row r="60" spans="1:9" x14ac:dyDescent="0.25">
      <c r="A60" t="s">
        <v>235</v>
      </c>
      <c r="B60" t="s">
        <v>236</v>
      </c>
      <c r="C60" t="s">
        <v>23</v>
      </c>
      <c r="D60" t="s">
        <v>237</v>
      </c>
      <c r="E60" t="s">
        <v>238</v>
      </c>
      <c r="F60" s="1">
        <v>41479</v>
      </c>
      <c r="H60" t="s">
        <v>238</v>
      </c>
      <c r="I60">
        <f>COUNTIF(H60:H127,Table1[authors])</f>
        <v>1</v>
      </c>
    </row>
    <row r="61" spans="1:9" x14ac:dyDescent="0.25">
      <c r="A61" t="s">
        <v>239</v>
      </c>
      <c r="B61" t="s">
        <v>240</v>
      </c>
      <c r="C61" t="s">
        <v>11</v>
      </c>
      <c r="D61" t="s">
        <v>241</v>
      </c>
      <c r="E61" t="s">
        <v>289</v>
      </c>
      <c r="F61" s="1">
        <v>41224</v>
      </c>
      <c r="H61" t="s">
        <v>289</v>
      </c>
      <c r="I61">
        <f>COUNTIF(H61:H128,Table1[authors])</f>
        <v>1</v>
      </c>
    </row>
    <row r="62" spans="1:9" x14ac:dyDescent="0.25">
      <c r="A62" t="s">
        <v>242</v>
      </c>
      <c r="B62" t="s">
        <v>243</v>
      </c>
      <c r="C62" t="s">
        <v>244</v>
      </c>
      <c r="D62" t="s">
        <v>245</v>
      </c>
      <c r="E62" t="s">
        <v>246</v>
      </c>
      <c r="F62" s="1">
        <v>42412</v>
      </c>
      <c r="H62" t="s">
        <v>246</v>
      </c>
      <c r="I62">
        <f>COUNTIF(H62:H129,Table1[authors])</f>
        <v>1</v>
      </c>
    </row>
    <row r="63" spans="1:9" x14ac:dyDescent="0.25">
      <c r="A63" t="s">
        <v>247</v>
      </c>
      <c r="B63" t="s">
        <v>248</v>
      </c>
      <c r="C63" t="s">
        <v>88</v>
      </c>
      <c r="D63" t="s">
        <v>249</v>
      </c>
      <c r="E63" t="s">
        <v>250</v>
      </c>
      <c r="F63" s="1">
        <v>41904</v>
      </c>
      <c r="H63" t="s">
        <v>250</v>
      </c>
      <c r="I63">
        <f>COUNTIF(H63:H130,Table1[authors])</f>
        <v>1</v>
      </c>
    </row>
    <row r="64" spans="1:9" x14ac:dyDescent="0.25">
      <c r="A64" t="s">
        <v>251</v>
      </c>
      <c r="B64" t="s">
        <v>252</v>
      </c>
      <c r="C64" t="s">
        <v>50</v>
      </c>
      <c r="D64" t="s">
        <v>253</v>
      </c>
      <c r="E64" t="s">
        <v>290</v>
      </c>
      <c r="F64" s="1">
        <v>41671</v>
      </c>
      <c r="H64" t="s">
        <v>290</v>
      </c>
      <c r="I64">
        <f>COUNTIF(H64:H131,Table1[authors])</f>
        <v>1</v>
      </c>
    </row>
    <row r="65" spans="1:9" x14ac:dyDescent="0.25">
      <c r="A65" t="s">
        <v>254</v>
      </c>
      <c r="B65" t="s">
        <v>255</v>
      </c>
      <c r="C65" t="s">
        <v>88</v>
      </c>
      <c r="D65" t="s">
        <v>256</v>
      </c>
      <c r="E65" t="s">
        <v>257</v>
      </c>
      <c r="F65" s="1">
        <v>43011</v>
      </c>
      <c r="H65" t="s">
        <v>257</v>
      </c>
      <c r="I65">
        <f>COUNTIF(H65:H132,Table1[authors])</f>
        <v>1</v>
      </c>
    </row>
    <row r="66" spans="1:9" x14ac:dyDescent="0.25">
      <c r="A66" t="s">
        <v>258</v>
      </c>
      <c r="B66" t="s">
        <v>259</v>
      </c>
      <c r="C66" t="s">
        <v>106</v>
      </c>
      <c r="D66" t="s">
        <v>260</v>
      </c>
      <c r="E66" t="s">
        <v>261</v>
      </c>
      <c r="F66" s="1">
        <v>42846</v>
      </c>
      <c r="H66" t="s">
        <v>261</v>
      </c>
      <c r="I66">
        <f>COUNTIF(H66:H133,Table1[authors])</f>
        <v>1</v>
      </c>
    </row>
    <row r="67" spans="1:9" x14ac:dyDescent="0.25">
      <c r="A67" t="s">
        <v>262</v>
      </c>
      <c r="B67" t="s">
        <v>263</v>
      </c>
      <c r="C67" t="s">
        <v>10</v>
      </c>
      <c r="D67" t="s">
        <v>264</v>
      </c>
      <c r="E67" t="s">
        <v>265</v>
      </c>
      <c r="F67" s="1">
        <v>42520</v>
      </c>
      <c r="H67" t="s">
        <v>265</v>
      </c>
      <c r="I67">
        <f>COUNTIF(H67:H134,Table1[authors])</f>
        <v>1</v>
      </c>
    </row>
    <row r="68" spans="1:9" x14ac:dyDescent="0.25">
      <c r="A68" t="s">
        <v>266</v>
      </c>
      <c r="B68" t="s">
        <v>267</v>
      </c>
      <c r="C68" t="s">
        <v>106</v>
      </c>
      <c r="D68" t="s">
        <v>301</v>
      </c>
      <c r="E68" t="s">
        <v>268</v>
      </c>
      <c r="F68" s="1">
        <v>42476</v>
      </c>
      <c r="H68" t="s">
        <v>268</v>
      </c>
      <c r="I68">
        <f>COUNTIF(H68:H135,Table1[authors])</f>
        <v>1</v>
      </c>
    </row>
    <row r="69" spans="1:9" x14ac:dyDescent="0.25">
      <c r="A69" t="s">
        <v>269</v>
      </c>
      <c r="B69" t="s">
        <v>270</v>
      </c>
      <c r="C69" t="s">
        <v>30</v>
      </c>
      <c r="D69" t="s">
        <v>271</v>
      </c>
      <c r="E69" t="s">
        <v>291</v>
      </c>
      <c r="F69" s="1">
        <v>41015</v>
      </c>
      <c r="H69" t="s">
        <v>291</v>
      </c>
      <c r="I69">
        <f>COUNTIF(H69:H136,Table1[authors])</f>
        <v>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2"/>
  <sheetViews>
    <sheetView topLeftCell="B1" workbookViewId="0">
      <selection activeCell="B3" sqref="B3"/>
    </sheetView>
  </sheetViews>
  <sheetFormatPr defaultRowHeight="15" x14ac:dyDescent="0.25"/>
  <cols>
    <col min="1" max="1" width="96.5703125" customWidth="1"/>
    <col min="2" max="2" width="18.140625" customWidth="1"/>
  </cols>
  <sheetData>
    <row r="3" spans="1:2" x14ac:dyDescent="0.25">
      <c r="A3" s="2" t="s">
        <v>303</v>
      </c>
      <c r="B3" t="s">
        <v>305</v>
      </c>
    </row>
    <row r="4" spans="1:2" x14ac:dyDescent="0.25">
      <c r="A4" s="3" t="s">
        <v>169</v>
      </c>
      <c r="B4" s="4">
        <v>1</v>
      </c>
    </row>
    <row r="5" spans="1:2" x14ac:dyDescent="0.25">
      <c r="A5" s="3" t="s">
        <v>222</v>
      </c>
      <c r="B5" s="4">
        <v>1</v>
      </c>
    </row>
    <row r="6" spans="1:2" x14ac:dyDescent="0.25">
      <c r="A6" s="3" t="s">
        <v>15</v>
      </c>
      <c r="B6" s="4">
        <v>1</v>
      </c>
    </row>
    <row r="7" spans="1:2" x14ac:dyDescent="0.25">
      <c r="A7" s="3" t="s">
        <v>281</v>
      </c>
      <c r="B7" s="4">
        <v>1</v>
      </c>
    </row>
    <row r="8" spans="1:2" x14ac:dyDescent="0.25">
      <c r="A8" s="3" t="s">
        <v>287</v>
      </c>
      <c r="B8" s="4">
        <v>1</v>
      </c>
    </row>
    <row r="9" spans="1:2" x14ac:dyDescent="0.25">
      <c r="A9" s="3" t="s">
        <v>282</v>
      </c>
      <c r="B9" s="4">
        <v>1</v>
      </c>
    </row>
    <row r="10" spans="1:2" x14ac:dyDescent="0.25">
      <c r="A10" s="3" t="s">
        <v>273</v>
      </c>
      <c r="B10" s="4">
        <v>1</v>
      </c>
    </row>
    <row r="11" spans="1:2" x14ac:dyDescent="0.25">
      <c r="A11" s="3" t="s">
        <v>261</v>
      </c>
      <c r="B11" s="4">
        <v>1</v>
      </c>
    </row>
    <row r="12" spans="1:2" x14ac:dyDescent="0.25">
      <c r="A12" s="3" t="s">
        <v>214</v>
      </c>
      <c r="B12" s="4">
        <v>1</v>
      </c>
    </row>
    <row r="13" spans="1:2" x14ac:dyDescent="0.25">
      <c r="A13" s="3" t="s">
        <v>102</v>
      </c>
      <c r="B13" s="4">
        <v>1</v>
      </c>
    </row>
    <row r="14" spans="1:2" x14ac:dyDescent="0.25">
      <c r="A14" s="3" t="s">
        <v>286</v>
      </c>
      <c r="B14" s="4">
        <v>1</v>
      </c>
    </row>
    <row r="15" spans="1:2" x14ac:dyDescent="0.25">
      <c r="A15" s="3" t="s">
        <v>165</v>
      </c>
      <c r="B15" s="4">
        <v>1</v>
      </c>
    </row>
    <row r="16" spans="1:2" x14ac:dyDescent="0.25">
      <c r="A16" s="3" t="s">
        <v>149</v>
      </c>
      <c r="B16" s="4">
        <v>1</v>
      </c>
    </row>
    <row r="17" spans="1:2" x14ac:dyDescent="0.25">
      <c r="A17" s="3" t="s">
        <v>94</v>
      </c>
      <c r="B17" s="4">
        <v>1</v>
      </c>
    </row>
    <row r="18" spans="1:2" x14ac:dyDescent="0.25">
      <c r="A18" s="3" t="s">
        <v>291</v>
      </c>
      <c r="B18" s="4">
        <v>1</v>
      </c>
    </row>
    <row r="19" spans="1:2" x14ac:dyDescent="0.25">
      <c r="A19" s="3" t="s">
        <v>265</v>
      </c>
      <c r="B19" s="4">
        <v>1</v>
      </c>
    </row>
    <row r="20" spans="1:2" x14ac:dyDescent="0.25">
      <c r="A20" s="3" t="s">
        <v>203</v>
      </c>
      <c r="B20" s="4">
        <v>1</v>
      </c>
    </row>
    <row r="21" spans="1:2" x14ac:dyDescent="0.25">
      <c r="A21" s="3" t="s">
        <v>290</v>
      </c>
      <c r="B21" s="4">
        <v>1</v>
      </c>
    </row>
    <row r="22" spans="1:2" x14ac:dyDescent="0.25">
      <c r="A22" s="3" t="s">
        <v>56</v>
      </c>
      <c r="B22" s="4">
        <v>1</v>
      </c>
    </row>
    <row r="23" spans="1:2" x14ac:dyDescent="0.25">
      <c r="A23" s="3" t="s">
        <v>29</v>
      </c>
      <c r="B23" s="4">
        <v>1</v>
      </c>
    </row>
    <row r="24" spans="1:2" x14ac:dyDescent="0.25">
      <c r="A24" s="3" t="s">
        <v>279</v>
      </c>
      <c r="B24" s="4">
        <v>1</v>
      </c>
    </row>
    <row r="25" spans="1:2" x14ac:dyDescent="0.25">
      <c r="A25" s="3" t="s">
        <v>210</v>
      </c>
      <c r="B25" s="4">
        <v>1</v>
      </c>
    </row>
    <row r="26" spans="1:2" x14ac:dyDescent="0.25">
      <c r="A26" s="3" t="s">
        <v>90</v>
      </c>
      <c r="B26" s="4">
        <v>1</v>
      </c>
    </row>
    <row r="27" spans="1:2" x14ac:dyDescent="0.25">
      <c r="A27" s="3" t="s">
        <v>234</v>
      </c>
      <c r="B27" s="4">
        <v>1</v>
      </c>
    </row>
    <row r="28" spans="1:2" x14ac:dyDescent="0.25">
      <c r="A28" s="3" t="s">
        <v>127</v>
      </c>
      <c r="B28" s="4">
        <v>1</v>
      </c>
    </row>
    <row r="29" spans="1:2" x14ac:dyDescent="0.25">
      <c r="A29" s="3" t="s">
        <v>98</v>
      </c>
      <c r="B29" s="4">
        <v>1</v>
      </c>
    </row>
    <row r="30" spans="1:2" x14ac:dyDescent="0.25">
      <c r="A30" s="3" t="s">
        <v>250</v>
      </c>
      <c r="B30" s="4">
        <v>1</v>
      </c>
    </row>
    <row r="31" spans="1:2" x14ac:dyDescent="0.25">
      <c r="A31" s="3" t="s">
        <v>188</v>
      </c>
      <c r="B31" s="4">
        <v>1</v>
      </c>
    </row>
    <row r="32" spans="1:2" x14ac:dyDescent="0.25">
      <c r="A32" s="3" t="s">
        <v>181</v>
      </c>
      <c r="B32" s="4">
        <v>1</v>
      </c>
    </row>
    <row r="33" spans="1:2" x14ac:dyDescent="0.25">
      <c r="A33" s="3" t="s">
        <v>120</v>
      </c>
      <c r="B33" s="4">
        <v>1</v>
      </c>
    </row>
    <row r="34" spans="1:2" x14ac:dyDescent="0.25">
      <c r="A34" s="3" t="s">
        <v>43</v>
      </c>
      <c r="B34" s="4">
        <v>1</v>
      </c>
    </row>
    <row r="35" spans="1:2" x14ac:dyDescent="0.25">
      <c r="A35" s="3" t="s">
        <v>285</v>
      </c>
      <c r="B35" s="4">
        <v>1</v>
      </c>
    </row>
    <row r="36" spans="1:2" x14ac:dyDescent="0.25">
      <c r="A36" s="3" t="s">
        <v>289</v>
      </c>
      <c r="B36" s="4">
        <v>1</v>
      </c>
    </row>
    <row r="37" spans="1:2" x14ac:dyDescent="0.25">
      <c r="A37" s="3" t="s">
        <v>192</v>
      </c>
      <c r="B37" s="4">
        <v>1</v>
      </c>
    </row>
    <row r="38" spans="1:2" x14ac:dyDescent="0.25">
      <c r="A38" s="3" t="s">
        <v>257</v>
      </c>
      <c r="B38" s="4">
        <v>1</v>
      </c>
    </row>
    <row r="39" spans="1:2" x14ac:dyDescent="0.25">
      <c r="A39" s="3" t="s">
        <v>20</v>
      </c>
      <c r="B39" s="4">
        <v>1</v>
      </c>
    </row>
    <row r="40" spans="1:2" x14ac:dyDescent="0.25">
      <c r="A40" s="3" t="s">
        <v>275</v>
      </c>
      <c r="B40" s="4">
        <v>1</v>
      </c>
    </row>
    <row r="41" spans="1:2" x14ac:dyDescent="0.25">
      <c r="A41" s="3" t="s">
        <v>278</v>
      </c>
      <c r="B41" s="4">
        <v>1</v>
      </c>
    </row>
    <row r="42" spans="1:2" x14ac:dyDescent="0.25">
      <c r="A42" s="3" t="s">
        <v>277</v>
      </c>
      <c r="B42" s="4">
        <v>1</v>
      </c>
    </row>
    <row r="43" spans="1:2" x14ac:dyDescent="0.25">
      <c r="A43" s="3" t="s">
        <v>115</v>
      </c>
      <c r="B43" s="4">
        <v>1</v>
      </c>
    </row>
    <row r="44" spans="1:2" x14ac:dyDescent="0.25">
      <c r="A44" s="3" t="s">
        <v>246</v>
      </c>
      <c r="B44" s="4">
        <v>1</v>
      </c>
    </row>
    <row r="45" spans="1:2" x14ac:dyDescent="0.25">
      <c r="A45" s="3" t="s">
        <v>65</v>
      </c>
      <c r="B45" s="4">
        <v>1</v>
      </c>
    </row>
    <row r="46" spans="1:2" x14ac:dyDescent="0.25">
      <c r="A46" s="3" t="s">
        <v>298</v>
      </c>
      <c r="B46" s="4">
        <v>1</v>
      </c>
    </row>
    <row r="47" spans="1:2" x14ac:dyDescent="0.25">
      <c r="A47" s="3" t="s">
        <v>197</v>
      </c>
      <c r="B47" s="4">
        <v>1</v>
      </c>
    </row>
    <row r="48" spans="1:2" x14ac:dyDescent="0.25">
      <c r="A48" s="3" t="s">
        <v>153</v>
      </c>
      <c r="B48" s="4">
        <v>1</v>
      </c>
    </row>
    <row r="49" spans="1:2" x14ac:dyDescent="0.25">
      <c r="A49" s="3" t="s">
        <v>218</v>
      </c>
      <c r="B49" s="4">
        <v>1</v>
      </c>
    </row>
    <row r="50" spans="1:2" x14ac:dyDescent="0.25">
      <c r="A50" s="3" t="s">
        <v>78</v>
      </c>
      <c r="B50" s="4">
        <v>1</v>
      </c>
    </row>
    <row r="51" spans="1:2" x14ac:dyDescent="0.25">
      <c r="A51" s="3" t="s">
        <v>288</v>
      </c>
      <c r="B51" s="4">
        <v>1</v>
      </c>
    </row>
    <row r="52" spans="1:2" x14ac:dyDescent="0.25">
      <c r="A52" s="3" t="s">
        <v>160</v>
      </c>
      <c r="B52" s="4">
        <v>1</v>
      </c>
    </row>
    <row r="53" spans="1:2" x14ac:dyDescent="0.25">
      <c r="A53" s="3" t="s">
        <v>134</v>
      </c>
      <c r="B53" s="4">
        <v>1</v>
      </c>
    </row>
    <row r="54" spans="1:2" x14ac:dyDescent="0.25">
      <c r="A54" s="3" t="s">
        <v>72</v>
      </c>
      <c r="B54" s="4">
        <v>1</v>
      </c>
    </row>
    <row r="55" spans="1:2" x14ac:dyDescent="0.25">
      <c r="A55" s="3" t="s">
        <v>284</v>
      </c>
      <c r="B55" s="4">
        <v>1</v>
      </c>
    </row>
    <row r="56" spans="1:2" x14ac:dyDescent="0.25">
      <c r="A56" s="3" t="s">
        <v>61</v>
      </c>
      <c r="B56" s="4">
        <v>1</v>
      </c>
    </row>
    <row r="57" spans="1:2" x14ac:dyDescent="0.25">
      <c r="A57" s="3" t="s">
        <v>238</v>
      </c>
      <c r="B57" s="4">
        <v>1</v>
      </c>
    </row>
    <row r="58" spans="1:2" x14ac:dyDescent="0.25">
      <c r="A58" s="3" t="s">
        <v>276</v>
      </c>
      <c r="B58" s="4">
        <v>1</v>
      </c>
    </row>
    <row r="59" spans="1:2" x14ac:dyDescent="0.25">
      <c r="A59" s="3" t="s">
        <v>82</v>
      </c>
      <c r="B59" s="4">
        <v>1</v>
      </c>
    </row>
    <row r="60" spans="1:2" x14ac:dyDescent="0.25">
      <c r="A60" s="3" t="s">
        <v>174</v>
      </c>
      <c r="B60" s="4">
        <v>1</v>
      </c>
    </row>
    <row r="61" spans="1:2" x14ac:dyDescent="0.25">
      <c r="A61" s="3" t="s">
        <v>9</v>
      </c>
      <c r="B61" s="4">
        <v>1</v>
      </c>
    </row>
    <row r="62" spans="1:2" x14ac:dyDescent="0.25">
      <c r="A62" s="3" t="s">
        <v>283</v>
      </c>
      <c r="B62" s="4">
        <v>1</v>
      </c>
    </row>
    <row r="63" spans="1:2" x14ac:dyDescent="0.25">
      <c r="A63" s="3" t="s">
        <v>274</v>
      </c>
      <c r="B63" s="4">
        <v>1</v>
      </c>
    </row>
    <row r="64" spans="1:2" x14ac:dyDescent="0.25">
      <c r="A64" s="3" t="s">
        <v>145</v>
      </c>
      <c r="B64" s="4">
        <v>1</v>
      </c>
    </row>
    <row r="65" spans="1:2" x14ac:dyDescent="0.25">
      <c r="A65" s="3" t="s">
        <v>51</v>
      </c>
      <c r="B65" s="4">
        <v>1</v>
      </c>
    </row>
    <row r="66" spans="1:2" x14ac:dyDescent="0.25">
      <c r="A66" s="3" t="s">
        <v>280</v>
      </c>
      <c r="B66" s="4">
        <v>1</v>
      </c>
    </row>
    <row r="67" spans="1:2" x14ac:dyDescent="0.25">
      <c r="A67" s="3" t="s">
        <v>111</v>
      </c>
      <c r="B67" s="4">
        <v>1</v>
      </c>
    </row>
    <row r="68" spans="1:2" x14ac:dyDescent="0.25">
      <c r="A68" s="3" t="s">
        <v>138</v>
      </c>
      <c r="B68" s="4">
        <v>1</v>
      </c>
    </row>
    <row r="69" spans="1:2" x14ac:dyDescent="0.25">
      <c r="A69" s="3" t="s">
        <v>272</v>
      </c>
      <c r="B69" s="4">
        <v>1</v>
      </c>
    </row>
    <row r="70" spans="1:2" x14ac:dyDescent="0.25">
      <c r="A70" s="3" t="s">
        <v>39</v>
      </c>
      <c r="B70" s="4">
        <v>1</v>
      </c>
    </row>
    <row r="71" spans="1:2" x14ac:dyDescent="0.25">
      <c r="A71" s="3" t="s">
        <v>268</v>
      </c>
      <c r="B71" s="4">
        <v>1</v>
      </c>
    </row>
    <row r="72" spans="1:2" x14ac:dyDescent="0.25">
      <c r="A72" s="3" t="s">
        <v>304</v>
      </c>
      <c r="B72" s="4">
        <v>68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4"/>
  <sheetViews>
    <sheetView workbookViewId="0">
      <selection activeCell="B4" sqref="B4"/>
    </sheetView>
  </sheetViews>
  <sheetFormatPr defaultRowHeight="15" x14ac:dyDescent="0.25"/>
  <cols>
    <col min="1" max="1" width="16.7109375" customWidth="1"/>
    <col min="2" max="2" width="16.28515625" customWidth="1"/>
    <col min="3" max="3" width="11.28515625" customWidth="1"/>
    <col min="4" max="9" width="5" customWidth="1"/>
    <col min="10" max="10" width="11.28515625" bestFit="1" customWidth="1"/>
    <col min="11" max="11" width="6.7109375" bestFit="1" customWidth="1"/>
    <col min="12" max="12" width="4.42578125" bestFit="1" customWidth="1"/>
    <col min="13" max="13" width="6.7109375" bestFit="1" customWidth="1"/>
    <col min="14" max="14" width="4.28515625" bestFit="1" customWidth="1"/>
    <col min="15" max="15" width="6.85546875" bestFit="1" customWidth="1"/>
    <col min="16" max="16" width="4.5703125" bestFit="1" customWidth="1"/>
    <col min="17" max="17" width="6.7109375" bestFit="1" customWidth="1"/>
    <col min="18" max="18" width="4.42578125" bestFit="1" customWidth="1"/>
    <col min="19" max="19" width="4.28515625" bestFit="1" customWidth="1"/>
    <col min="20" max="20" width="6.7109375" bestFit="1" customWidth="1"/>
    <col min="21" max="21" width="4.28515625" bestFit="1" customWidth="1"/>
    <col min="22" max="22" width="6.85546875" bestFit="1" customWidth="1"/>
    <col min="23" max="23" width="6.7109375" bestFit="1" customWidth="1"/>
    <col min="24" max="24" width="4.28515625" bestFit="1" customWidth="1"/>
    <col min="25" max="25" width="6.7109375" bestFit="1" customWidth="1"/>
    <col min="26" max="26" width="4.5703125" bestFit="1" customWidth="1"/>
    <col min="27" max="27" width="4.28515625" bestFit="1" customWidth="1"/>
    <col min="28" max="28" width="6.85546875" bestFit="1" customWidth="1"/>
    <col min="29" max="29" width="4.28515625" bestFit="1" customWidth="1"/>
    <col min="30" max="30" width="4.5703125" bestFit="1" customWidth="1"/>
    <col min="31" max="31" width="6.7109375" bestFit="1" customWidth="1"/>
    <col min="32" max="32" width="4.85546875" bestFit="1" customWidth="1"/>
    <col min="33" max="33" width="6.7109375" bestFit="1" customWidth="1"/>
    <col min="34" max="34" width="4.28515625" bestFit="1" customWidth="1"/>
    <col min="35" max="35" width="6.7109375" bestFit="1" customWidth="1"/>
    <col min="36" max="36" width="6.85546875" bestFit="1" customWidth="1"/>
    <col min="37" max="37" width="4.28515625" bestFit="1" customWidth="1"/>
    <col min="38" max="38" width="4.5703125" bestFit="1" customWidth="1"/>
    <col min="39" max="39" width="6.7109375" bestFit="1" customWidth="1"/>
    <col min="40" max="40" width="4.85546875" bestFit="1" customWidth="1"/>
    <col min="41" max="41" width="4" bestFit="1" customWidth="1"/>
    <col min="42" max="43" width="6.7109375" bestFit="1" customWidth="1"/>
    <col min="44" max="44" width="4.5703125" bestFit="1" customWidth="1"/>
    <col min="45" max="45" width="4.28515625" bestFit="1" customWidth="1"/>
    <col min="46" max="46" width="6.85546875" bestFit="1" customWidth="1"/>
    <col min="47" max="48" width="6.7109375" bestFit="1" customWidth="1"/>
    <col min="49" max="49" width="6.85546875" bestFit="1" customWidth="1"/>
    <col min="50" max="50" width="11.28515625" bestFit="1" customWidth="1"/>
    <col min="51" max="51" width="9.7109375" bestFit="1" customWidth="1"/>
    <col min="52" max="54" width="8.7109375" bestFit="1" customWidth="1"/>
    <col min="55" max="58" width="9.7109375" bestFit="1" customWidth="1"/>
    <col min="59" max="60" width="8.7109375" bestFit="1" customWidth="1"/>
    <col min="61" max="62" width="9.7109375" bestFit="1" customWidth="1"/>
    <col min="63" max="65" width="10.7109375" bestFit="1" customWidth="1"/>
    <col min="66" max="67" width="9.7109375" bestFit="1" customWidth="1"/>
    <col min="68" max="69" width="8.7109375" bestFit="1" customWidth="1"/>
    <col min="70" max="70" width="11.28515625" bestFit="1" customWidth="1"/>
  </cols>
  <sheetData>
    <row r="3" spans="1:3" x14ac:dyDescent="0.25">
      <c r="A3" s="2" t="s">
        <v>306</v>
      </c>
      <c r="B3" s="2" t="s">
        <v>307</v>
      </c>
    </row>
    <row r="4" spans="1:3" x14ac:dyDescent="0.25">
      <c r="A4" s="2" t="s">
        <v>303</v>
      </c>
      <c r="B4" t="s">
        <v>310</v>
      </c>
      <c r="C4" t="s">
        <v>304</v>
      </c>
    </row>
    <row r="5" spans="1:3" x14ac:dyDescent="0.25">
      <c r="A5" s="3" t="s">
        <v>30</v>
      </c>
      <c r="B5" s="4">
        <v>3</v>
      </c>
      <c r="C5" s="4">
        <v>3</v>
      </c>
    </row>
    <row r="6" spans="1:3" x14ac:dyDescent="0.25">
      <c r="A6" s="3" t="s">
        <v>18</v>
      </c>
      <c r="B6" s="4">
        <v>2</v>
      </c>
      <c r="C6" s="4">
        <v>2</v>
      </c>
    </row>
    <row r="7" spans="1:3" x14ac:dyDescent="0.25">
      <c r="A7" s="3" t="s">
        <v>109</v>
      </c>
      <c r="B7" s="4">
        <v>2</v>
      </c>
      <c r="C7" s="4">
        <v>2</v>
      </c>
    </row>
    <row r="8" spans="1:3" x14ac:dyDescent="0.25">
      <c r="A8" s="3" t="s">
        <v>11</v>
      </c>
      <c r="B8" s="4">
        <v>1</v>
      </c>
      <c r="C8" s="4">
        <v>1</v>
      </c>
    </row>
    <row r="9" spans="1:3" x14ac:dyDescent="0.25">
      <c r="A9" s="3" t="s">
        <v>118</v>
      </c>
      <c r="B9" s="4">
        <v>1</v>
      </c>
      <c r="C9" s="4">
        <v>1</v>
      </c>
    </row>
    <row r="10" spans="1:3" x14ac:dyDescent="0.25">
      <c r="A10" s="3" t="s">
        <v>163</v>
      </c>
      <c r="B10" s="4">
        <v>1</v>
      </c>
      <c r="C10" s="4">
        <v>1</v>
      </c>
    </row>
    <row r="11" spans="1:3" x14ac:dyDescent="0.25">
      <c r="A11" s="3" t="s">
        <v>50</v>
      </c>
      <c r="B11" s="4">
        <v>1</v>
      </c>
      <c r="C11" s="4">
        <v>1</v>
      </c>
    </row>
    <row r="12" spans="1:3" x14ac:dyDescent="0.25">
      <c r="A12" s="3" t="s">
        <v>8</v>
      </c>
      <c r="B12" s="4">
        <v>1</v>
      </c>
      <c r="C12" s="4">
        <v>1</v>
      </c>
    </row>
    <row r="13" spans="1:3" x14ac:dyDescent="0.25">
      <c r="A13" s="3" t="s">
        <v>88</v>
      </c>
      <c r="B13" s="4">
        <v>1</v>
      </c>
      <c r="C13" s="4">
        <v>1</v>
      </c>
    </row>
    <row r="14" spans="1:3" x14ac:dyDescent="0.25">
      <c r="A14" s="3" t="s">
        <v>304</v>
      </c>
      <c r="B14" s="4">
        <v>13</v>
      </c>
      <c r="C14" s="4">
        <v>13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
  <sheetViews>
    <sheetView topLeftCell="J1" workbookViewId="0">
      <selection activeCell="Z10" sqref="Z10"/>
    </sheetView>
  </sheetViews>
  <sheetFormatPr defaultRowHeight="15" x14ac:dyDescent="0.25"/>
  <cols>
    <col min="1" max="1" width="16.7109375" customWidth="1"/>
    <col min="2" max="2" width="16.28515625" customWidth="1"/>
    <col min="3" max="3" width="11.28515625" customWidth="1"/>
    <col min="4" max="9" width="5" customWidth="1"/>
    <col min="10" max="10" width="11.28515625" bestFit="1" customWidth="1"/>
    <col min="11" max="11" width="6.7109375" bestFit="1" customWidth="1"/>
    <col min="12" max="12" width="4.42578125" bestFit="1" customWidth="1"/>
    <col min="13" max="13" width="6.7109375" bestFit="1" customWidth="1"/>
    <col min="14" max="14" width="4.28515625" bestFit="1" customWidth="1"/>
    <col min="15" max="15" width="6.85546875" bestFit="1" customWidth="1"/>
    <col min="16" max="16" width="4.5703125" bestFit="1" customWidth="1"/>
    <col min="17" max="17" width="6.7109375" bestFit="1" customWidth="1"/>
    <col min="18" max="18" width="4.42578125" bestFit="1" customWidth="1"/>
    <col min="19" max="19" width="4.28515625" bestFit="1" customWidth="1"/>
    <col min="20" max="20" width="6.7109375" bestFit="1" customWidth="1"/>
    <col min="21" max="21" width="4.28515625" bestFit="1" customWidth="1"/>
    <col min="22" max="22" width="6.85546875" bestFit="1" customWidth="1"/>
    <col min="23" max="23" width="6.7109375" bestFit="1" customWidth="1"/>
    <col min="24" max="24" width="4.28515625" bestFit="1" customWidth="1"/>
    <col min="25" max="25" width="6.7109375" bestFit="1" customWidth="1"/>
    <col min="26" max="26" width="4.5703125" bestFit="1" customWidth="1"/>
    <col min="27" max="27" width="4.28515625" bestFit="1" customWidth="1"/>
    <col min="28" max="28" width="6.85546875" bestFit="1" customWidth="1"/>
    <col min="29" max="29" width="4.28515625" bestFit="1" customWidth="1"/>
    <col min="30" max="30" width="4.5703125" bestFit="1" customWidth="1"/>
    <col min="31" max="31" width="6.7109375" bestFit="1" customWidth="1"/>
    <col min="32" max="32" width="4.85546875" bestFit="1" customWidth="1"/>
    <col min="33" max="33" width="6.7109375" bestFit="1" customWidth="1"/>
    <col min="34" max="34" width="4.28515625" bestFit="1" customWidth="1"/>
    <col min="35" max="35" width="6.7109375" bestFit="1" customWidth="1"/>
    <col min="36" max="36" width="6.85546875" bestFit="1" customWidth="1"/>
    <col min="37" max="37" width="4.28515625" bestFit="1" customWidth="1"/>
    <col min="38" max="38" width="4.5703125" bestFit="1" customWidth="1"/>
    <col min="39" max="39" width="6.7109375" bestFit="1" customWidth="1"/>
    <col min="40" max="40" width="4.85546875" bestFit="1" customWidth="1"/>
    <col min="41" max="41" width="4" bestFit="1" customWidth="1"/>
    <col min="42" max="43" width="6.7109375" bestFit="1" customWidth="1"/>
    <col min="44" max="44" width="4.5703125" bestFit="1" customWidth="1"/>
    <col min="45" max="45" width="4.28515625" bestFit="1" customWidth="1"/>
    <col min="46" max="46" width="6.85546875" bestFit="1" customWidth="1"/>
    <col min="47" max="48" width="6.7109375" bestFit="1" customWidth="1"/>
    <col min="49" max="49" width="6.85546875" bestFit="1" customWidth="1"/>
    <col min="50" max="50" width="11.28515625" bestFit="1" customWidth="1"/>
    <col min="51" max="51" width="9.7109375" bestFit="1" customWidth="1"/>
    <col min="52" max="54" width="8.7109375" bestFit="1" customWidth="1"/>
    <col min="55" max="58" width="9.7109375" bestFit="1" customWidth="1"/>
    <col min="59" max="60" width="8.7109375" bestFit="1" customWidth="1"/>
    <col min="61" max="62" width="9.7109375" bestFit="1" customWidth="1"/>
    <col min="63" max="65" width="10.7109375" bestFit="1" customWidth="1"/>
    <col min="66" max="67" width="9.7109375" bestFit="1" customWidth="1"/>
    <col min="68" max="69" width="8.7109375" bestFit="1" customWidth="1"/>
    <col min="70" max="70" width="11.28515625" bestFit="1" customWidth="1"/>
  </cols>
  <sheetData>
    <row r="3" spans="1:3" x14ac:dyDescent="0.25">
      <c r="A3" s="2" t="s">
        <v>306</v>
      </c>
      <c r="B3" s="2" t="s">
        <v>307</v>
      </c>
    </row>
    <row r="4" spans="1:3" x14ac:dyDescent="0.25">
      <c r="A4" s="2" t="s">
        <v>303</v>
      </c>
      <c r="B4" t="s">
        <v>315</v>
      </c>
      <c r="C4" t="s">
        <v>304</v>
      </c>
    </row>
    <row r="5" spans="1:3" x14ac:dyDescent="0.25">
      <c r="A5" s="3" t="s">
        <v>27</v>
      </c>
      <c r="B5" s="4">
        <v>1</v>
      </c>
      <c r="C5" s="4">
        <v>1</v>
      </c>
    </row>
    <row r="6" spans="1:3" x14ac:dyDescent="0.25">
      <c r="A6" s="5" t="s">
        <v>316</v>
      </c>
      <c r="B6" s="4">
        <v>1</v>
      </c>
      <c r="C6" s="4">
        <v>1</v>
      </c>
    </row>
    <row r="7" spans="1:3" x14ac:dyDescent="0.25">
      <c r="A7" s="3" t="s">
        <v>304</v>
      </c>
      <c r="B7" s="4">
        <v>1</v>
      </c>
      <c r="C7" s="4">
        <v>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Sheet2</vt:lpstr>
      <vt:lpstr>Dashboard</vt:lpstr>
      <vt:lpstr>data</vt:lpstr>
      <vt:lpstr>Sheet1</vt:lpstr>
      <vt:lpstr>Sheet2 (2)</vt:lpstr>
      <vt:lpstr>Sheet2 (3)</vt:lpstr>
      <vt:lpstr>data!Extract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Engr. Pat</dc:creator>
  <cp:lastModifiedBy>Engr. Pat</cp:lastModifiedBy>
  <dcterms:created xsi:type="dcterms:W3CDTF">2022-11-18T19:42:20Z</dcterms:created>
  <dcterms:modified xsi:type="dcterms:W3CDTF">2022-11-18T22:00:12Z</dcterms:modified>
</cp:coreProperties>
</file>