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len\Desktop\Cursos autoaprendizaje Excel, Stata, Eviews, R, SQL, SPSS\AndroidTrainee\Base de Datos\Día 04 (Miercoles 16 Junio) Día 3 semana 8\"/>
    </mc:Choice>
  </mc:AlternateContent>
  <xr:revisionPtr revIDLastSave="0" documentId="13_ncr:1_{FBC64FB1-0BDF-43D4-8E9A-2428A95D1036}" xr6:coauthVersionLast="47" xr6:coauthVersionMax="47" xr10:uidLastSave="{00000000-0000-0000-0000-000000000000}"/>
  <bookViews>
    <workbookView xWindow="-120" yWindow="-120" windowWidth="20730" windowHeight="11160" tabRatio="792" activeTab="4" xr2:uid="{00000000-000D-0000-FFFF-FFFF00000000}"/>
  </bookViews>
  <sheets>
    <sheet name="tabla_Cliente" sheetId="1" r:id="rId1"/>
    <sheet name="tabla_Pedido" sheetId="2" r:id="rId2"/>
    <sheet name="detalle_pedido" sheetId="7" r:id="rId3"/>
    <sheet name="tabla_Producto" sheetId="3" r:id="rId4"/>
    <sheet name="tabla_Stock" sheetId="4" r:id="rId5"/>
    <sheet name="tabla_entrega" sheetId="5" r:id="rId6"/>
    <sheet name="tabla_Pago" sheetId="6" r:id="rId7"/>
    <sheet name="tabla_Tip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E4" i="7"/>
  <c r="E5" i="7"/>
  <c r="E6" i="7"/>
  <c r="E7" i="7"/>
  <c r="E3" i="7"/>
</calcChain>
</file>

<file path=xl/sharedStrings.xml><?xml version="1.0" encoding="utf-8"?>
<sst xmlns="http://schemas.openxmlformats.org/spreadsheetml/2006/main" count="138" uniqueCount="112">
  <si>
    <t>nombre</t>
  </si>
  <si>
    <t>apellido</t>
  </si>
  <si>
    <t>telefono</t>
  </si>
  <si>
    <t>vale</t>
  </si>
  <si>
    <t>muñoz</t>
  </si>
  <si>
    <t>vale@gmail.com</t>
  </si>
  <si>
    <t>CLIENTES</t>
  </si>
  <si>
    <t>tipo</t>
  </si>
  <si>
    <t>reserva</t>
  </si>
  <si>
    <t>compra</t>
  </si>
  <si>
    <t>cantidad</t>
  </si>
  <si>
    <t>id_pedido</t>
  </si>
  <si>
    <t>STOCK</t>
  </si>
  <si>
    <t>fecha</t>
  </si>
  <si>
    <t>PEDIDOS</t>
  </si>
  <si>
    <t>total</t>
  </si>
  <si>
    <t>pan pita</t>
  </si>
  <si>
    <t>brownie</t>
  </si>
  <si>
    <t>mail (super clave)</t>
  </si>
  <si>
    <t>Rut(PK)</t>
  </si>
  <si>
    <t>18275747-0</t>
  </si>
  <si>
    <t>c1</t>
  </si>
  <si>
    <t>P0001</t>
  </si>
  <si>
    <t>P0002</t>
  </si>
  <si>
    <t>id_pedido(PK)</t>
  </si>
  <si>
    <t>PRODUCTO</t>
  </si>
  <si>
    <t>id_producto</t>
  </si>
  <si>
    <t>descripcion</t>
  </si>
  <si>
    <t>pan amasado</t>
  </si>
  <si>
    <t>pan</t>
  </si>
  <si>
    <t>postre</t>
  </si>
  <si>
    <t>pan libre de manteca</t>
  </si>
  <si>
    <t>pan casero</t>
  </si>
  <si>
    <t>con cobertura ganche de chocolate</t>
  </si>
  <si>
    <t>id_stock</t>
  </si>
  <si>
    <t>id_Producto</t>
  </si>
  <si>
    <t>DETALLE_PEDIDO</t>
  </si>
  <si>
    <t>Detalle_Stock_Producto</t>
  </si>
  <si>
    <t>id_stock(PK)</t>
  </si>
  <si>
    <t>Entrega</t>
  </si>
  <si>
    <t>retiro</t>
  </si>
  <si>
    <t>domicilio</t>
  </si>
  <si>
    <t>deberia crear una relación de entidad entrega tiene entidad tipo entrega o podría definirlo con si es a domicilio ingresa la dirección</t>
  </si>
  <si>
    <t>dirección</t>
  </si>
  <si>
    <t>null</t>
  </si>
  <si>
    <t>avenida siempre viva 123</t>
  </si>
  <si>
    <t>PAGO</t>
  </si>
  <si>
    <t>efectivo</t>
  </si>
  <si>
    <t>atributo derivado</t>
  </si>
  <si>
    <t>P001</t>
  </si>
  <si>
    <t>total como (FK) de detalle_pedido??</t>
  </si>
  <si>
    <t>P0003</t>
  </si>
  <si>
    <t>1. se podría filtrar por tipo? Reserva o compra o mejor crear una entidad. En el DC al tener los mismos atributos lo puse como un atributo mas tipo de pedido (si era reserva o compra)</t>
  </si>
  <si>
    <t>precio 1Un.</t>
  </si>
  <si>
    <t>TIPO</t>
  </si>
  <si>
    <t>contraseña?</t>
  </si>
  <si>
    <t>automatica</t>
  </si>
  <si>
    <t>sería otra PK</t>
  </si>
  <si>
    <t>precio_venta</t>
  </si>
  <si>
    <t>si no hay stock no puede ni reservar ni comprar</t>
  </si>
  <si>
    <t>Relacion entre pedido y producto</t>
  </si>
  <si>
    <t>P003</t>
  </si>
  <si>
    <t>Relacion de Productos con Stock</t>
  </si>
  <si>
    <t>P002</t>
  </si>
  <si>
    <t>id_pago</t>
  </si>
  <si>
    <t>Pago1</t>
  </si>
  <si>
    <t>Pago 2</t>
  </si>
  <si>
    <t>Pago 3</t>
  </si>
  <si>
    <t>transferencia</t>
  </si>
  <si>
    <t>Yo acá puedo crear otra PK o se señalan las que vienen de la relación ??</t>
  </si>
  <si>
    <t>Yo acá puedo crear otra PK o se señalan las que vienen de la relación ?? Porque mi id_stock será uno y mi id_producto lo mismo pero se dierenciarán en si es reserva o stock del dia</t>
  </si>
  <si>
    <t xml:space="preserve">reserva </t>
  </si>
  <si>
    <t>Reserva</t>
  </si>
  <si>
    <t>Compra</t>
  </si>
  <si>
    <t>reservaron</t>
  </si>
  <si>
    <t>compraron</t>
  </si>
  <si>
    <t>Evitar repetir informacion</t>
  </si>
  <si>
    <t>esto no va</t>
  </si>
  <si>
    <t>esto no va aca el pedido ya tiene el tipo</t>
  </si>
  <si>
    <t>tipo PK tercera</t>
  </si>
  <si>
    <t>1 (reserva)</t>
  </si>
  <si>
    <t>2 (compra)</t>
  </si>
  <si>
    <t>el monto total lo habilito acá o lo habilitó en mi pago o no es determinante ni influyente en nada: ES UN METODO QUE SE CALCULA AL RECIBIR PARAMETROS</t>
  </si>
  <si>
    <t>se pone como multiplicar LOS PARAMETROS y listo</t>
  </si>
  <si>
    <t xml:space="preserve">id_Pedido(FK) </t>
  </si>
  <si>
    <t>E0001</t>
  </si>
  <si>
    <t>E0002</t>
  </si>
  <si>
    <t>E0003</t>
  </si>
  <si>
    <t>Tipo</t>
  </si>
  <si>
    <t>id_Tipo</t>
  </si>
  <si>
    <t>tipo (FK)</t>
  </si>
  <si>
    <t>fecha_pedido</t>
  </si>
  <si>
    <t>id_Entrega (PK)</t>
  </si>
  <si>
    <t>tipo_Entrega (FK)</t>
  </si>
  <si>
    <t>aca papra la entrega crea una tabla tipo entrega 1. retiro 2.Domicilio y que se le relacione con entrega??</t>
  </si>
  <si>
    <t>Me quedarían en la entidad dirección algunos NULL o tomaría solo los que tienen tipo 2 domicilio</t>
  </si>
  <si>
    <t>Id_pedido(lo mismo que entrega puede ser mi Pk aunque sea FK)</t>
  </si>
  <si>
    <t>tipo_pago</t>
  </si>
  <si>
    <t>o solo como un atributo porque no la utilizo en ninguna otra entidad pero me quedarían mis tipo retiro con atributo dirección NULL esto es problema?</t>
  </si>
  <si>
    <t>fecha acá la de reserva? Es decie hace un pedido hoy pero lo quiere para el Lunes 21 por ejemplo lo pongo en pedido como atributo fecha? O acá en el detalle pedido si es reserva, se añade la fecha efectiva y si es compra queda NULL?</t>
  </si>
  <si>
    <t>aca si se elimina no es que se me corra la lista? Si lo hago auto incremental… es solo que ese puesto 4 desaparecerá por decirlo así?</t>
  </si>
  <si>
    <t>Que hago con la fecha? No La puedo generar en mi entidad tipo 1 Reserva 2 compra…</t>
  </si>
  <si>
    <t>nombre calle</t>
  </si>
  <si>
    <t>numero calle</t>
  </si>
  <si>
    <t>adicional(referencia, depto, etc)</t>
  </si>
  <si>
    <t>comuna</t>
  </si>
  <si>
    <t>fecha_registro</t>
  </si>
  <si>
    <t xml:space="preserve"> id _cliente (FK)</t>
  </si>
  <si>
    <t>n°Cliente o id(PK)</t>
  </si>
  <si>
    <t>Id_Cliente(FK)</t>
  </si>
  <si>
    <t>id_Pedido(FK)</t>
  </si>
  <si>
    <t>Entrega_Direccion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</si>
</sst>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16" fontId="0" fillId="0" borderId="0" xfId="0" applyNumberFormat="1" applyAlignment="1">
      <alignment horizontal="left"/>
    </xf>
    <xf numFmtId="0" fontId="0" fillId="0" borderId="0" xfId="0" applyFill="1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3" fillId="2" borderId="5" xfId="0" applyFont="1" applyFill="1" applyBorder="1"/>
    <xf numFmtId="0" fontId="3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6" xfId="0" applyNumberFormat="1" applyBorder="1"/>
    <xf numFmtId="16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3" fillId="0" borderId="1" xfId="0" applyFont="1" applyFill="1" applyBorder="1"/>
    <xf numFmtId="0" fontId="6" fillId="0" borderId="1" xfId="2" applyFont="1" applyBorder="1"/>
    <xf numFmtId="0" fontId="5" fillId="0" borderId="1" xfId="0" applyFont="1" applyBorder="1"/>
    <xf numFmtId="0" fontId="5" fillId="0" borderId="5" xfId="0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/>
    <xf numFmtId="16" fontId="0" fillId="0" borderId="14" xfId="0" applyNumberFormat="1" applyBorder="1" applyAlignment="1">
      <alignment horizontal="center"/>
    </xf>
    <xf numFmtId="16" fontId="0" fillId="0" borderId="15" xfId="0" applyNumberForma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0" fontId="2" fillId="0" borderId="4" xfId="0" applyFont="1" applyBorder="1"/>
    <xf numFmtId="0" fontId="2" fillId="0" borderId="12" xfId="0" applyFont="1" applyBorder="1"/>
    <xf numFmtId="0" fontId="2" fillId="0" borderId="9" xfId="0" applyFont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1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/>
    <xf numFmtId="0" fontId="0" fillId="0" borderId="18" xfId="0" applyFill="1" applyBorder="1"/>
    <xf numFmtId="0" fontId="8" fillId="0" borderId="4" xfId="0" applyFont="1" applyBorder="1"/>
    <xf numFmtId="0" fontId="8" fillId="0" borderId="0" xfId="0" applyFont="1"/>
    <xf numFmtId="0" fontId="8" fillId="0" borderId="6" xfId="0" applyFont="1" applyBorder="1"/>
    <xf numFmtId="0" fontId="0" fillId="3" borderId="0" xfId="0" applyFill="1"/>
    <xf numFmtId="0" fontId="9" fillId="0" borderId="1" xfId="0" applyFont="1" applyFill="1" applyBorder="1"/>
    <xf numFmtId="0" fontId="8" fillId="0" borderId="3" xfId="0" applyFont="1" applyBorder="1"/>
    <xf numFmtId="0" fontId="8" fillId="0" borderId="1" xfId="0" applyFont="1" applyFill="1" applyBorder="1"/>
    <xf numFmtId="0" fontId="8" fillId="0" borderId="17" xfId="0" applyFont="1" applyFill="1" applyBorder="1"/>
    <xf numFmtId="0" fontId="8" fillId="0" borderId="1" xfId="0" applyFon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8" fillId="0" borderId="12" xfId="0" applyFont="1" applyBorder="1"/>
    <xf numFmtId="0" fontId="8" fillId="0" borderId="9" xfId="0" applyFont="1" applyBorder="1"/>
    <xf numFmtId="0" fontId="10" fillId="0" borderId="6" xfId="0" applyFont="1" applyBorder="1"/>
    <xf numFmtId="164" fontId="8" fillId="0" borderId="0" xfId="1" applyNumberFormat="1" applyFont="1" applyAlignment="1">
      <alignment horizontal="left"/>
    </xf>
    <xf numFmtId="0" fontId="0" fillId="0" borderId="13" xfId="0" applyBorder="1" applyAlignment="1">
      <alignment horizontal="center"/>
    </xf>
    <xf numFmtId="0" fontId="8" fillId="0" borderId="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9" fillId="0" borderId="0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80" zoomScaleNormal="80" workbookViewId="0">
      <selection activeCell="B11" sqref="B11"/>
    </sheetView>
  </sheetViews>
  <sheetFormatPr baseColWidth="10" defaultColWidth="9.140625" defaultRowHeight="15" x14ac:dyDescent="0.25"/>
  <cols>
    <col min="1" max="1" width="17.140625" bestFit="1" customWidth="1"/>
    <col min="2" max="2" width="11.5703125" bestFit="1" customWidth="1"/>
    <col min="3" max="3" width="8" bestFit="1" customWidth="1"/>
    <col min="4" max="4" width="8.28515625" bestFit="1" customWidth="1"/>
    <col min="5" max="5" width="10.85546875" bestFit="1" customWidth="1"/>
    <col min="6" max="6" width="17.140625" bestFit="1" customWidth="1"/>
    <col min="7" max="7" width="15.7109375" bestFit="1" customWidth="1"/>
  </cols>
  <sheetData>
    <row r="1" spans="1:7" x14ac:dyDescent="0.25">
      <c r="A1" s="5" t="s">
        <v>6</v>
      </c>
      <c r="B1" s="5"/>
      <c r="C1" s="5"/>
      <c r="D1" s="5"/>
      <c r="E1" s="5"/>
      <c r="F1" s="5"/>
      <c r="G1" s="5"/>
    </row>
    <row r="2" spans="1:7" x14ac:dyDescent="0.25">
      <c r="A2" s="5" t="s">
        <v>108</v>
      </c>
      <c r="B2" s="5" t="s">
        <v>19</v>
      </c>
      <c r="C2" s="21" t="s">
        <v>0</v>
      </c>
      <c r="D2" s="5" t="s">
        <v>1</v>
      </c>
      <c r="E2" s="5" t="s">
        <v>2</v>
      </c>
      <c r="F2" s="21" t="s">
        <v>18</v>
      </c>
      <c r="G2" s="72" t="s">
        <v>55</v>
      </c>
    </row>
    <row r="3" spans="1:7" x14ac:dyDescent="0.25">
      <c r="A3" s="5" t="s">
        <v>21</v>
      </c>
      <c r="B3" s="5" t="s">
        <v>20</v>
      </c>
      <c r="C3" s="5" t="s">
        <v>3</v>
      </c>
      <c r="D3" s="5" t="s">
        <v>4</v>
      </c>
      <c r="E3" s="5">
        <v>942207752</v>
      </c>
      <c r="F3" s="22" t="s">
        <v>5</v>
      </c>
      <c r="G3" s="22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21"/>
      <c r="D6" s="5"/>
      <c r="E6" s="5"/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21"/>
      <c r="D10" s="21"/>
      <c r="E10" s="21"/>
      <c r="F10" s="21"/>
      <c r="G10" s="21"/>
    </row>
    <row r="11" spans="1:7" x14ac:dyDescent="0.25">
      <c r="C11" s="3"/>
      <c r="D11" s="3"/>
      <c r="E11" s="3"/>
      <c r="F11" s="3"/>
    </row>
    <row r="12" spans="1:7" x14ac:dyDescent="0.25">
      <c r="C12" s="3"/>
      <c r="D12" s="3"/>
      <c r="E12" s="3"/>
      <c r="F12" s="3"/>
    </row>
    <row r="13" spans="1:7" x14ac:dyDescent="0.25">
      <c r="C13" s="3"/>
      <c r="D13" s="3"/>
      <c r="E13" s="3"/>
      <c r="F13" s="3"/>
    </row>
    <row r="14" spans="1:7" x14ac:dyDescent="0.25">
      <c r="C14" s="3"/>
      <c r="D14" s="3"/>
      <c r="E14" s="3"/>
      <c r="F14" s="3"/>
    </row>
    <row r="15" spans="1:7" x14ac:dyDescent="0.25">
      <c r="C15" s="3"/>
      <c r="D15" s="3"/>
      <c r="E15" s="3"/>
      <c r="F15" s="3"/>
    </row>
    <row r="18" spans="4:6" x14ac:dyDescent="0.25">
      <c r="D18" s="3"/>
    </row>
    <row r="19" spans="4:6" x14ac:dyDescent="0.25">
      <c r="D19" s="2"/>
      <c r="F19" s="1"/>
    </row>
    <row r="20" spans="4:6" x14ac:dyDescent="0.25">
      <c r="D20" s="2"/>
      <c r="F20" s="1"/>
    </row>
    <row r="21" spans="4:6" x14ac:dyDescent="0.25">
      <c r="D21" s="2"/>
      <c r="F21" s="1"/>
    </row>
    <row r="22" spans="4:6" x14ac:dyDescent="0.25">
      <c r="D22" s="2"/>
      <c r="F22" s="1"/>
    </row>
    <row r="23" spans="4:6" x14ac:dyDescent="0.25">
      <c r="D23" s="2"/>
      <c r="F23" s="1"/>
    </row>
  </sheetData>
  <hyperlinks>
    <hyperlink ref="F3" r:id="rId1" xr:uid="{0D025109-1545-4A1C-8ADA-241F3C3BB8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028-6585-4ECC-BC7B-E5CE03BBE5C8}">
  <dimension ref="A1:F12"/>
  <sheetViews>
    <sheetView zoomScale="80" zoomScaleNormal="80" workbookViewId="0">
      <selection activeCell="C5" sqref="C5"/>
    </sheetView>
  </sheetViews>
  <sheetFormatPr baseColWidth="10" defaultRowHeight="15" x14ac:dyDescent="0.25"/>
  <cols>
    <col min="1" max="1" width="14.28515625" bestFit="1" customWidth="1"/>
    <col min="2" max="2" width="26.42578125" style="17" bestFit="1" customWidth="1"/>
    <col min="3" max="3" width="13.140625" bestFit="1" customWidth="1"/>
    <col min="4" max="5" width="13.7109375" bestFit="1" customWidth="1"/>
  </cols>
  <sheetData>
    <row r="1" spans="1:6" x14ac:dyDescent="0.25">
      <c r="A1" s="20" t="s">
        <v>14</v>
      </c>
      <c r="B1" s="85" t="s">
        <v>100</v>
      </c>
      <c r="C1" s="73" t="s">
        <v>57</v>
      </c>
      <c r="D1" s="6"/>
      <c r="E1" s="7"/>
    </row>
    <row r="2" spans="1:6" x14ac:dyDescent="0.25">
      <c r="A2" s="8" t="s">
        <v>24</v>
      </c>
      <c r="B2" s="38" t="s">
        <v>107</v>
      </c>
      <c r="C2" s="72" t="s">
        <v>90</v>
      </c>
      <c r="D2" s="5" t="s">
        <v>106</v>
      </c>
      <c r="E2" s="9" t="s">
        <v>91</v>
      </c>
      <c r="F2" s="86" t="s">
        <v>52</v>
      </c>
    </row>
    <row r="3" spans="1:6" x14ac:dyDescent="0.25">
      <c r="A3" s="10" t="s">
        <v>22</v>
      </c>
      <c r="B3" s="28">
        <v>1</v>
      </c>
      <c r="C3" s="74" t="s">
        <v>80</v>
      </c>
      <c r="D3" s="16">
        <v>44362</v>
      </c>
      <c r="E3" s="15">
        <v>44368</v>
      </c>
    </row>
    <row r="4" spans="1:6" x14ac:dyDescent="0.25">
      <c r="A4" s="10" t="s">
        <v>23</v>
      </c>
      <c r="B4" s="28">
        <v>1</v>
      </c>
      <c r="C4" s="74" t="s">
        <v>81</v>
      </c>
      <c r="D4" s="16">
        <v>44363</v>
      </c>
      <c r="E4" s="15">
        <v>44363</v>
      </c>
      <c r="F4" s="18" t="s">
        <v>56</v>
      </c>
    </row>
    <row r="5" spans="1:6" x14ac:dyDescent="0.25">
      <c r="A5" s="48" t="s">
        <v>51</v>
      </c>
      <c r="B5" s="47">
        <v>1</v>
      </c>
      <c r="C5" s="74" t="s">
        <v>80</v>
      </c>
      <c r="D5" s="16">
        <v>44363</v>
      </c>
      <c r="E5" s="15">
        <v>44365</v>
      </c>
    </row>
    <row r="6" spans="1:6" ht="15.75" thickBot="1" x14ac:dyDescent="0.3">
      <c r="A6" s="49"/>
      <c r="B6" s="36"/>
      <c r="C6" s="13"/>
      <c r="D6" s="13"/>
      <c r="E6" s="14"/>
    </row>
    <row r="8" spans="1:6" x14ac:dyDescent="0.25">
      <c r="A8" s="69" t="s">
        <v>101</v>
      </c>
      <c r="B8"/>
    </row>
    <row r="9" spans="1:6" x14ac:dyDescent="0.25">
      <c r="B9"/>
    </row>
    <row r="10" spans="1:6" x14ac:dyDescent="0.25">
      <c r="B10"/>
    </row>
    <row r="11" spans="1:6" x14ac:dyDescent="0.25">
      <c r="B11"/>
    </row>
    <row r="12" spans="1:6" x14ac:dyDescent="0.25">
      <c r="B1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E6F6-E272-4403-8F51-075902D7BCF9}">
  <dimension ref="A1:H13"/>
  <sheetViews>
    <sheetView zoomScale="80" zoomScaleNormal="80" workbookViewId="0">
      <selection activeCell="F2" sqref="F2"/>
    </sheetView>
  </sheetViews>
  <sheetFormatPr baseColWidth="10" defaultRowHeight="15" x14ac:dyDescent="0.25"/>
  <cols>
    <col min="1" max="1" width="17.140625" bestFit="1" customWidth="1"/>
    <col min="2" max="2" width="12.7109375" bestFit="1" customWidth="1"/>
    <col min="4" max="4" width="13.7109375" style="55" bestFit="1" customWidth="1"/>
    <col min="6" max="6" width="35" bestFit="1" customWidth="1"/>
    <col min="7" max="7" width="41.42578125" bestFit="1" customWidth="1"/>
  </cols>
  <sheetData>
    <row r="1" spans="1:8" ht="15.75" thickBot="1" x14ac:dyDescent="0.3">
      <c r="A1" s="20" t="s">
        <v>36</v>
      </c>
      <c r="B1" s="6"/>
      <c r="C1" s="6"/>
      <c r="D1" s="52"/>
      <c r="E1" s="73" t="s">
        <v>15</v>
      </c>
      <c r="F1" s="37" t="s">
        <v>99</v>
      </c>
      <c r="G1" s="68" t="s">
        <v>78</v>
      </c>
    </row>
    <row r="2" spans="1:8" x14ac:dyDescent="0.25">
      <c r="A2" s="24" t="s">
        <v>11</v>
      </c>
      <c r="B2" s="23" t="s">
        <v>35</v>
      </c>
      <c r="C2" s="4" t="s">
        <v>10</v>
      </c>
      <c r="D2" s="53" t="s">
        <v>58</v>
      </c>
      <c r="E2" s="76" t="s">
        <v>82</v>
      </c>
      <c r="F2" s="4"/>
      <c r="G2" s="68" t="s">
        <v>54</v>
      </c>
      <c r="H2" s="67"/>
    </row>
    <row r="3" spans="1:8" x14ac:dyDescent="0.25">
      <c r="A3" s="10" t="s">
        <v>22</v>
      </c>
      <c r="B3" s="31">
        <v>1</v>
      </c>
      <c r="C3" s="28">
        <v>10</v>
      </c>
      <c r="D3" s="53">
        <v>200</v>
      </c>
      <c r="E3" s="50">
        <f>+C3*D3</f>
        <v>2000</v>
      </c>
      <c r="F3" s="76" t="s">
        <v>83</v>
      </c>
      <c r="G3" s="70" t="s">
        <v>8</v>
      </c>
    </row>
    <row r="4" spans="1:8" x14ac:dyDescent="0.25">
      <c r="A4" s="10" t="s">
        <v>22</v>
      </c>
      <c r="B4" s="31">
        <v>2</v>
      </c>
      <c r="C4" s="28">
        <v>10</v>
      </c>
      <c r="D4" s="53">
        <v>200</v>
      </c>
      <c r="E4" s="50">
        <f t="shared" ref="E4:E8" si="0">+C4*D4</f>
        <v>2000</v>
      </c>
      <c r="F4" s="4"/>
      <c r="G4" s="70" t="s">
        <v>8</v>
      </c>
    </row>
    <row r="5" spans="1:8" x14ac:dyDescent="0.25">
      <c r="A5" s="10" t="s">
        <v>22</v>
      </c>
      <c r="B5" s="31">
        <v>3</v>
      </c>
      <c r="C5" s="28">
        <v>1</v>
      </c>
      <c r="D5" s="53">
        <v>6000</v>
      </c>
      <c r="E5" s="50">
        <f t="shared" si="0"/>
        <v>6000</v>
      </c>
      <c r="F5" s="4"/>
      <c r="G5" s="70" t="s">
        <v>8</v>
      </c>
    </row>
    <row r="6" spans="1:8" x14ac:dyDescent="0.25">
      <c r="A6" s="10" t="s">
        <v>23</v>
      </c>
      <c r="B6" s="28">
        <v>1</v>
      </c>
      <c r="C6" s="28">
        <v>10</v>
      </c>
      <c r="D6" s="53">
        <v>200</v>
      </c>
      <c r="E6" s="50">
        <f t="shared" si="0"/>
        <v>2000</v>
      </c>
      <c r="F6" s="4"/>
      <c r="G6" s="70" t="s">
        <v>9</v>
      </c>
    </row>
    <row r="7" spans="1:8" x14ac:dyDescent="0.25">
      <c r="A7" s="10" t="s">
        <v>23</v>
      </c>
      <c r="B7" s="28">
        <v>2</v>
      </c>
      <c r="C7" s="28">
        <v>10</v>
      </c>
      <c r="D7" s="53">
        <v>200</v>
      </c>
      <c r="E7" s="50">
        <f t="shared" si="0"/>
        <v>2000</v>
      </c>
      <c r="F7" s="4"/>
      <c r="G7" s="70" t="s">
        <v>9</v>
      </c>
    </row>
    <row r="8" spans="1:8" x14ac:dyDescent="0.25">
      <c r="A8" s="10" t="s">
        <v>61</v>
      </c>
      <c r="B8" s="28">
        <v>3</v>
      </c>
      <c r="C8" s="28">
        <v>1</v>
      </c>
      <c r="D8" s="53">
        <v>6000</v>
      </c>
      <c r="E8" s="50">
        <f t="shared" si="0"/>
        <v>6000</v>
      </c>
      <c r="F8" s="4"/>
      <c r="G8" s="70" t="s">
        <v>8</v>
      </c>
    </row>
    <row r="9" spans="1:8" x14ac:dyDescent="0.25">
      <c r="A9" s="10"/>
      <c r="B9" s="4"/>
      <c r="C9" s="4"/>
      <c r="D9" s="53"/>
      <c r="E9" s="50"/>
      <c r="F9" s="4"/>
      <c r="G9" s="11"/>
    </row>
    <row r="10" spans="1:8" ht="15.75" thickBot="1" x14ac:dyDescent="0.3">
      <c r="A10" s="12"/>
      <c r="B10" s="13"/>
      <c r="C10" s="13"/>
      <c r="D10" s="54"/>
      <c r="E10" s="51"/>
      <c r="F10" s="13"/>
      <c r="G10" s="14"/>
    </row>
    <row r="11" spans="1:8" x14ac:dyDescent="0.25">
      <c r="E11" s="69" t="s">
        <v>77</v>
      </c>
      <c r="G11" s="75" t="s">
        <v>76</v>
      </c>
    </row>
    <row r="13" spans="1:8" x14ac:dyDescent="0.25">
      <c r="A13" t="s">
        <v>60</v>
      </c>
      <c r="D13" s="82" t="s">
        <v>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D01F-AA85-4100-8754-819C6098D7E0}">
  <dimension ref="A1:F10"/>
  <sheetViews>
    <sheetView zoomScale="80" zoomScaleNormal="80" workbookViewId="0">
      <selection activeCell="G8" sqref="G8"/>
    </sheetView>
  </sheetViews>
  <sheetFormatPr baseColWidth="10" defaultRowHeight="15" x14ac:dyDescent="0.25"/>
  <cols>
    <col min="1" max="1" width="12.85546875" style="17" bestFit="1" customWidth="1"/>
    <col min="2" max="2" width="14.5703125" bestFit="1" customWidth="1"/>
    <col min="3" max="3" width="7.42578125" bestFit="1" customWidth="1"/>
    <col min="4" max="4" width="35.7109375" bestFit="1" customWidth="1"/>
    <col min="5" max="5" width="13.5703125" style="1" bestFit="1" customWidth="1"/>
  </cols>
  <sheetData>
    <row r="1" spans="1:6" x14ac:dyDescent="0.25">
      <c r="A1" s="39" t="s">
        <v>25</v>
      </c>
      <c r="B1" s="6"/>
      <c r="C1" s="6"/>
      <c r="D1" s="6"/>
      <c r="E1" s="25"/>
    </row>
    <row r="2" spans="1:6" x14ac:dyDescent="0.25">
      <c r="A2" s="31" t="s">
        <v>26</v>
      </c>
      <c r="B2" s="4" t="s">
        <v>0</v>
      </c>
      <c r="C2" s="4" t="s">
        <v>7</v>
      </c>
      <c r="D2" s="4" t="s">
        <v>27</v>
      </c>
      <c r="E2" s="26" t="s">
        <v>53</v>
      </c>
      <c r="F2" s="18"/>
    </row>
    <row r="3" spans="1:6" x14ac:dyDescent="0.25">
      <c r="A3" s="31">
        <v>1</v>
      </c>
      <c r="B3" s="4" t="s">
        <v>16</v>
      </c>
      <c r="C3" s="4" t="s">
        <v>29</v>
      </c>
      <c r="D3" s="4" t="s">
        <v>31</v>
      </c>
      <c r="E3" s="26">
        <v>200</v>
      </c>
    </row>
    <row r="4" spans="1:6" x14ac:dyDescent="0.25">
      <c r="A4" s="31">
        <v>2</v>
      </c>
      <c r="B4" s="4" t="s">
        <v>28</v>
      </c>
      <c r="C4" s="4" t="s">
        <v>29</v>
      </c>
      <c r="D4" s="4" t="s">
        <v>32</v>
      </c>
      <c r="E4" s="26">
        <v>200</v>
      </c>
    </row>
    <row r="5" spans="1:6" x14ac:dyDescent="0.25">
      <c r="A5" s="31">
        <v>3</v>
      </c>
      <c r="B5" s="4" t="s">
        <v>17</v>
      </c>
      <c r="C5" s="4" t="s">
        <v>30</v>
      </c>
      <c r="D5" s="4" t="s">
        <v>33</v>
      </c>
      <c r="E5" s="26">
        <v>6000</v>
      </c>
    </row>
    <row r="6" spans="1:6" x14ac:dyDescent="0.25">
      <c r="A6" s="31"/>
      <c r="B6" s="4"/>
      <c r="C6" s="4"/>
      <c r="D6" s="4"/>
      <c r="E6" s="26"/>
    </row>
    <row r="7" spans="1:6" x14ac:dyDescent="0.25">
      <c r="A7" s="31"/>
      <c r="B7" s="4"/>
      <c r="C7" s="4"/>
      <c r="D7" s="4"/>
      <c r="E7" s="26"/>
    </row>
    <row r="8" spans="1:6" x14ac:dyDescent="0.25">
      <c r="A8" s="31"/>
      <c r="B8" s="4"/>
      <c r="C8" s="4"/>
      <c r="D8" s="4"/>
      <c r="E8" s="26"/>
    </row>
    <row r="9" spans="1:6" x14ac:dyDescent="0.25">
      <c r="A9" s="31"/>
      <c r="B9" s="4"/>
      <c r="C9" s="4"/>
      <c r="D9" s="4"/>
      <c r="E9" s="26"/>
    </row>
    <row r="10" spans="1:6" ht="15.75" thickBot="1" x14ac:dyDescent="0.3">
      <c r="A10" s="33"/>
      <c r="B10" s="13"/>
      <c r="C10" s="13"/>
      <c r="D10" s="13"/>
      <c r="E1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292B-996B-4624-A1F7-A70F8C807AB0}">
  <dimension ref="A1:N17"/>
  <sheetViews>
    <sheetView tabSelected="1" zoomScale="80" zoomScaleNormal="80" workbookViewId="0">
      <selection activeCell="C14" sqref="C14"/>
    </sheetView>
  </sheetViews>
  <sheetFormatPr baseColWidth="10" defaultRowHeight="15" x14ac:dyDescent="0.25"/>
  <cols>
    <col min="1" max="1" width="12.85546875" bestFit="1" customWidth="1"/>
    <col min="2" max="2" width="10.140625" bestFit="1" customWidth="1"/>
    <col min="3" max="3" width="58.140625" customWidth="1"/>
    <col min="4" max="4" width="9.85546875" bestFit="1" customWidth="1"/>
    <col min="7" max="7" width="22.42578125" bestFit="1" customWidth="1"/>
    <col min="8" max="9" width="12.7109375" bestFit="1" customWidth="1"/>
    <col min="10" max="10" width="18.85546875" style="17" customWidth="1"/>
    <col min="11" max="11" width="9.85546875" bestFit="1" customWidth="1"/>
  </cols>
  <sheetData>
    <row r="1" spans="1:14" x14ac:dyDescent="0.25">
      <c r="A1" s="20" t="s">
        <v>12</v>
      </c>
      <c r="B1" s="6"/>
      <c r="C1" s="6"/>
      <c r="D1" s="7"/>
      <c r="G1" s="20" t="s">
        <v>37</v>
      </c>
      <c r="H1" s="40"/>
      <c r="I1" s="40"/>
      <c r="J1" s="6"/>
      <c r="K1" s="34"/>
      <c r="L1" s="44"/>
    </row>
    <row r="2" spans="1:14" x14ac:dyDescent="0.25">
      <c r="A2" s="31" t="s">
        <v>38</v>
      </c>
      <c r="B2" s="28" t="s">
        <v>13</v>
      </c>
      <c r="C2" s="19"/>
      <c r="D2" s="30"/>
      <c r="G2" s="29" t="s">
        <v>34</v>
      </c>
      <c r="H2" s="58" t="s">
        <v>35</v>
      </c>
      <c r="I2" s="63"/>
      <c r="J2" s="81" t="s">
        <v>79</v>
      </c>
      <c r="K2" s="56" t="s">
        <v>10</v>
      </c>
      <c r="L2" s="30"/>
      <c r="M2" s="66" t="s">
        <v>74</v>
      </c>
      <c r="N2" t="s">
        <v>75</v>
      </c>
    </row>
    <row r="3" spans="1:14" x14ac:dyDescent="0.25">
      <c r="A3" s="77">
        <v>1</v>
      </c>
      <c r="B3" s="16">
        <v>44363</v>
      </c>
      <c r="C3" s="16"/>
      <c r="D3" s="30"/>
      <c r="G3" s="64">
        <v>1</v>
      </c>
      <c r="H3" s="65">
        <v>1</v>
      </c>
      <c r="I3" s="57"/>
      <c r="J3" s="70" t="s">
        <v>71</v>
      </c>
      <c r="K3" s="28">
        <v>30</v>
      </c>
      <c r="L3" s="30"/>
      <c r="M3">
        <v>10</v>
      </c>
    </row>
    <row r="4" spans="1:14" x14ac:dyDescent="0.25">
      <c r="A4" s="77">
        <v>2</v>
      </c>
      <c r="B4" s="16">
        <v>44364</v>
      </c>
      <c r="C4" s="16"/>
      <c r="D4" s="11"/>
      <c r="G4" s="31">
        <v>1</v>
      </c>
      <c r="H4" s="28">
        <v>1</v>
      </c>
      <c r="I4" s="41"/>
      <c r="J4" s="70" t="s">
        <v>9</v>
      </c>
      <c r="K4" s="28">
        <v>40</v>
      </c>
      <c r="L4" s="30"/>
      <c r="N4">
        <v>10</v>
      </c>
    </row>
    <row r="5" spans="1:14" x14ac:dyDescent="0.25">
      <c r="A5" s="77">
        <v>3</v>
      </c>
      <c r="B5" s="16">
        <v>44365</v>
      </c>
      <c r="C5" s="16"/>
      <c r="D5" s="11"/>
      <c r="G5" s="31">
        <v>1</v>
      </c>
      <c r="H5" s="28">
        <v>2</v>
      </c>
      <c r="I5" s="41"/>
      <c r="J5" s="70" t="s">
        <v>72</v>
      </c>
      <c r="K5" s="28">
        <v>30</v>
      </c>
      <c r="L5" s="30"/>
      <c r="M5">
        <v>10</v>
      </c>
    </row>
    <row r="6" spans="1:14" ht="15.75" thickBot="1" x14ac:dyDescent="0.3">
      <c r="A6" s="78"/>
      <c r="B6" s="13"/>
      <c r="C6" s="13"/>
      <c r="D6" s="14"/>
      <c r="G6" s="31">
        <v>1</v>
      </c>
      <c r="H6" s="28">
        <v>2</v>
      </c>
      <c r="I6" s="41"/>
      <c r="J6" s="70" t="s">
        <v>73</v>
      </c>
      <c r="K6" s="28">
        <v>40</v>
      </c>
      <c r="L6" s="30"/>
      <c r="N6">
        <v>10</v>
      </c>
    </row>
    <row r="7" spans="1:14" x14ac:dyDescent="0.25">
      <c r="G7" s="31">
        <v>1</v>
      </c>
      <c r="H7" s="28">
        <v>3</v>
      </c>
      <c r="I7" s="41"/>
      <c r="J7" s="70" t="s">
        <v>8</v>
      </c>
      <c r="K7" s="28">
        <v>6</v>
      </c>
      <c r="L7" s="30"/>
    </row>
    <row r="8" spans="1:14" x14ac:dyDescent="0.25">
      <c r="G8" s="32">
        <v>1</v>
      </c>
      <c r="H8" s="35">
        <v>3</v>
      </c>
      <c r="I8" s="42"/>
      <c r="J8" s="79" t="s">
        <v>9</v>
      </c>
      <c r="K8" s="35">
        <v>50</v>
      </c>
      <c r="L8" s="45"/>
    </row>
    <row r="9" spans="1:14" x14ac:dyDescent="0.25">
      <c r="G9" s="32">
        <v>2</v>
      </c>
      <c r="H9" s="35">
        <v>1</v>
      </c>
      <c r="I9" s="42"/>
      <c r="J9" s="79"/>
      <c r="K9" s="35">
        <v>30</v>
      </c>
      <c r="L9" s="45"/>
    </row>
    <row r="10" spans="1:14" x14ac:dyDescent="0.25">
      <c r="G10" s="32">
        <v>2</v>
      </c>
      <c r="H10" s="35">
        <v>2</v>
      </c>
      <c r="I10" s="42"/>
      <c r="J10" s="79" t="s">
        <v>73</v>
      </c>
      <c r="K10" s="35">
        <v>0</v>
      </c>
      <c r="L10" s="45"/>
    </row>
    <row r="11" spans="1:14" ht="15.75" thickBot="1" x14ac:dyDescent="0.3">
      <c r="G11" s="33">
        <v>3</v>
      </c>
      <c r="H11" s="36">
        <v>3</v>
      </c>
      <c r="I11" s="43"/>
      <c r="J11" s="80" t="s">
        <v>9</v>
      </c>
      <c r="K11" s="36">
        <v>0</v>
      </c>
      <c r="L11" s="46"/>
    </row>
    <row r="12" spans="1:14" x14ac:dyDescent="0.25">
      <c r="J12" s="17" t="s">
        <v>59</v>
      </c>
    </row>
    <row r="13" spans="1:14" x14ac:dyDescent="0.25">
      <c r="G13" s="18"/>
      <c r="H13" s="18"/>
    </row>
    <row r="16" spans="1:14" x14ac:dyDescent="0.25">
      <c r="G16" t="s">
        <v>62</v>
      </c>
    </row>
    <row r="17" spans="7:7" x14ac:dyDescent="0.25">
      <c r="G17" s="82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A391-51BF-4743-BF9A-4EAA0EC4C600}">
  <dimension ref="A1:F16"/>
  <sheetViews>
    <sheetView zoomScale="80" zoomScaleNormal="80" workbookViewId="0">
      <selection activeCell="C9" sqref="C9"/>
    </sheetView>
  </sheetViews>
  <sheetFormatPr baseColWidth="10" defaultRowHeight="15" x14ac:dyDescent="0.25"/>
  <cols>
    <col min="1" max="1" width="15.7109375" style="17" bestFit="1" customWidth="1"/>
    <col min="2" max="2" width="15.140625" style="17" bestFit="1" customWidth="1"/>
    <col min="3" max="3" width="24" customWidth="1"/>
  </cols>
  <sheetData>
    <row r="1" spans="1:6" x14ac:dyDescent="0.25">
      <c r="A1" s="59" t="s">
        <v>39</v>
      </c>
      <c r="B1" s="83"/>
      <c r="C1" s="6"/>
      <c r="D1" s="7"/>
    </row>
    <row r="2" spans="1:6" x14ac:dyDescent="0.25">
      <c r="A2" s="31" t="s">
        <v>92</v>
      </c>
      <c r="B2" s="31" t="s">
        <v>84</v>
      </c>
      <c r="C2" s="4" t="s">
        <v>93</v>
      </c>
      <c r="D2" s="11" t="s">
        <v>43</v>
      </c>
    </row>
    <row r="3" spans="1:6" x14ac:dyDescent="0.25">
      <c r="A3" s="31" t="s">
        <v>85</v>
      </c>
      <c r="B3" s="31">
        <v>1</v>
      </c>
      <c r="C3" s="4" t="s">
        <v>40</v>
      </c>
      <c r="D3" s="11" t="s">
        <v>44</v>
      </c>
    </row>
    <row r="4" spans="1:6" x14ac:dyDescent="0.25">
      <c r="A4" s="31" t="s">
        <v>86</v>
      </c>
      <c r="B4" s="31">
        <v>2</v>
      </c>
      <c r="C4" s="4" t="s">
        <v>41</v>
      </c>
      <c r="D4" s="11" t="s">
        <v>45</v>
      </c>
    </row>
    <row r="5" spans="1:6" ht="15.75" thickBot="1" x14ac:dyDescent="0.3">
      <c r="A5" s="33" t="s">
        <v>87</v>
      </c>
      <c r="B5" s="33">
        <v>3</v>
      </c>
      <c r="C5" s="13" t="s">
        <v>41</v>
      </c>
      <c r="D5" s="80" t="s">
        <v>42</v>
      </c>
    </row>
    <row r="7" spans="1:6" x14ac:dyDescent="0.25">
      <c r="C7" t="s">
        <v>98</v>
      </c>
    </row>
    <row r="8" spans="1:6" x14ac:dyDescent="0.25">
      <c r="C8" s="71" t="s">
        <v>94</v>
      </c>
    </row>
    <row r="9" spans="1:6" x14ac:dyDescent="0.25">
      <c r="C9" s="71" t="s">
        <v>95</v>
      </c>
    </row>
    <row r="11" spans="1:6" x14ac:dyDescent="0.25">
      <c r="A11" s="38" t="s">
        <v>111</v>
      </c>
      <c r="B11" s="28"/>
      <c r="C11" s="4"/>
      <c r="D11" s="4"/>
      <c r="E11" s="4"/>
    </row>
    <row r="12" spans="1:6" x14ac:dyDescent="0.25">
      <c r="A12" s="58" t="s">
        <v>109</v>
      </c>
      <c r="B12" s="58" t="s">
        <v>110</v>
      </c>
      <c r="C12" s="4" t="s">
        <v>102</v>
      </c>
      <c r="D12" s="4" t="s">
        <v>103</v>
      </c>
      <c r="E12" s="4" t="s">
        <v>104</v>
      </c>
      <c r="F12" t="s">
        <v>105</v>
      </c>
    </row>
    <row r="13" spans="1:6" x14ac:dyDescent="0.25">
      <c r="A13" s="28"/>
      <c r="B13" s="28"/>
      <c r="C13" s="4"/>
      <c r="D13" s="4"/>
      <c r="E13" s="4"/>
    </row>
    <row r="14" spans="1:6" x14ac:dyDescent="0.25">
      <c r="A14" s="28"/>
      <c r="B14" s="28"/>
      <c r="C14" s="4"/>
      <c r="D14" s="4"/>
      <c r="E14" s="4"/>
    </row>
    <row r="15" spans="1:6" x14ac:dyDescent="0.25">
      <c r="A15" s="28"/>
      <c r="B15" s="28"/>
      <c r="C15" s="4"/>
      <c r="D15" s="4"/>
      <c r="E15" s="4"/>
    </row>
    <row r="16" spans="1:6" x14ac:dyDescent="0.25">
      <c r="A16" s="28"/>
      <c r="B16" s="28"/>
      <c r="C16" s="4"/>
      <c r="D16" s="4"/>
      <c r="E16" s="4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262-3ECE-4A86-B0BB-34AD86F7298A}">
  <dimension ref="A1:E5"/>
  <sheetViews>
    <sheetView zoomScale="80" zoomScaleNormal="80" workbookViewId="0">
      <selection activeCell="D2" sqref="D2"/>
    </sheetView>
  </sheetViews>
  <sheetFormatPr baseColWidth="10" defaultRowHeight="15" x14ac:dyDescent="0.25"/>
  <cols>
    <col min="1" max="1" width="9.140625" style="17" bestFit="1" customWidth="1"/>
    <col min="2" max="2" width="66.5703125" bestFit="1" customWidth="1"/>
    <col min="3" max="3" width="35.140625" bestFit="1" customWidth="1"/>
  </cols>
  <sheetData>
    <row r="1" spans="1:5" x14ac:dyDescent="0.25">
      <c r="A1" s="61" t="s">
        <v>46</v>
      </c>
      <c r="B1" s="62"/>
      <c r="C1" s="6"/>
      <c r="D1" s="44" t="s">
        <v>48</v>
      </c>
    </row>
    <row r="2" spans="1:5" x14ac:dyDescent="0.25">
      <c r="A2" s="60" t="s">
        <v>64</v>
      </c>
      <c r="B2" s="84" t="s">
        <v>96</v>
      </c>
      <c r="C2" s="4" t="s">
        <v>97</v>
      </c>
      <c r="D2" s="30" t="s">
        <v>50</v>
      </c>
      <c r="E2" t="s">
        <v>13</v>
      </c>
    </row>
    <row r="3" spans="1:5" x14ac:dyDescent="0.25">
      <c r="A3" s="31" t="s">
        <v>65</v>
      </c>
      <c r="B3" s="31" t="s">
        <v>49</v>
      </c>
      <c r="C3" s="4" t="s">
        <v>47</v>
      </c>
      <c r="D3" s="11"/>
    </row>
    <row r="4" spans="1:5" x14ac:dyDescent="0.25">
      <c r="A4" s="31" t="s">
        <v>66</v>
      </c>
      <c r="B4" s="31" t="s">
        <v>63</v>
      </c>
      <c r="C4" s="4" t="s">
        <v>68</v>
      </c>
      <c r="D4" s="11"/>
    </row>
    <row r="5" spans="1:5" ht="15.75" thickBot="1" x14ac:dyDescent="0.3">
      <c r="A5" s="33" t="s">
        <v>67</v>
      </c>
      <c r="B5" s="33" t="s">
        <v>61</v>
      </c>
      <c r="C5" s="13" t="s">
        <v>47</v>
      </c>
      <c r="D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E2E1-80A6-4AAD-9D7A-5323938D97B6}">
  <dimension ref="A1:B4"/>
  <sheetViews>
    <sheetView zoomScale="80" zoomScaleNormal="80" workbookViewId="0">
      <selection activeCell="E10" sqref="E10"/>
    </sheetView>
  </sheetViews>
  <sheetFormatPr baseColWidth="10" defaultRowHeight="15" x14ac:dyDescent="0.25"/>
  <sheetData>
    <row r="1" spans="1:2" x14ac:dyDescent="0.25">
      <c r="A1" s="5" t="s">
        <v>88</v>
      </c>
      <c r="B1" s="5"/>
    </row>
    <row r="2" spans="1:2" x14ac:dyDescent="0.25">
      <c r="A2" s="65" t="s">
        <v>89</v>
      </c>
      <c r="B2" s="65" t="s">
        <v>0</v>
      </c>
    </row>
    <row r="3" spans="1:2" x14ac:dyDescent="0.25">
      <c r="A3" s="65">
        <v>1</v>
      </c>
      <c r="B3" s="65" t="s">
        <v>72</v>
      </c>
    </row>
    <row r="4" spans="1:2" x14ac:dyDescent="0.25">
      <c r="A4" s="65">
        <v>2</v>
      </c>
      <c r="B4" s="65" t="s">
        <v>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tabla_Cliente</vt:lpstr>
      <vt:lpstr>tabla_Pedido</vt:lpstr>
      <vt:lpstr>detalle_pedido</vt:lpstr>
      <vt:lpstr>tabla_Producto</vt:lpstr>
      <vt:lpstr>tabla_Stock</vt:lpstr>
      <vt:lpstr>tabla_entrega</vt:lpstr>
      <vt:lpstr>tabla_Pago</vt:lpstr>
      <vt:lpstr>tabla_Tipo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Muñoz</dc:creator>
  <cp:lastModifiedBy>Valentina Muñoz</cp:lastModifiedBy>
  <dcterms:created xsi:type="dcterms:W3CDTF">2015-06-05T18:19:34Z</dcterms:created>
  <dcterms:modified xsi:type="dcterms:W3CDTF">2021-06-21T03:04:53Z</dcterms:modified>
</cp:coreProperties>
</file>