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-120" yWindow="0" windowWidth="28180" windowHeight="1754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9" i="1"/>
  <c r="E4" i="1"/>
  <c r="E5" i="1"/>
  <c r="E6" i="1"/>
  <c r="E7" i="1"/>
  <c r="E8" i="1"/>
  <c r="E10" i="1"/>
  <c r="E11" i="1"/>
  <c r="E12" i="1"/>
</calcChain>
</file>

<file path=xl/sharedStrings.xml><?xml version="1.0" encoding="utf-8"?>
<sst xmlns="http://schemas.openxmlformats.org/spreadsheetml/2006/main" count="23" uniqueCount="23">
  <si>
    <t>Début</t>
  </si>
  <si>
    <t>Jours</t>
  </si>
  <si>
    <t>Fin</t>
  </si>
  <si>
    <t xml:space="preserve"> </t>
  </si>
  <si>
    <t>Soutenance</t>
  </si>
  <si>
    <t>A1</t>
  </si>
  <si>
    <t>A2</t>
  </si>
  <si>
    <t>Tâches</t>
  </si>
  <si>
    <t>Création de l'idée principale</t>
  </si>
  <si>
    <t>Dévellopement de l'idée principale</t>
  </si>
  <si>
    <t>Développement des idées secondaires</t>
  </si>
  <si>
    <t>Jalons</t>
  </si>
  <si>
    <t>Réalisation de la banque de donnée vêtements</t>
  </si>
  <si>
    <t>Réalisation de la banque de donnée styles</t>
  </si>
  <si>
    <t>jalon 1</t>
  </si>
  <si>
    <t>jalon 2</t>
  </si>
  <si>
    <t>jalon 3</t>
  </si>
  <si>
    <t>jalon 5</t>
  </si>
  <si>
    <t>jalon 4</t>
  </si>
  <si>
    <t>Création de l'interface graphique</t>
  </si>
  <si>
    <t>Dévellopement del'interface graphique</t>
  </si>
  <si>
    <t>Dévellopement de l'idée d'apparence de l'application</t>
  </si>
  <si>
    <t>Réalisation de l'algorithme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</si>
</sst>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6"/>
      <color theme="0"/>
      <name val="Calibri"/>
      <family val="2"/>
      <scheme val="minor"/>
    </font>
    <font>
      <b/>
      <sz val="24"/>
      <color theme="1"/>
      <name val="Calibri"/>
      <scheme val="minor"/>
    </font>
    <font>
      <sz val="16"/>
      <color theme="0"/>
      <name val="Calibri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AC1DE"/>
        <bgColor indexed="64"/>
      </patternFill>
    </fill>
    <fill>
      <patternFill patternType="solid">
        <fgColor rgb="FFCCD9EB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9" fillId="4" borderId="9" xfId="0" applyFont="1" applyFill="1" applyBorder="1"/>
    <xf numFmtId="0" fontId="10" fillId="4" borderId="9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164" fontId="0" fillId="9" borderId="15" xfId="0" applyNumberFormat="1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164" fontId="0" fillId="9" borderId="13" xfId="0" applyNumberFormat="1" applyFill="1" applyBorder="1" applyAlignment="1">
      <alignment horizontal="center" vertical="center"/>
    </xf>
    <xf numFmtId="164" fontId="9" fillId="7" borderId="13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9" fillId="7" borderId="30" xfId="0" applyNumberFormat="1" applyFont="1" applyFill="1" applyBorder="1" applyAlignment="1">
      <alignment horizontal="center" vertical="center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[$-F800]dddd\,\ mmmm\ dd\,\ yyyy"/>
      <alignment horizontal="center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[$-F800]dddd\,\ mmmm\ dd\,\ yyyy"/>
      <alignment horizontal="center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823869208574"/>
          <c:y val="0.347003466169782"/>
          <c:w val="0.769022068785678"/>
          <c:h val="0.62117609344633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Feuil1!$B$3:$B$12</c:f>
              <c:strCache>
                <c:ptCount val="10"/>
                <c:pt idx="0">
                  <c:v>Création de l'idée principale</c:v>
                </c:pt>
                <c:pt idx="1">
                  <c:v>Dévellopement de l'idée principale</c:v>
                </c:pt>
                <c:pt idx="2">
                  <c:v>Développement des idées secondaires</c:v>
                </c:pt>
                <c:pt idx="3">
                  <c:v>Dévellopement de l'idée d'apparence de l'application</c:v>
                </c:pt>
                <c:pt idx="4">
                  <c:v>Création de l'interface graphique</c:v>
                </c:pt>
                <c:pt idx="5">
                  <c:v>Dévellopement del'interface graphique</c:v>
                </c:pt>
                <c:pt idx="6">
                  <c:v>Réalisation de l'algorithme globale</c:v>
                </c:pt>
                <c:pt idx="7">
                  <c:v>Réalisation de la banque de donnée vêtements</c:v>
                </c:pt>
                <c:pt idx="8">
                  <c:v>Réalisation de la banque de donnée styles</c:v>
                </c:pt>
                <c:pt idx="9">
                  <c:v>Soutenance</c:v>
                </c:pt>
              </c:strCache>
            </c:strRef>
          </c:cat>
          <c:val>
            <c:numRef>
              <c:f>Feuil1!$C$5:$C$12</c:f>
              <c:numCache>
                <c:formatCode>[$-F800]dddd\,\ mmmm\ dd\,\ yyyy</c:formatCode>
                <c:ptCount val="8"/>
                <c:pt idx="0">
                  <c:v>43133.0</c:v>
                </c:pt>
                <c:pt idx="1">
                  <c:v>43140.0</c:v>
                </c:pt>
                <c:pt idx="2">
                  <c:v>43148.0</c:v>
                </c:pt>
                <c:pt idx="3">
                  <c:v>43149.0</c:v>
                </c:pt>
                <c:pt idx="4">
                  <c:v>43148.0</c:v>
                </c:pt>
                <c:pt idx="5">
                  <c:v>43148.0</c:v>
                </c:pt>
                <c:pt idx="6">
                  <c:v>43188.0</c:v>
                </c:pt>
                <c:pt idx="7">
                  <c:v>43244.0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>
              <a:glow>
                <a:schemeClr val="accent2">
                  <a:lumMod val="20000"/>
                  <a:lumOff val="80000"/>
                  <a:alpha val="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25400" cap="flat" cmpd="sng" algn="ctr">
                <a:solidFill>
                  <a:schemeClr val="accent6"/>
                </a:solidFill>
                <a:prstDash val="solid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>
                <a:glow>
                  <a:schemeClr val="accent2">
                    <a:lumMod val="20000"/>
                    <a:lumOff val="80000"/>
                    <a:alpha val="0"/>
                  </a:schemeClr>
                </a:glow>
              </a:effectLst>
            </c:spPr>
          </c:dPt>
          <c:dLbls>
            <c:dLbl>
              <c:idx val="0"/>
              <c:spPr>
                <a:solidFill>
                  <a:srgbClr val="9BBB59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>
                      <a:solidFill>
                        <a:srgbClr val="000000"/>
                      </a:solidFill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 cap="flat" cmpd="sng" algn="ctr">
                  <a:noFill/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4F81BD"/>
              </a:solidFill>
              <a:ln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Feuil1!$B$3:$B$12</c:f>
              <c:strCache>
                <c:ptCount val="10"/>
                <c:pt idx="0">
                  <c:v>Création de l'idée principale</c:v>
                </c:pt>
                <c:pt idx="1">
                  <c:v>Dévellopement de l'idée principale</c:v>
                </c:pt>
                <c:pt idx="2">
                  <c:v>Développement des idées secondaires</c:v>
                </c:pt>
                <c:pt idx="3">
                  <c:v>Dévellopement de l'idée d'apparence de l'application</c:v>
                </c:pt>
                <c:pt idx="4">
                  <c:v>Création de l'interface graphique</c:v>
                </c:pt>
                <c:pt idx="5">
                  <c:v>Dévellopement del'interface graphique</c:v>
                </c:pt>
                <c:pt idx="6">
                  <c:v>Réalisation de l'algorithme globale</c:v>
                </c:pt>
                <c:pt idx="7">
                  <c:v>Réalisation de la banque de donnée vêtements</c:v>
                </c:pt>
                <c:pt idx="8">
                  <c:v>Réalisation de la banque de donnée styles</c:v>
                </c:pt>
                <c:pt idx="9">
                  <c:v>Soutenance</c:v>
                </c:pt>
              </c:strCache>
            </c:strRef>
          </c:cat>
          <c:val>
            <c:numRef>
              <c:f>Feuil1!$D$3:$D$12</c:f>
              <c:numCache>
                <c:formatCode>General</c:formatCode>
                <c:ptCount val="10"/>
                <c:pt idx="0">
                  <c:v>0.0</c:v>
                </c:pt>
                <c:pt idx="1">
                  <c:v>7.0</c:v>
                </c:pt>
                <c:pt idx="2">
                  <c:v>15.0</c:v>
                </c:pt>
                <c:pt idx="3">
                  <c:v>8.0</c:v>
                </c:pt>
                <c:pt idx="4">
                  <c:v>1.0</c:v>
                </c:pt>
                <c:pt idx="5">
                  <c:v>70.0</c:v>
                </c:pt>
                <c:pt idx="6">
                  <c:v>80.0</c:v>
                </c:pt>
                <c:pt idx="7">
                  <c:v>40.0</c:v>
                </c:pt>
                <c:pt idx="8">
                  <c:v>40.0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288280"/>
        <c:axId val="2031323272"/>
      </c:barChart>
      <c:catAx>
        <c:axId val="2114288280"/>
        <c:scaling>
          <c:orientation val="maxMin"/>
        </c:scaling>
        <c:delete val="0"/>
        <c:axPos val="l"/>
        <c:numFmt formatCode="[$-F800]dddd\,\ mmmm\ dd\,\ yyyy" sourceLinked="1"/>
        <c:majorTickMark val="out"/>
        <c:minorTickMark val="none"/>
        <c:tickLblPos val="nextTo"/>
        <c:txPr>
          <a:bodyPr rot="0"/>
          <a:lstStyle/>
          <a:p>
            <a:pPr>
              <a:defRPr sz="1100" b="1"/>
            </a:pPr>
            <a:endParaRPr lang="fr-FR"/>
          </a:p>
        </c:txPr>
        <c:crossAx val="2031323272"/>
        <c:crosses val="autoZero"/>
        <c:auto val="1"/>
        <c:lblAlgn val="ctr"/>
        <c:lblOffset val="100"/>
        <c:noMultiLvlLbl val="0"/>
      </c:catAx>
      <c:valAx>
        <c:axId val="2031323272"/>
        <c:scaling>
          <c:orientation val="minMax"/>
          <c:min val="43132.0"/>
        </c:scaling>
        <c:delete val="0"/>
        <c:axPos val="t"/>
        <c:majorGridlines/>
        <c:numFmt formatCode="[$-F800]dddd\,\ mmmm\ dd\,\ yyyy" sourceLinked="1"/>
        <c:majorTickMark val="out"/>
        <c:minorTickMark val="none"/>
        <c:tickLblPos val="nextTo"/>
        <c:txPr>
          <a:bodyPr rot="-5400000" vert="horz" lIns="0" anchor="ctr" anchorCtr="1">
            <a:noAutofit/>
          </a:bodyPr>
          <a:lstStyle/>
          <a:p>
            <a:pPr>
              <a:defRPr sz="1100" b="1"/>
            </a:pPr>
            <a:endParaRPr lang="fr-FR"/>
          </a:p>
        </c:txPr>
        <c:crossAx val="2114288280"/>
        <c:crosses val="autoZero"/>
        <c:crossBetween val="between"/>
        <c:majorUnit val="20.0"/>
        <c:minorUnit val="2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13</xdr:row>
      <xdr:rowOff>50800</xdr:rowOff>
    </xdr:from>
    <xdr:to>
      <xdr:col>11</xdr:col>
      <xdr:colOff>12700</xdr:colOff>
      <xdr:row>36</xdr:row>
      <xdr:rowOff>88900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F12" totalsRowShown="0" headerRowDxfId="0" headerRowBorderDxfId="1" tableBorderDxfId="8" totalsRowBorderDxfId="7">
  <tableColumns count="5">
    <tableColumn id="1" name="Tâches" dataDxfId="6"/>
    <tableColumn id="2" name="Début" dataDxfId="5"/>
    <tableColumn id="3" name="Jours" dataDxfId="4"/>
    <tableColumn id="4" name="Fin" dataDxfId="3">
      <calculatedColumnFormula>Table3[[#This Row],[Début]]+Table3[[#This Row],[Jours]]</calculatedColumnFormula>
    </tableColumn>
    <tableColumn id="5" name=" 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zoomScale="94" zoomScaleNormal="94" zoomScalePageLayoutView="94" workbookViewId="0">
      <selection activeCell="M24" sqref="M24"/>
    </sheetView>
  </sheetViews>
  <sheetFormatPr baseColWidth="10" defaultRowHeight="15" x14ac:dyDescent="0"/>
  <cols>
    <col min="1" max="1" width="1" customWidth="1"/>
    <col min="2" max="2" width="45.83203125" customWidth="1"/>
    <col min="3" max="3" width="25.83203125" style="6" customWidth="1"/>
    <col min="5" max="5" width="25.83203125" style="6" customWidth="1"/>
    <col min="9" max="9" width="26.6640625" customWidth="1"/>
    <col min="10" max="10" width="28" customWidth="1"/>
  </cols>
  <sheetData>
    <row r="1" spans="2:10" ht="5" customHeight="1" thickBot="1"/>
    <row r="2" spans="2:10" ht="30" customHeight="1" thickBot="1">
      <c r="B2" s="44" t="s">
        <v>7</v>
      </c>
      <c r="C2" s="45" t="s">
        <v>0</v>
      </c>
      <c r="D2" s="46" t="s">
        <v>1</v>
      </c>
      <c r="E2" s="45" t="s">
        <v>2</v>
      </c>
      <c r="F2" s="47" t="s">
        <v>3</v>
      </c>
      <c r="H2" s="29" t="s">
        <v>11</v>
      </c>
      <c r="I2" s="30"/>
      <c r="J2" s="31"/>
    </row>
    <row r="3" spans="2:10" ht="16" thickBot="1">
      <c r="B3" s="42" t="s">
        <v>8</v>
      </c>
      <c r="C3" s="34">
        <v>43133</v>
      </c>
      <c r="D3" s="35">
        <v>0</v>
      </c>
      <c r="E3" s="34">
        <f>Table3[[#This Row],[Début]]+Table3[[#This Row],[Jours]]</f>
        <v>43133</v>
      </c>
      <c r="F3" s="43"/>
      <c r="H3" s="15"/>
      <c r="I3" s="16" t="s">
        <v>5</v>
      </c>
      <c r="J3" s="16" t="s">
        <v>6</v>
      </c>
    </row>
    <row r="4" spans="2:10">
      <c r="B4" s="38" t="s">
        <v>9</v>
      </c>
      <c r="C4" s="36">
        <v>43133</v>
      </c>
      <c r="D4" s="37">
        <v>7</v>
      </c>
      <c r="E4" s="36">
        <f>Table3[[#This Row],[Début]]+Table3[[#This Row],[Jours]]</f>
        <v>43140</v>
      </c>
      <c r="F4" s="39"/>
      <c r="H4" s="17" t="s">
        <v>14</v>
      </c>
      <c r="I4" s="25"/>
      <c r="J4" s="25"/>
    </row>
    <row r="5" spans="2:10" ht="16" thickBot="1">
      <c r="B5" s="40" t="s">
        <v>10</v>
      </c>
      <c r="C5" s="32">
        <v>43133</v>
      </c>
      <c r="D5" s="33">
        <v>15</v>
      </c>
      <c r="E5" s="32">
        <f>Table3[[#This Row],[Début]]+Table3[[#This Row],[Jours]]</f>
        <v>43148</v>
      </c>
      <c r="F5" s="41"/>
      <c r="H5" s="18" t="s">
        <v>15</v>
      </c>
      <c r="I5" s="19"/>
      <c r="J5" s="19"/>
    </row>
    <row r="6" spans="2:10">
      <c r="B6" s="50" t="s">
        <v>21</v>
      </c>
      <c r="C6" s="51">
        <v>43140</v>
      </c>
      <c r="D6" s="52">
        <v>8</v>
      </c>
      <c r="E6" s="51">
        <f>Table3[[#This Row],[Début]]+Table3[[#This Row],[Jours]]</f>
        <v>43148</v>
      </c>
      <c r="F6" s="53"/>
      <c r="H6" s="20" t="s">
        <v>16</v>
      </c>
      <c r="I6" s="26"/>
      <c r="J6" s="26"/>
    </row>
    <row r="7" spans="2:10">
      <c r="B7" s="54" t="s">
        <v>19</v>
      </c>
      <c r="C7" s="48">
        <v>43148</v>
      </c>
      <c r="D7" s="49">
        <v>1</v>
      </c>
      <c r="E7" s="48">
        <f>Table3[[#This Row],[Début]]+Table3[[#This Row],[Jours]]</f>
        <v>43149</v>
      </c>
      <c r="F7" s="55"/>
      <c r="H7" s="21" t="s">
        <v>18</v>
      </c>
      <c r="I7" s="22"/>
      <c r="J7" s="23"/>
    </row>
    <row r="8" spans="2:10" ht="16" thickBot="1">
      <c r="B8" s="56" t="s">
        <v>20</v>
      </c>
      <c r="C8" s="57">
        <v>43149</v>
      </c>
      <c r="D8" s="58">
        <v>70</v>
      </c>
      <c r="E8" s="57">
        <f>Table3[[#This Row],[Début]]+Table3[[#This Row],[Jours]]</f>
        <v>43219</v>
      </c>
      <c r="F8" s="59"/>
      <c r="H8" s="24" t="s">
        <v>17</v>
      </c>
      <c r="I8" s="27"/>
      <c r="J8" s="28"/>
    </row>
    <row r="9" spans="2:10" ht="16" thickBot="1">
      <c r="B9" s="69" t="s">
        <v>22</v>
      </c>
      <c r="C9" s="60">
        <v>43148</v>
      </c>
      <c r="D9" s="61">
        <v>80</v>
      </c>
      <c r="E9" s="70">
        <f>Table3[[#This Row],[Début]]+Table3[[#This Row],[Jours]]</f>
        <v>43228</v>
      </c>
      <c r="F9" s="62"/>
    </row>
    <row r="10" spans="2:10">
      <c r="B10" s="63" t="s">
        <v>12</v>
      </c>
      <c r="C10" s="64">
        <v>43148</v>
      </c>
      <c r="D10" s="65">
        <v>40</v>
      </c>
      <c r="E10" s="76">
        <f>Table3[[#This Row],[Début]]+Table3[[#This Row],[Jours]]</f>
        <v>43188</v>
      </c>
      <c r="F10" s="66"/>
    </row>
    <row r="11" spans="2:10" ht="16" thickBot="1">
      <c r="B11" s="67" t="s">
        <v>13</v>
      </c>
      <c r="C11" s="68">
        <v>43188</v>
      </c>
      <c r="D11" s="72">
        <v>40</v>
      </c>
      <c r="E11" s="71">
        <f>Table3[[#This Row],[Début]]+Table3[[#This Row],[Jours]]</f>
        <v>43228</v>
      </c>
      <c r="F11" s="73"/>
    </row>
    <row r="12" spans="2:10" ht="16" thickBot="1">
      <c r="B12" s="74" t="s">
        <v>4</v>
      </c>
      <c r="C12" s="13">
        <v>43244</v>
      </c>
      <c r="D12" s="14">
        <v>1</v>
      </c>
      <c r="E12" s="13">
        <f>Table3[[#This Row],[Début]]+Table3[[#This Row],[Jours]]</f>
        <v>43245</v>
      </c>
      <c r="F12" s="75"/>
      <c r="H12" s="7"/>
      <c r="I12" s="7"/>
      <c r="J12" s="7"/>
    </row>
    <row r="13" spans="2:10" s="7" customFormat="1">
      <c r="B13" s="2"/>
      <c r="C13" s="5"/>
      <c r="D13" s="3"/>
      <c r="E13" s="5"/>
      <c r="F13"/>
    </row>
    <row r="14" spans="2:10" s="7" customFormat="1"/>
    <row r="15" spans="2:10" s="7" customFormat="1">
      <c r="B15"/>
      <c r="H15" s="8"/>
      <c r="I15" s="8"/>
      <c r="J15" s="8"/>
    </row>
    <row r="16" spans="2:10" s="8" customFormat="1">
      <c r="B16"/>
      <c r="C16" s="7"/>
      <c r="D16" s="7"/>
      <c r="E16" s="7"/>
      <c r="F16" s="7"/>
      <c r="H16" s="9"/>
      <c r="I16" s="9"/>
      <c r="J16" s="9"/>
    </row>
    <row r="17" spans="2:10" s="9" customFormat="1" ht="15" customHeight="1">
      <c r="B17" s="11"/>
      <c r="C17" s="8"/>
      <c r="D17" s="11"/>
      <c r="E17" s="8"/>
    </row>
    <row r="18" spans="2:10" s="9" customFormat="1">
      <c r="C18" s="12"/>
    </row>
    <row r="19" spans="2:10" s="9" customFormat="1" ht="14" customHeight="1">
      <c r="C19" s="12"/>
    </row>
    <row r="20" spans="2:10" s="9" customFormat="1">
      <c r="B20" s="10"/>
      <c r="D20" s="12"/>
    </row>
    <row r="21" spans="2:10" s="9" customFormat="1">
      <c r="B21" s="10"/>
      <c r="D21" s="12"/>
      <c r="H21" s="10"/>
      <c r="I21" s="10"/>
      <c r="J21" s="10"/>
    </row>
    <row r="22" spans="2:10" s="10" customFormat="1">
      <c r="C22" s="12"/>
      <c r="D22" s="9"/>
      <c r="E22" s="12"/>
      <c r="F22" s="9"/>
    </row>
    <row r="23" spans="2:10" s="10" customFormat="1">
      <c r="B23" s="1"/>
    </row>
    <row r="24" spans="2:10" s="10" customFormat="1">
      <c r="B24" s="1"/>
      <c r="H24" s="1"/>
      <c r="I24" s="1"/>
      <c r="J24" s="1"/>
    </row>
    <row r="25" spans="2:10" s="1" customFormat="1">
      <c r="C25" s="10"/>
      <c r="D25" s="10"/>
      <c r="E25" s="10"/>
      <c r="F25" s="10"/>
    </row>
    <row r="26" spans="2:10" s="1" customFormat="1" ht="30" customHeight="1">
      <c r="C26" s="4"/>
      <c r="E26" s="4"/>
    </row>
    <row r="27" spans="2:10" s="1" customFormat="1">
      <c r="C27" s="4"/>
      <c r="E27" s="4"/>
    </row>
    <row r="28" spans="2:10" s="1" customFormat="1">
      <c r="C28" s="4"/>
      <c r="E28" s="4"/>
    </row>
    <row r="29" spans="2:10" s="1" customFormat="1">
      <c r="C29" s="4"/>
      <c r="E29" s="4"/>
    </row>
    <row r="30" spans="2:10" s="1" customFormat="1">
      <c r="C30" s="4"/>
      <c r="E30" s="4"/>
    </row>
    <row r="31" spans="2:10" s="1" customFormat="1">
      <c r="C31" s="4"/>
      <c r="E31" s="4"/>
    </row>
    <row r="32" spans="2:10" s="1" customFormat="1">
      <c r="B32"/>
      <c r="C32" s="4"/>
      <c r="E32" s="4"/>
    </row>
    <row r="33" spans="2:10" s="1" customFormat="1">
      <c r="B33"/>
      <c r="C33" s="4"/>
      <c r="E33" s="4"/>
      <c r="H33"/>
      <c r="I33"/>
      <c r="J33"/>
    </row>
    <row r="34" spans="2:10">
      <c r="C34" s="4"/>
      <c r="D34" s="1"/>
      <c r="E34" s="4"/>
      <c r="F34" s="1"/>
    </row>
  </sheetData>
  <mergeCells count="4">
    <mergeCell ref="I4:J4"/>
    <mergeCell ref="I6:J6"/>
    <mergeCell ref="I8:J8"/>
    <mergeCell ref="H2:J2"/>
  </mergeCells>
  <phoneticPr fontId="8" type="noConversion"/>
  <pageMargins left="0.75" right="0.75" top="1" bottom="1" header="0.5" footer="0.5"/>
  <pageSetup paperSize="9" orientation="portrait" horizontalDpi="4294967292" verticalDpi="4294967292"/>
  <rowBreaks count="1" manualBreakCount="1">
    <brk id="41" max="16383" man="1"/>
  </rowBreaks>
  <colBreaks count="1" manualBreakCount="1">
    <brk id="12" max="1048575" man="1"/>
  </colBreak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Valette</dc:creator>
  <cp:lastModifiedBy>Hervé Valette</cp:lastModifiedBy>
  <cp:lastPrinted>2017-11-22T13:11:56Z</cp:lastPrinted>
  <dcterms:created xsi:type="dcterms:W3CDTF">2016-09-25T14:10:18Z</dcterms:created>
  <dcterms:modified xsi:type="dcterms:W3CDTF">2018-02-09T09:54:21Z</dcterms:modified>
</cp:coreProperties>
</file>