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la\OneDrive\Desktop\PROJECTS\"/>
    </mc:Choice>
  </mc:AlternateContent>
  <xr:revisionPtr revIDLastSave="0" documentId="8_{1D7E9312-E792-400E-BA8D-BA772847E85E}" xr6:coauthVersionLast="47" xr6:coauthVersionMax="47" xr10:uidLastSave="{00000000-0000-0000-0000-000000000000}"/>
  <bookViews>
    <workbookView xWindow="-108" yWindow="-108" windowWidth="23256" windowHeight="13896" xr2:uid="{7E20F6C1-14D4-42C9-8E55-98360864FC46}"/>
  </bookViews>
  <sheets>
    <sheet name="USING FORMULAS AND TRENDLINE" sheetId="4" r:id="rId1"/>
    <sheet name="FORECAST SHEET" sheetId="6" r:id="rId2"/>
    <sheet name="Data Validation" sheetId="5" r:id="rId3"/>
  </sheets>
  <definedNames>
    <definedName name="_xlnm._FilterDatabase" localSheetId="0" hidden="1">'USING FORMULAS AND TRENDLINE'!$A$2:$B$230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0" i="6"/>
  <c r="C232" i="6"/>
  <c r="C234" i="6"/>
  <c r="C231" i="6"/>
  <c r="C233" i="6"/>
  <c r="C235" i="6"/>
  <c r="C236" i="6"/>
  <c r="B234" i="4" l="1"/>
  <c r="D234" i="6"/>
  <c r="E232" i="6"/>
  <c r="D235" i="6"/>
  <c r="E233" i="6"/>
  <c r="E231" i="6"/>
  <c r="D230" i="6"/>
  <c r="E230" i="6"/>
  <c r="E236" i="6"/>
  <c r="D233" i="6"/>
  <c r="D231" i="6"/>
  <c r="E234" i="6"/>
  <c r="D232" i="6"/>
  <c r="E235" i="6"/>
  <c r="D236" i="6"/>
  <c r="B235" i="4" l="1"/>
  <c r="B236" i="4" s="1"/>
  <c r="B237" i="4" l="1"/>
</calcChain>
</file>

<file path=xl/sharedStrings.xml><?xml version="1.0" encoding="utf-8"?>
<sst xmlns="http://schemas.openxmlformats.org/spreadsheetml/2006/main" count="13" uniqueCount="9">
  <si>
    <t>Date</t>
  </si>
  <si>
    <t>Views</t>
  </si>
  <si>
    <t>Forecast Values</t>
  </si>
  <si>
    <t>Forecasting</t>
  </si>
  <si>
    <t>FORMULAS</t>
  </si>
  <si>
    <t>Forecast(Views)</t>
  </si>
  <si>
    <t>Lower Confidence Bound(Views)</t>
  </si>
  <si>
    <t>Upper Confidence Bound(Views)</t>
  </si>
  <si>
    <t>POOR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</si>
</sst>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5" fillId="0" borderId="0" xfId="0" applyNumberFormat="1" applyFont="1"/>
    <xf numFmtId="1" fontId="5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Youtube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2.7243000874890639E-2"/>
                  <c:y val="-0.24698563721201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'USING FORMULAS AND TRENDLINE'!$A$3:$A$230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'USING FORMULAS AND TRENDLINE'!$B$3:$B$230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4-4B0A-8907-B47BE78C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992975"/>
        <c:axId val="1764002575"/>
      </c:lineChart>
      <c:dateAx>
        <c:axId val="1763992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02575"/>
        <c:crosses val="autoZero"/>
        <c:auto val="1"/>
        <c:lblOffset val="100"/>
        <c:baseTimeUnit val="days"/>
      </c:dateAx>
      <c:valAx>
        <c:axId val="1764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9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6DC-96AA-BD23D29D60BA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6DC-96AA-BD23D29D60BA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7-46DC-96AA-BD23D29D60BA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7-46DC-96AA-BD23D2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37151"/>
        <c:axId val="1855840991"/>
      </c:lineChart>
      <c:catAx>
        <c:axId val="1855837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40991"/>
        <c:crosses val="autoZero"/>
        <c:auto val="1"/>
        <c:lblAlgn val="ctr"/>
        <c:lblOffset val="100"/>
        <c:noMultiLvlLbl val="0"/>
      </c:catAx>
      <c:valAx>
        <c:axId val="18558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</xdr:row>
      <xdr:rowOff>177800</xdr:rowOff>
    </xdr:from>
    <xdr:to>
      <xdr:col>11</xdr:col>
      <xdr:colOff>68580</xdr:colOff>
      <xdr:row>16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C2422-4890-D36B-AF35-8B83F006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1013460</xdr:colOff>
      <xdr:row>8</xdr:row>
      <xdr:rowOff>133350</xdr:rowOff>
    </xdr:from>
    <xdr:to>
      <xdr:col>12</xdr:col>
      <xdr:colOff>260985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0B62-E104-F211-3D63-142321FE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4BE39-4D81-4F9F-87D7-B128585B22FF}" name="Table2" displayName="Table2" ref="A1:E236" totalsRowShown="0">
  <autoFilter ref="A1:E236" xr:uid="{B364BE39-4D81-4F9F-87D7-B128585B22FF}"/>
  <tableColumns count="5">
    <tableColumn id="1" xr3:uid="{CB753F2E-31C8-41D3-8714-63D71FB2CD88}" name="Date" dataDxfId="2"/>
    <tableColumn id="2" xr3:uid="{FA9B72AC-5810-4765-8313-0CDF53F40C5F}" name="Views"/>
    <tableColumn id="3" xr3:uid="{E225258D-4D05-4A1C-81BD-FDF9A42E8161}" name="Forecast(Views)">
      <calculatedColumnFormula>_xlfn.FORECAST.ETS(A2,$B$2:$B$229,$A$2:$A$229,1,1)</calculatedColumnFormula>
    </tableColumn>
    <tableColumn id="4" xr3:uid="{5A9E3423-DF4A-4D58-9173-2DB6DA1A5F51}" name="Lower Confidence Bound(Views)" dataDxfId="1">
      <calculatedColumnFormula>C2-_xlfn.FORECAST.ETS.CONFINT(A2,$B$2:$B$229,$A$2:$A$229,0.95,1,1)</calculatedColumnFormula>
    </tableColumn>
    <tableColumn id="5" xr3:uid="{BD60838C-B040-4F59-BC10-2A3AA5EF4643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7491D-49D1-45A6-B99E-8231CEB05232}" name="Table1" displayName="Table1" ref="A2:C9" totalsRowShown="0">
  <autoFilter ref="A2:C9" xr:uid="{A347491D-49D1-45A6-B99E-8231CEB05232}"/>
  <tableColumns count="3">
    <tableColumn id="1" xr3:uid="{1CDD6C79-97CF-4D67-8205-7998A67A4C0F}" name="Date" dataDxfId="5"/>
    <tableColumn id="2" xr3:uid="{9BC66E52-C0B4-4822-9D16-BF81CC5B5870}" name="Views" dataDxfId="4"/>
    <tableColumn id="3" xr3:uid="{B8F9F124-4BDA-4154-85EC-3A13913F8863}" name="FORMULA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abSelected="1" zoomScale="150" zoomScaleNormal="150" workbookViewId="0">
      <selection activeCell="A3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x14ac:dyDescent="0.3">
      <c r="A231" s="12">
        <v>44941</v>
      </c>
      <c r="B231" s="13">
        <f>FORECAST(A231,B3:B230,A3:A230)</f>
        <v>1750.1538758791867</v>
      </c>
    </row>
    <row r="232" spans="1:2" x14ac:dyDescent="0.3">
      <c r="A232" s="12">
        <v>44942</v>
      </c>
      <c r="B232" s="13">
        <f t="shared" ref="B232:B237" si="0">FORECAST(A232,B4:B231,A4:A231)</f>
        <v>1753.9250660657417</v>
      </c>
    </row>
    <row r="233" spans="1:2" x14ac:dyDescent="0.3">
      <c r="A233" s="12">
        <v>44943</v>
      </c>
      <c r="B233" s="13">
        <f t="shared" si="0"/>
        <v>1757.6106877662241</v>
      </c>
    </row>
    <row r="234" spans="1:2" x14ac:dyDescent="0.3">
      <c r="A234" s="12">
        <v>44944</v>
      </c>
      <c r="B234" s="13">
        <f t="shared" si="0"/>
        <v>1761.2004943749635</v>
      </c>
    </row>
    <row r="235" spans="1:2" x14ac:dyDescent="0.3">
      <c r="A235" s="12">
        <v>44945</v>
      </c>
      <c r="B235" s="13">
        <f t="shared" si="0"/>
        <v>1764.6928413707647</v>
      </c>
    </row>
    <row r="236" spans="1:2" x14ac:dyDescent="0.3">
      <c r="A236" s="12">
        <v>44946</v>
      </c>
      <c r="B236" s="13">
        <f t="shared" si="0"/>
        <v>1767.9616364712128</v>
      </c>
    </row>
    <row r="237" spans="1:2" x14ac:dyDescent="0.3">
      <c r="A237" s="12">
        <v>44947</v>
      </c>
      <c r="B237" s="1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322E-FFE5-4871-8A80-F887700F606A}">
  <dimension ref="A1:E236"/>
  <sheetViews>
    <sheetView topLeftCell="A28"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4">
        <f>C230-_xlfn.FORECAST.ETS.CONFINT(A230,$B$2:$B$229,$A$2:$A$229,0.95,1,1)</f>
        <v>1579.6017473713187</v>
      </c>
      <c r="E230" s="14">
        <f>C230+_xlfn.FORECAST.ETS.CONFINT(A230,$B$2:$B$229,$A$2:$A$229,0.95,1,1)</f>
        <v>2400.8292710689211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4">
        <f>C231-_xlfn.FORECAST.ETS.CONFINT(A231,$B$2:$B$229,$A$2:$A$229,0.95,1,1)</f>
        <v>1461.6688111645033</v>
      </c>
      <c r="E231" s="14">
        <f>C231+_xlfn.FORECAST.ETS.CONFINT(A231,$B$2:$B$229,$A$2:$A$229,0.95,1,1)</f>
        <v>2531.1932257159751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4">
        <f>C232-_xlfn.FORECAST.ETS.CONFINT(A232,$B$2:$B$229,$A$2:$A$229,0.95,1,1)</f>
        <v>1367.3362986838706</v>
      </c>
      <c r="E232" s="14">
        <f>C232+_xlfn.FORECAST.ETS.CONFINT(A232,$B$2:$B$229,$A$2:$A$229,0.95,1,1)</f>
        <v>2637.9567566368473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4">
        <f>C233-_xlfn.FORECAST.ETS.CONFINT(A233,$B$2:$B$229,$A$2:$A$229,0.95,1,1)</f>
        <v>1286.6782619573846</v>
      </c>
      <c r="E233" s="14">
        <f>C233+_xlfn.FORECAST.ETS.CONFINT(A233,$B$2:$B$229,$A$2:$A$229,0.95,1,1)</f>
        <v>2731.0458118035717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4">
        <f>C234-_xlfn.FORECAST.ETS.CONFINT(A234,$B$2:$B$229,$A$2:$A$229,0.95,1,1)</f>
        <v>1215.2263670067778</v>
      </c>
      <c r="E234" s="14">
        <f>C234+_xlfn.FORECAST.ETS.CONFINT(A234,$B$2:$B$229,$A$2:$A$229,0.95,1,1)</f>
        <v>2814.9287251944183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4">
        <f>C235-_xlfn.FORECAST.ETS.CONFINT(A235,$B$2:$B$229,$A$2:$A$229,0.95,1,1)</f>
        <v>1150.5135562187368</v>
      </c>
      <c r="E235" s="14">
        <f>C235+_xlfn.FORECAST.ETS.CONFINT(A235,$B$2:$B$229,$A$2:$A$229,0.95,1,1)</f>
        <v>2892.072554422698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4">
        <f>C236-_xlfn.FORECAST.ETS.CONFINT(A236,$B$2:$B$229,$A$2:$A$229,0.95,1,1)</f>
        <v>1091.007190251906</v>
      </c>
      <c r="E236" s="14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6" sqref="E6"/>
    </sheetView>
  </sheetViews>
  <sheetFormatPr defaultRowHeight="14.4" x14ac:dyDescent="0.3"/>
  <cols>
    <col min="1" max="1" width="11.6640625" bestFit="1" customWidth="1"/>
    <col min="3" max="3" width="11.6640625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13">
        <v>1750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3">
        <v>1754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3">
        <v>1758</v>
      </c>
      <c r="E5" s="3" t="s">
        <v>8</v>
      </c>
      <c r="F5" s="3"/>
      <c r="G5" s="3"/>
    </row>
    <row r="6" spans="1:10" ht="15.6" x14ac:dyDescent="0.3">
      <c r="A6" s="8">
        <v>44944</v>
      </c>
      <c r="B6" s="9">
        <v>2151</v>
      </c>
      <c r="C6" s="13">
        <v>1761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3">
        <v>1765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3">
        <v>1768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3">
        <v>1771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USING FORMULAS AND TRENDLINE</vt:lpstr>
      <vt:lpstr>FORECAST SHEET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Vallabh Rahul</cp:lastModifiedBy>
  <dcterms:created xsi:type="dcterms:W3CDTF">2023-01-23T05:50:27Z</dcterms:created>
  <dcterms:modified xsi:type="dcterms:W3CDTF">2024-06-12T07:42:03Z</dcterms:modified>
</cp:coreProperties>
</file>