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B538AB81-7D9B-4DA5-9443-6372E3AC2510}" xr6:coauthVersionLast="47" xr6:coauthVersionMax="47" xr10:uidLastSave="{00000000-0000-0000-0000-000000000000}"/>
  <bookViews>
    <workbookView xWindow="21480" yWindow="-120" windowWidth="21840" windowHeight="13020" xr2:uid="{8F99873C-51AF-416B-A349-C4B6BA1C35D6}"/>
  </bookViews>
  <sheets>
    <sheet name="Data Original" sheetId="1" r:id="rId1"/>
    <sheet name="Data Limpia" sheetId="4" r:id="rId2"/>
    <sheet name="Fechas_PowerQ" sheetId="6" r:id="rId3"/>
  </sheets>
  <definedNames>
    <definedName name="DatosExternos_1" localSheetId="2" hidden="1">Fechas_PowerQ!$A$1:$A$277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77168-A612-402E-ABC4-629C60C54B38}" keepAlive="1" name="Consulta - Tabla1 (2)" description="Conexión a la consulta 'Tabla1 (2)' en el libro." type="5" refreshedVersion="8" background="1" saveData="1">
    <dbPr connection="Provider=Microsoft.Mashup.OleDb.1;Data Source=$Workbook$;Location=&quot;Tabla1 (2)&quot;;Extended Properties=&quot;&quot;" command="SELECT * FROM [Tabla1 (2)]"/>
  </connection>
</connections>
</file>

<file path=xl/sharedStrings.xml><?xml version="1.0" encoding="utf-8"?>
<sst xmlns="http://schemas.openxmlformats.org/spreadsheetml/2006/main" count="4382" uniqueCount="1333">
  <si>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</si>
  <si>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</si>
  <si>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</si>
  <si>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</si>
  <si>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</si>
  <si>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</si>
  <si>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</si>
  <si>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</si>
  <si>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</si>
  <si>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</si>
  <si>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</si>
  <si>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</si>
  <si>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</si>
  <si>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</si>
  <si>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</si>
  <si>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</si>
  <si>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</si>
  <si>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</si>
  <si>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</si>
  <si>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</si>
  <si>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</si>
  <si>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</si>
  <si>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</si>
  <si>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</si>
  <si>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</si>
  <si>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</si>
  <si>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</si>
  <si>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</si>
  <si>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</si>
  <si>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</si>
  <si>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</si>
  <si>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</si>
  <si>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</si>
  <si>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</si>
  <si>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</si>
  <si>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</si>
  <si>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</si>
  <si>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</si>
  <si>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</si>
  <si>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</si>
  <si>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</si>
  <si>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</si>
  <si>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</si>
  <si>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</si>
  <si>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</si>
  <si>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</si>
  <si>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</si>
  <si>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</si>
  <si>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</si>
  <si>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</si>
  <si>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</si>
  <si>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</si>
  <si>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</si>
  <si>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</si>
  <si>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</si>
  <si>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</si>
  <si>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</si>
  <si>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</si>
  <si>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</si>
  <si>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</si>
  <si>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</si>
  <si>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</si>
  <si>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</si>
  <si>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</si>
  <si>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</si>
  <si>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</si>
  <si>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</si>
  <si>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</si>
  <si>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</si>
  <si>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</si>
  <si>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</si>
  <si>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</si>
  <si>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</si>
  <si>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</si>
  <si>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</si>
  <si>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</si>
  <si>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</si>
  <si>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</si>
  <si>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</si>
  <si>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</si>
  <si>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</si>
  <si>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</si>
  <si>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</si>
  <si>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</si>
  <si>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</si>
  <si>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</si>
  <si>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</si>
  <si>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</si>
  <si>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</si>
  <si>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</si>
  <si>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</si>
  <si>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</si>
  <si>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</si>
  <si>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</si>
  <si>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</si>
  <si>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</si>
  <si>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</si>
  <si>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</si>
  <si>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</si>
  <si>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</si>
  <si>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</si>
  <si>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</si>
  <si>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</si>
  <si>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</si>
  <si>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</si>
  <si>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</si>
  <si>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</si>
  <si>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</si>
  <si>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</si>
  <si>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</si>
  <si>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</si>
  <si>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</si>
  <si>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</si>
  <si>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</si>
  <si>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</si>
  <si>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</si>
  <si>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</si>
  <si>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</si>
  <si>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</si>
  <si>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</si>
  <si>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</si>
  <si>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</si>
  <si>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</si>
  <si>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</si>
  <si>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</si>
  <si>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</si>
  <si>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</si>
  <si>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</si>
  <si>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</si>
  <si>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</si>
  <si>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</si>
  <si>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</si>
  <si>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</si>
  <si>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</si>
  <si>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</si>
  <si>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</si>
  <si>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</si>
  <si>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</si>
  <si>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</si>
  <si>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</si>
  <si>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</si>
  <si>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</si>
  <si>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</si>
  <si>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</si>
  <si>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</si>
  <si>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</si>
  <si>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</si>
  <si>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</si>
  <si>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</si>
  <si>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</si>
  <si>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</si>
  <si>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</si>
  <si>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</si>
  <si>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</si>
  <si>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</si>
  <si>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</si>
  <si>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</si>
  <si>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</si>
  <si>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</si>
  <si>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</si>
  <si>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</si>
  <si>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</si>
  <si>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</si>
  <si>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</si>
  <si>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</si>
  <si>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</si>
  <si>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</si>
  <si>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</si>
  <si>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</si>
  <si>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</si>
  <si>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</si>
  <si>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</si>
  <si>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</si>
  <si>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</si>
  <si>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</si>
  <si>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</si>
  <si>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</si>
  <si>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</si>
  <si>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</si>
  <si>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</si>
  <si>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</si>
  <si>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</si>
  <si>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</si>
  <si>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</si>
  <si>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</si>
  <si>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</si>
  <si>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</si>
  <si>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</si>
  <si>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</si>
  <si>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</si>
  <si>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</si>
  <si>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</si>
  <si>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</si>
  <si>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</si>
  <si>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</si>
  <si>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</si>
  <si>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</si>
  <si>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</si>
  <si>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</si>
  <si>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</si>
  <si>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</si>
  <si>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</si>
  <si>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</si>
  <si>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</si>
  <si>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</si>
  <si>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</si>
  <si>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</si>
  <si>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</si>
  <si>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</si>
  <si>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</si>
  <si>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</si>
  <si>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</si>
  <si>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</si>
  <si>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</si>
  <si>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</si>
  <si>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</si>
  <si>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</si>
  <si>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</si>
  <si>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</si>
  <si>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</si>
  <si>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</si>
  <si>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</si>
  <si>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</si>
  <si>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</si>
  <si>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</si>
  <si>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</si>
  <si>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</si>
  <si>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</si>
  <si>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</si>
  <si>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</si>
  <si>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</si>
  <si>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</si>
  <si>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</si>
  <si>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</si>
  <si>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</si>
  <si>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</si>
  <si>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</si>
  <si>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</si>
  <si>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</si>
  <si>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</si>
  <si>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</si>
  <si>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</si>
  <si>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</si>
  <si>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</si>
  <si>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</si>
  <si>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</si>
  <si>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</si>
  <si>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</si>
  <si>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</si>
  <si>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</si>
  <si>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</si>
  <si>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</si>
  <si>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</si>
  <si>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</si>
  <si>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</si>
  <si>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</si>
  <si>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</si>
  <si>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</si>
  <si>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</si>
  <si>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</si>
  <si>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</si>
  <si>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</si>
  <si>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</si>
  <si>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</si>
  <si>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</si>
  <si>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</si>
  <si>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</si>
  <si>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</si>
  <si>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</si>
  <si>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</si>
  <si>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</si>
  <si>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</si>
  <si>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</si>
  <si>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</si>
  <si>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</si>
  <si>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</si>
  <si>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</si>
  <si>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</si>
  <si>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</si>
  <si>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</si>
  <si>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</si>
  <si>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</si>
  <si>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</si>
  <si>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</si>
  <si>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</si>
  <si>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</si>
  <si>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</si>
  <si>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</si>
  <si>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</si>
  <si>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</si>
  <si>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</si>
  <si>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</si>
  <si>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</si>
  <si>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</si>
  <si>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</si>
  <si>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</si>
  <si>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</si>
  <si>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</si>
  <si>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</si>
  <si>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</si>
  <si>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</si>
  <si>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</si>
  <si>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</si>
  <si>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</si>
  <si>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</si>
  <si>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</si>
  <si>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</si>
  <si>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</si>
  <si>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</si>
  <si>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</si>
  <si>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</si>
  <si>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</si>
  <si>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</si>
  <si>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</si>
  <si>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</si>
  <si>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</si>
  <si>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</si>
  <si>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</si>
  <si>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</si>
  <si>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</si>
  <si>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</si>
  <si>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</si>
  <si>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</si>
  <si>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</si>
  <si>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</si>
  <si>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</si>
  <si>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</si>
  <si>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</si>
  <si>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</si>
  <si>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</si>
  <si>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</si>
  <si>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</si>
  <si>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</si>
  <si>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</si>
  <si>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</si>
  <si>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</si>
  <si>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</si>
  <si>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</si>
  <si>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</si>
  <si>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</si>
  <si>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</si>
  <si>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</si>
  <si>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</si>
  <si>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</si>
  <si>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</si>
  <si>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</si>
  <si>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</si>
  <si>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</si>
  <si>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</si>
  <si>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</si>
  <si>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</si>
  <si>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</si>
  <si>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</si>
  <si>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</si>
  <si>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</si>
  <si>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</si>
  <si>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</si>
  <si>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</si>
  <si>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</si>
  <si>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</si>
  <si>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</si>
  <si>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</si>
  <si>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</si>
  <si>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</si>
  <si>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</si>
  <si>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</si>
  <si>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</si>
  <si>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</si>
  <si>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</si>
  <si>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</si>
  <si>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</si>
  <si>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</si>
  <si>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</si>
  <si>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</si>
  <si>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</si>
  <si>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</si>
  <si>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</si>
  <si>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</si>
  <si>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</si>
  <si>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</si>
  <si>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</si>
  <si>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</si>
  <si>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</si>
  <si>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</si>
  <si>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</si>
  <si>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</si>
  <si>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</si>
  <si>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</si>
  <si>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</si>
  <si>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</si>
  <si>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</si>
  <si>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</si>
  <si>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</si>
  <si>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</si>
  <si>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</si>
  <si>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</si>
  <si>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</si>
  <si>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</si>
  <si>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</si>
  <si>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</si>
  <si>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</si>
  <si>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</si>
  <si>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</si>
  <si>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</si>
  <si>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</si>
  <si>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</si>
  <si>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</si>
  <si>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</si>
  <si>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</si>
  <si>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</si>
  <si>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</si>
  <si>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</si>
  <si>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</si>
  <si>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</si>
  <si>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</si>
  <si>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</si>
  <si>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</si>
  <si>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</si>
  <si>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</si>
  <si>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</si>
  <si>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</si>
  <si>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</si>
  <si>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</si>
  <si>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</si>
  <si>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</si>
  <si>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</si>
  <si>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</si>
  <si>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</si>
  <si>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</si>
  <si>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</si>
  <si>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</si>
  <si>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</si>
  <si>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</si>
  <si>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</si>
  <si>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</si>
  <si>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</si>
  <si>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</si>
  <si>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</si>
  <si>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</si>
  <si>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</si>
  <si>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</si>
  <si>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</si>
  <si>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</si>
  <si>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</si>
  <si>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</si>
  <si>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</si>
  <si>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</si>
  <si>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</si>
  <si>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</si>
  <si>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</si>
  <si>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</si>
  <si>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</si>
  <si>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</si>
  <si>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</si>
  <si>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</si>
  <si>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</si>
  <si>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</si>
  <si>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</si>
  <si>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</si>
  <si>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</si>
  <si>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</si>
  <si>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</si>
  <si>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</si>
  <si>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</si>
  <si>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</si>
  <si>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</si>
  <si>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</si>
  <si>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</si>
  <si>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</si>
  <si>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</si>
  <si>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</si>
  <si>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</si>
  <si>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</si>
  <si>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</si>
  <si>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</si>
  <si>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</si>
  <si>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</si>
  <si>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</si>
  <si>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</si>
  <si>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</si>
  <si>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</si>
  <si>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</si>
  <si>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</si>
  <si>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</si>
  <si>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</si>
  <si>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</si>
  <si>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</si>
  <si>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</si>
  <si>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</si>
  <si>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</si>
  <si>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</si>
  <si>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</si>
  <si>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</si>
  <si>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</si>
  <si>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</si>
  <si>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</si>
  <si>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</si>
  <si>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</si>
  <si>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</si>
  <si>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</si>
  <si>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</si>
  <si>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</si>
  <si>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</si>
  <si>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</si>
  <si>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</si>
  <si>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</si>
  <si>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</si>
  <si>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</si>
  <si>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</si>
  <si>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</si>
  <si>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</si>
  <si>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</si>
  <si>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</si>
  <si>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</si>
  <si>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</si>
  <si>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</si>
  <si>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</si>
  <si>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</si>
  <si>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</si>
  <si>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</si>
  <si>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</si>
  <si>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</si>
  <si>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</si>
  <si>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</si>
  <si>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</si>
  <si>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</si>
  <si>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</si>
  <si>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</si>
  <si>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</si>
  <si>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</si>
  <si>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</si>
  <si>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</si>
  <si>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</si>
  <si>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</si>
  <si>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</si>
  <si>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</si>
  <si>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</si>
  <si>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</si>
  <si>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</si>
  <si>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</si>
  <si>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</si>
  <si>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</si>
  <si>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</si>
  <si>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</si>
  <si>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</si>
  <si>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</si>
  <si>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</si>
  <si>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</si>
  <si>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</si>
  <si>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</si>
  <si>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</si>
  <si>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</si>
  <si>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</si>
  <si>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</si>
  <si>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</si>
  <si>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</si>
  <si>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</si>
  <si>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</si>
  <si>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</si>
  <si>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</si>
  <si>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</si>
  <si>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</si>
  <si>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</si>
  <si>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</si>
  <si>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</si>
  <si>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</si>
  <si>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</si>
  <si>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</si>
  <si>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</si>
  <si>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</si>
  <si>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</si>
  <si>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</si>
  <si>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</si>
  <si>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</si>
  <si>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</si>
  <si>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</si>
  <si>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</si>
  <si>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</si>
  <si>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</si>
  <si>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</si>
  <si>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</si>
  <si>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</si>
  <si>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</si>
  <si>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</si>
  <si>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</si>
  <si>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</si>
  <si>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</si>
  <si>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</si>
  <si>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</si>
  <si>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</si>
  <si>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</si>
  <si>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</si>
  <si>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</si>
  <si>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</si>
  <si>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</si>
  <si>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</si>
  <si>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</si>
  <si>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</si>
  <si>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</si>
  <si>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</si>
  <si>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</si>
  <si>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</si>
  <si>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</si>
  <si>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</si>
  <si>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</si>
  <si>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</si>
  <si>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</si>
  <si>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</si>
  <si>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</si>
  <si>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</si>
  <si>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</si>
  <si>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</si>
  <si>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</si>
  <si>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</si>
  <si>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</si>
  <si>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</si>
  <si>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</si>
  <si>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</si>
  <si>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</si>
  <si>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</si>
  <si>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</si>
  <si>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</si>
  <si>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</si>
  <si>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</si>
  <si>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</si>
  <si>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</si>
  <si>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</si>
  <si>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</si>
  <si>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</si>
  <si>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</si>
  <si>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</si>
  <si>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</si>
  <si>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</si>
  <si>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</si>
  <si>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</si>
  <si>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</si>
  <si>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</si>
  <si>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</si>
  <si>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</si>
  <si>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</si>
  <si>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</si>
  <si>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</si>
  <si>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</si>
  <si>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</si>
  <si>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</si>
  <si>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</si>
  <si>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</si>
  <si>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</si>
  <si>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</si>
  <si>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</si>
  <si>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</si>
  <si>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</si>
  <si>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</si>
  <si>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</si>
  <si>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</si>
  <si>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</si>
  <si>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</si>
  <si>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</si>
  <si>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</si>
  <si>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</si>
  <si>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</si>
  <si>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</si>
  <si>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</si>
  <si>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</si>
  <si>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</si>
  <si>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</si>
  <si>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</si>
  <si>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</si>
  <si>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</si>
  <si>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</si>
  <si>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</si>
  <si>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</si>
  <si>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</si>
  <si>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</si>
  <si>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</si>
  <si>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</si>
  <si>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</si>
  <si>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</si>
  <si>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</si>
  <si>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</si>
  <si>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</si>
  <si>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</si>
  <si>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</si>
  <si>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</si>
  <si>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</si>
  <si>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</si>
  <si>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</si>
  <si>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</si>
  <si>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</si>
  <si>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</si>
  <si>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</si>
  <si>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</si>
  <si>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</si>
  <si>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</si>
  <si>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</si>
  <si>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</si>
  <si>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</si>
  <si>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</si>
  <si>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</si>
  <si>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</si>
  <si>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</si>
  <si>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</si>
  <si>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</si>
  <si>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</si>
  <si>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</si>
  <si>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</si>
  <si>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</si>
  <si>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</si>
  <si>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</si>
  <si>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</si>
  <si>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</si>
  <si>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</si>
  <si>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</si>
  <si>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</si>
  <si>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</si>
  <si>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</si>
  <si>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</si>
  <si>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</si>
  <si>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</si>
  <si>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</si>
  <si>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</si>
  <si>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</si>
  <si>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</si>
  <si>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</si>
  <si>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</si>
  <si>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</si>
  <si>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</si>
  <si>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</si>
  <si>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</si>
  <si>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</si>
  <si>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</si>
  <si>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</si>
  <si>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</si>
  <si>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</si>
  <si>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</si>
  <si>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</si>
  <si>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</si>
  <si>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</si>
  <si>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</si>
  <si>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</si>
  <si>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</si>
  <si>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</si>
  <si>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</si>
  <si>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</si>
  <si>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Granny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</si>
  <si>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</si>
  <si>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</si>
  <si>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</si>
  <si>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</si>
  <si>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</si>
  <si>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</si>
  <si>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</si>
  <si>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</si>
  <si>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</si>
  <si>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</si>
  <si>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</si>
  <si>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</si>
  <si>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</si>
  <si>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</si>
  <si>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</si>
  <si>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</si>
  <si>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</si>
  <si>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</si>
  <si>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</si>
  <si>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</si>
  <si>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</si>
  <si>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</si>
  <si>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</si>
  <si>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</si>
  <si>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</si>
  <si>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</si>
  <si>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</si>
  <si>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</si>
  <si>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</si>
  <si>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</si>
  <si>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</si>
  <si>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</si>
  <si>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</si>
  <si>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</si>
  <si>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</si>
  <si>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</si>
  <si>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</si>
  <si>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</si>
  <si>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</si>
  <si>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</si>
  <si>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</si>
  <si>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</si>
  <si>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</si>
  <si>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</si>
  <si>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</si>
  <si>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</si>
  <si>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</si>
  <si>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</si>
  <si>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</si>
  <si>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</si>
  <si>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</si>
  <si>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</si>
  <si>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</si>
  <si>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</si>
  <si>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</si>
  <si>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</si>
  <si>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</si>
  <si>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</si>
  <si>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</si>
  <si>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</si>
  <si>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</si>
  <si>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</si>
  <si>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</si>
  <si>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</si>
  <si>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</si>
  <si>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</si>
  <si>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</si>
  <si>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</si>
  <si>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</si>
  <si>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</si>
  <si>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</si>
  <si>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</si>
  <si>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</si>
  <si>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</si>
  <si>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</si>
  <si>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</si>
  <si>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</si>
  <si>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</si>
  <si>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</si>
  <si>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</si>
  <si>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</si>
  <si>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</si>
  <si>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</si>
  <si>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</si>
  <si>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</si>
  <si>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</si>
  <si>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</si>
  <si>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</si>
  <si>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</si>
  <si>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</si>
  <si>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</si>
  <si>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</si>
  <si>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</si>
  <si>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</si>
  <si>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</si>
  <si>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</si>
  <si>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</si>
  <si>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</si>
  <si>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</si>
  <si>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</si>
  <si>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</si>
  <si>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</si>
  <si>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Seattle</t>
  </si>
  <si>
    <t>Hyderabad</t>
  </si>
  <si>
    <t>Wellington</t>
  </si>
  <si>
    <t>Columbus</t>
  </si>
  <si>
    <t>Auckland</t>
  </si>
  <si>
    <t>Chennai</t>
  </si>
  <si>
    <t>PR</t>
  </si>
  <si>
    <t>SQ</t>
  </si>
  <si>
    <t>VT</t>
  </si>
  <si>
    <t>TN</t>
  </si>
  <si>
    <t>00147</t>
  </si>
  <si>
    <t>04686</t>
  </si>
  <si>
    <t>04612</t>
  </si>
  <si>
    <t>01803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</si>
  <si>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</si>
  <si>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</si>
  <si>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</si>
  <si>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</si>
  <si>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</si>
  <si>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</si>
  <si>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</si>
  <si>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</si>
  <si>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</si>
  <si>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</si>
  <si>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</si>
  <si>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</si>
  <si>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</si>
  <si>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</si>
  <si>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</si>
  <si>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</si>
  <si>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</si>
  <si>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</si>
  <si>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</si>
  <si>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</si>
  <si>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</si>
  <si>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</si>
  <si>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</si>
  <si>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</si>
  <si>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</si>
  <si>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</si>
  <si>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</si>
  <si>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</si>
  <si>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</si>
  <si>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</si>
  <si>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</si>
  <si>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</si>
  <si>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</si>
  <si>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</si>
  <si>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</si>
  <si>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</si>
  <si>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</si>
  <si>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</si>
  <si>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</si>
  <si>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</si>
  <si>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</si>
  <si>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</si>
  <si>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</si>
  <si>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</si>
  <si>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</si>
  <si>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</si>
  <si>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</si>
  <si>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</si>
  <si>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</si>
  <si>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</si>
  <si>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</si>
  <si>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</si>
  <si>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</si>
  <si>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</si>
  <si>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</si>
  <si>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</si>
  <si>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</si>
  <si>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</si>
  <si>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</si>
  <si>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</si>
  <si>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</si>
  <si>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</si>
  <si>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</si>
  <si>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</si>
  <si>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</si>
  <si>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</si>
  <si>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</si>
  <si>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</si>
  <si>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</si>
  <si>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</si>
  <si>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</si>
  <si>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</si>
  <si>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</si>
  <si>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</si>
  <si>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</si>
  <si>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</si>
  <si>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</si>
  <si>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</si>
  <si>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</si>
  <si>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</si>
  <si>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</si>
  <si>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</si>
  <si>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</si>
  <si>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</si>
  <si>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</si>
  <si>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</si>
  <si>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</si>
  <si>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</si>
  <si>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</si>
  <si>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</si>
  <si>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</si>
  <si>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</si>
  <si>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</si>
  <si>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</si>
  <si>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</si>
  <si>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</si>
  <si>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</si>
  <si>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</si>
  <si>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</si>
  <si>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</si>
  <si>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</si>
  <si>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</si>
  <si>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</si>
  <si>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</si>
  <si>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01210</t>
  </si>
  <si>
    <t>02051</t>
  </si>
  <si>
    <t>03321</t>
  </si>
  <si>
    <t>00841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</si>
  <si>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</si>
  <si>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</si>
  <si>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</si>
  <si>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</si>
  <si>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</si>
  <si>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</si>
  <si>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</si>
  <si>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</si>
  <si>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</si>
  <si>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</si>
  <si>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</si>
  <si>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</si>
  <si>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</si>
  <si>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</si>
  <si>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</si>
  <si>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</si>
  <si>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</si>
  <si>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</si>
  <si>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</si>
  <si>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</si>
  <si>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</si>
  <si>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</si>
  <si>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</si>
  <si>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</si>
  <si>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</si>
  <si>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</si>
  <si>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</si>
  <si>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</si>
  <si>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</si>
  <si>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</si>
  <si>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</si>
  <si>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</si>
  <si>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01256</t>
  </si>
  <si>
    <t>03271</t>
  </si>
  <si>
    <t>01101</t>
  </si>
  <si>
    <t>04660</t>
  </si>
  <si>
    <t>00596</t>
  </si>
  <si>
    <t>03552</t>
  </si>
  <si>
    <t>00083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</si>
  <si>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</si>
  <si>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</si>
  <si>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</si>
  <si>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</si>
  <si>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</si>
  <si>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</si>
  <si>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</si>
  <si>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</si>
  <si>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</si>
  <si>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</si>
  <si>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</si>
  <si>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</si>
  <si>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</si>
  <si>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</si>
  <si>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</si>
  <si>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</si>
  <si>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</si>
  <si>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</si>
  <si>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</si>
  <si>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</si>
  <si>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</si>
  <si>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</si>
  <si>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</si>
  <si>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</si>
  <si>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</si>
  <si>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</si>
  <si>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</si>
  <si>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</si>
  <si>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</si>
  <si>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</si>
  <si>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</si>
  <si>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</si>
  <si>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</si>
  <si>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</si>
  <si>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</si>
  <si>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</si>
  <si>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</si>
  <si>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</si>
  <si>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</si>
  <si>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</si>
  <si>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00113</t>
  </si>
  <si>
    <t>01383</t>
  </si>
  <si>
    <t>00258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</si>
  <si>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</si>
  <si>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</si>
  <si>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</si>
  <si>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</si>
  <si>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</si>
  <si>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</si>
  <si>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</si>
  <si>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</si>
  <si>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</si>
  <si>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</si>
  <si>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</si>
  <si>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</si>
  <si>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</si>
  <si>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</si>
  <si>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</si>
  <si>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</si>
  <si>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</si>
  <si>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</si>
  <si>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</si>
  <si>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</si>
  <si>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</si>
  <si>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</si>
  <si>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</si>
  <si>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</si>
  <si>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</si>
  <si>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</si>
  <si>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</si>
  <si>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</si>
  <si>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</si>
  <si>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</si>
  <si>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02436</t>
  </si>
  <si>
    <t>00534</t>
  </si>
  <si>
    <t>01396</t>
  </si>
  <si>
    <t>02377</t>
  </si>
  <si>
    <t>03532</t>
  </si>
  <si>
    <t>02988</t>
  </si>
  <si>
    <t>04905</t>
  </si>
  <si>
    <t>04366</t>
  </si>
  <si>
    <t>04775</t>
  </si>
  <si>
    <t>03625</t>
  </si>
  <si>
    <t>Cost_Center</t>
  </si>
  <si>
    <t>N_Client</t>
  </si>
  <si>
    <t>Ricardot</t>
  </si>
  <si>
    <t>Donan</t>
  </si>
  <si>
    <t>Spraberry</t>
  </si>
  <si>
    <t>Linford</t>
  </si>
  <si>
    <t>Hannis</t>
  </si>
  <si>
    <t>Dunbleton</t>
  </si>
  <si>
    <t>Gehringer</t>
  </si>
  <si>
    <t>Callcott</t>
  </si>
  <si>
    <t>Bruckshaw</t>
  </si>
  <si>
    <t>Fellgate</t>
  </si>
  <si>
    <t>Locksley</t>
  </si>
  <si>
    <t>McGarahan</t>
  </si>
  <si>
    <t>Treadger</t>
  </si>
  <si>
    <t>Lergan</t>
  </si>
  <si>
    <t>Timmis</t>
  </si>
  <si>
    <t>Jo-anne</t>
  </si>
  <si>
    <t>Gobeau</t>
  </si>
  <si>
    <t>Tuny</t>
  </si>
  <si>
    <t>Beteriss</t>
  </si>
  <si>
    <t>Marusic</t>
  </si>
  <si>
    <t>McNeice</t>
  </si>
  <si>
    <t>Shipsey</t>
  </si>
  <si>
    <t>Prandoni</t>
  </si>
  <si>
    <t>Kubera</t>
  </si>
  <si>
    <t>Biggam</t>
  </si>
  <si>
    <t>Infante</t>
  </si>
  <si>
    <t>Dahlman</t>
  </si>
  <si>
    <t>Nayshe</t>
  </si>
  <si>
    <t>Bronger</t>
  </si>
  <si>
    <t>Cavaney</t>
  </si>
  <si>
    <t>Crosswaite</t>
  </si>
  <si>
    <t>Glenny</t>
  </si>
  <si>
    <t>Bett</t>
  </si>
  <si>
    <t>Thomassin</t>
  </si>
  <si>
    <t>Friday</t>
  </si>
  <si>
    <t>Lynnett</t>
  </si>
  <si>
    <t>Brandino</t>
  </si>
  <si>
    <t>Artin</t>
  </si>
  <si>
    <t>Ransbury</t>
  </si>
  <si>
    <t>Rochelle</t>
  </si>
  <si>
    <t>Mahady</t>
  </si>
  <si>
    <t>Hagan</t>
  </si>
  <si>
    <t>Myott</t>
  </si>
  <si>
    <t>McCritchie</t>
  </si>
  <si>
    <t>Sorrel</t>
  </si>
  <si>
    <t>Cord</t>
  </si>
  <si>
    <t>Astall</t>
  </si>
  <si>
    <t>Clubley</t>
  </si>
  <si>
    <t>Culross</t>
  </si>
  <si>
    <t>Gorstidge</t>
  </si>
  <si>
    <t>Atyea</t>
  </si>
  <si>
    <t>McVitty</t>
  </si>
  <si>
    <t>Waby</t>
  </si>
  <si>
    <t>MacCorkell</t>
  </si>
  <si>
    <t>Hovel</t>
  </si>
  <si>
    <t>Cormack</t>
  </si>
  <si>
    <t>Gow</t>
  </si>
  <si>
    <t>Gounel</t>
  </si>
  <si>
    <t>Dagwell</t>
  </si>
  <si>
    <t>Mullally</t>
  </si>
  <si>
    <t>Rawne</t>
  </si>
  <si>
    <t>Scad</t>
  </si>
  <si>
    <t>Edgeller</t>
  </si>
  <si>
    <t>Adcock</t>
  </si>
  <si>
    <t>Mollison</t>
  </si>
  <si>
    <t>Wiburn</t>
  </si>
  <si>
    <t>Creer</t>
  </si>
  <si>
    <t>Audritt</t>
  </si>
  <si>
    <t>McMurty</t>
  </si>
  <si>
    <t>Bagg</t>
  </si>
  <si>
    <t>McNalley</t>
  </si>
  <si>
    <t>Reid</t>
  </si>
  <si>
    <t>Liquorish</t>
  </si>
  <si>
    <t>Ferre</t>
  </si>
  <si>
    <t>Gotfrey</t>
  </si>
  <si>
    <t>Bletsoe</t>
  </si>
  <si>
    <t>Chaikovski</t>
  </si>
  <si>
    <t>Toffano</t>
  </si>
  <si>
    <t>Colbeck</t>
  </si>
  <si>
    <t>Losel</t>
  </si>
  <si>
    <t>Kingsland</t>
  </si>
  <si>
    <t>Hanway</t>
  </si>
  <si>
    <t>Andriveaux</t>
  </si>
  <si>
    <t>Tuxwell</t>
  </si>
  <si>
    <t>Castle</t>
  </si>
  <si>
    <t>Heistermann</t>
  </si>
  <si>
    <t>Chapelhow</t>
  </si>
  <si>
    <t>Dowrey</t>
  </si>
  <si>
    <t>Yu</t>
  </si>
  <si>
    <t>Cuming</t>
  </si>
  <si>
    <t>Wolverson</t>
  </si>
  <si>
    <t>Molloy</t>
  </si>
  <si>
    <t>Dyment</t>
  </si>
  <si>
    <t>Rackley</t>
  </si>
  <si>
    <t>Jewis</t>
  </si>
  <si>
    <t>Lamming</t>
  </si>
  <si>
    <t>Kulic</t>
  </si>
  <si>
    <t>Wooster</t>
  </si>
  <si>
    <t>Christer</t>
  </si>
  <si>
    <t>Guillet</t>
  </si>
  <si>
    <t>Shepperd</t>
  </si>
  <si>
    <t>Pavlasek</t>
  </si>
  <si>
    <t>Ofer</t>
  </si>
  <si>
    <t>Moffet</t>
  </si>
  <si>
    <t>Folkes</t>
  </si>
  <si>
    <t>Straw</t>
  </si>
  <si>
    <t>Kolakovic</t>
  </si>
  <si>
    <t>Cowgill</t>
  </si>
  <si>
    <t>Philcott</t>
  </si>
  <si>
    <t>Riquet</t>
  </si>
  <si>
    <t>Lacoste</t>
  </si>
  <si>
    <t>Litton</t>
  </si>
  <si>
    <t>Craiker</t>
  </si>
  <si>
    <t>Pudsall</t>
  </si>
  <si>
    <t>Rolf</t>
  </si>
  <si>
    <t>Tully</t>
  </si>
  <si>
    <t>Gray</t>
  </si>
  <si>
    <t>Wahncke</t>
  </si>
  <si>
    <t>Hundy</t>
  </si>
  <si>
    <t>O'Ferris</t>
  </si>
  <si>
    <t>Furney</t>
  </si>
  <si>
    <t>Pyke</t>
  </si>
  <si>
    <t>Jaquet</t>
  </si>
  <si>
    <t>Spencelayh</t>
  </si>
  <si>
    <t>Barbara-anne</t>
  </si>
  <si>
    <t>Kenchington</t>
  </si>
  <si>
    <t>O'Carroll</t>
  </si>
  <si>
    <t>Crayden</t>
  </si>
  <si>
    <t>Berlin</t>
  </si>
  <si>
    <t>Faughny</t>
  </si>
  <si>
    <t>Rickeard</t>
  </si>
  <si>
    <t>Dudeney</t>
  </si>
  <si>
    <t>Churly</t>
  </si>
  <si>
    <t>Richen</t>
  </si>
  <si>
    <t>Orrow</t>
  </si>
  <si>
    <t>Demke</t>
  </si>
  <si>
    <t>Milliken</t>
  </si>
  <si>
    <t>Ryal</t>
  </si>
  <si>
    <t>Sheryn</t>
  </si>
  <si>
    <t>Fearn</t>
  </si>
  <si>
    <t>Havers</t>
  </si>
  <si>
    <t>Minto</t>
  </si>
  <si>
    <t>Chasmer</t>
  </si>
  <si>
    <t>Jagson</t>
  </si>
  <si>
    <t>Newlands</t>
  </si>
  <si>
    <t>Tolliday</t>
  </si>
  <si>
    <t>Dowsett</t>
  </si>
  <si>
    <t>Bothwell</t>
  </si>
  <si>
    <t>Carrett</t>
  </si>
  <si>
    <t>Creeghan</t>
  </si>
  <si>
    <t>Lackham</t>
  </si>
  <si>
    <t>MacGille</t>
  </si>
  <si>
    <t>Coggeshall</t>
  </si>
  <si>
    <t>Bountiff</t>
  </si>
  <si>
    <t>McCoy</t>
  </si>
  <si>
    <t>MacKnockiter</t>
  </si>
  <si>
    <t>Iles</t>
  </si>
  <si>
    <t>Scholling</t>
  </si>
  <si>
    <t>Knott</t>
  </si>
  <si>
    <t>Pyffe</t>
  </si>
  <si>
    <t>Basire</t>
  </si>
  <si>
    <t>Bertomeu</t>
  </si>
  <si>
    <t>Hofton</t>
  </si>
  <si>
    <t>Antonacci</t>
  </si>
  <si>
    <t>Attack</t>
  </si>
  <si>
    <t>Wagg</t>
  </si>
  <si>
    <t>Biles</t>
  </si>
  <si>
    <t>Chaplin</t>
  </si>
  <si>
    <t>Label</t>
  </si>
  <si>
    <t>Gave</t>
  </si>
  <si>
    <t>Airdrie</t>
  </si>
  <si>
    <t>Blaksland</t>
  </si>
  <si>
    <t>Bloan</t>
  </si>
  <si>
    <t>Yitzhok</t>
  </si>
  <si>
    <t>Carvill</t>
  </si>
  <si>
    <t>Jickells</t>
  </si>
  <si>
    <t>Littlewood</t>
  </si>
  <si>
    <t>Cracie</t>
  </si>
  <si>
    <t>Polon</t>
  </si>
  <si>
    <t>Dowdle</t>
  </si>
  <si>
    <t>Ingledow</t>
  </si>
  <si>
    <t>Pawlik</t>
  </si>
  <si>
    <t>Bissell</t>
  </si>
  <si>
    <t>Wolstenholme</t>
  </si>
  <si>
    <t>Puttan</t>
  </si>
  <si>
    <t>Summerell</t>
  </si>
  <si>
    <t>Burnsyde</t>
  </si>
  <si>
    <t>Fishley</t>
  </si>
  <si>
    <t>Gumb</t>
  </si>
  <si>
    <t>McCaffrey</t>
  </si>
  <si>
    <t>Studdeard</t>
  </si>
  <si>
    <t>Leyband</t>
  </si>
  <si>
    <t>Hartin</t>
  </si>
  <si>
    <t>St.</t>
  </si>
  <si>
    <t>O'Shea</t>
  </si>
  <si>
    <t>Drinan</t>
  </si>
  <si>
    <t>Collier</t>
  </si>
  <si>
    <t>Legan</t>
  </si>
  <si>
    <t>Gorges</t>
  </si>
  <si>
    <t>Courtonne</t>
  </si>
  <si>
    <t>Petracco</t>
  </si>
  <si>
    <t>Tortis</t>
  </si>
  <si>
    <t>Augar</t>
  </si>
  <si>
    <t>Welman</t>
  </si>
  <si>
    <t>Lutsch</t>
  </si>
  <si>
    <t>Izzard</t>
  </si>
  <si>
    <t>Whorton</t>
  </si>
  <si>
    <t>McCory</t>
  </si>
  <si>
    <t>O'Luney</t>
  </si>
  <si>
    <t>Jodrelle</t>
  </si>
  <si>
    <t>Strangeway</t>
  </si>
  <si>
    <t>Androsik</t>
  </si>
  <si>
    <t>Behnecke</t>
  </si>
  <si>
    <t>Fealey</t>
  </si>
  <si>
    <t>Timblett</t>
  </si>
  <si>
    <t>Kidsley</t>
  </si>
  <si>
    <t>Gentsch</t>
  </si>
  <si>
    <t>Chartman</t>
  </si>
  <si>
    <t>Dradey</t>
  </si>
  <si>
    <t>Bamford</t>
  </si>
  <si>
    <t>Corkitt</t>
  </si>
  <si>
    <t>Worssam</t>
  </si>
  <si>
    <t>Wandrach</t>
  </si>
  <si>
    <t>Gerriet</t>
  </si>
  <si>
    <t>Spancock</t>
  </si>
  <si>
    <t>Stockbridge</t>
  </si>
  <si>
    <t>Scamp</t>
  </si>
  <si>
    <t>Loblie</t>
  </si>
  <si>
    <t>Peniman</t>
  </si>
  <si>
    <t>Artis</t>
  </si>
  <si>
    <t>First_Name</t>
  </si>
  <si>
    <t>Others</t>
  </si>
  <si>
    <t>Last_Name</t>
  </si>
  <si>
    <t>FTE_Detail</t>
  </si>
  <si>
    <t>Employee_type</t>
  </si>
  <si>
    <t>Work_location_city</t>
  </si>
  <si>
    <t>Work_location_country</t>
  </si>
  <si>
    <t>USA</t>
  </si>
  <si>
    <t>India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</si>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</sst>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8" formatCode="[$$-409]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right" vertical="bottom" textRotation="0" wrapText="0" indent="0" justifyLastLine="0" shrinkToFit="0" readingOrder="0"/>
    </dxf>
    <dxf>
      <numFmt numFmtId="168" formatCode="[$$-409]#,##0.0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F1982EE-2261-4E96-9D81-D73459E52F24}" autoFormatId="16" applyNumberFormats="0" applyBorderFormats="0" applyFontFormats="0" applyPatternFormats="0" applyAlignmentFormats="0" applyWidthHeightFormats="0">
  <queryTableRefresh nextId="2">
    <queryTableFields count="1">
      <queryTableField id="1" name="Start Dat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0BDC8-A32C-46BF-A05F-5483BB2CD4BB}" name="Tabla1" displayName="Tabla1" ref="A1:O235" totalsRowShown="0">
  <tableColumns count="15">
    <tableColumn id="1" xr3:uid="{39DB7C99-9264-4AD3-AC1A-32FCF20F7BAE}" name="Emp ID"/>
    <tableColumn id="18" xr3:uid="{31463766-AA28-4F2B-8C2E-A648D6ADBDD8}" name="Cost_Center"/>
    <tableColumn id="19" xr3:uid="{FE4FE1BF-EE6D-45A4-8DFA-FC9D289D9F14}" name="N_Client"/>
    <tableColumn id="2" xr3:uid="{8DAFAE89-7924-457C-851C-3481C850265B}" name="First_Name"/>
    <tableColumn id="20" xr3:uid="{17C31F4A-AE0F-4C7A-A377-7718C3F4443D}" name="Last_Name"/>
    <tableColumn id="3" xr3:uid="{CA379A5C-F8B4-4C0A-B4F7-D6C7CC45C714}" name="Gender"/>
    <tableColumn id="4" xr3:uid="{AE937470-9E52-4D56-BC24-066032AB6317}" name="Department"/>
    <tableColumn id="5" xr3:uid="{22AB41F7-97B0-4CE4-921E-CFE9E4B2A8B5}" name="Salary" dataDxfId="3"/>
    <tableColumn id="6" xr3:uid="{47164E48-8756-48A3-B4C6-90DA60231375}" name="Start Date" dataDxfId="2"/>
    <tableColumn id="7" xr3:uid="{208CC37E-0156-440D-B26D-D299E6A438CA}" name="FTE" dataDxfId="1"/>
    <tableColumn id="24" xr3:uid="{9B4146F3-5EBC-40A6-91A9-2EBC21287D9E}" name="FTE_Detail" dataDxfId="0">
      <calculatedColumnFormula>IF(Tabla1[[#This Row],[FTE]]&lt;1,"Part Time","Full Time")</calculatedColumnFormula>
    </tableColumn>
    <tableColumn id="8" xr3:uid="{4E8A5256-37C6-47C2-A4F2-9ED541547D9F}" name="Employee_type"/>
    <tableColumn id="9" xr3:uid="{42C5E936-CA61-481E-8F8E-258BFD71C35A}" name="Work location"/>
    <tableColumn id="25" xr3:uid="{DD90090F-A835-4284-B4E9-3583CDF6C479}" name="Work_location_city"/>
    <tableColumn id="26" xr3:uid="{59F08799-48B5-4DC4-8E60-A5D11A25F1D1}" name="Work_location_country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3F01A3-B67F-41E2-856E-F81605CAFE8E}" name="Tabla1__2" displayName="Tabla1__2" ref="A1:A277" tableType="queryTable" totalsRowShown="0">
  <autoFilter ref="A1:A277" xr:uid="{C93F01A3-B67F-41E2-856E-F81605CAFE8E}"/>
  <tableColumns count="1">
    <tableColumn id="1" xr3:uid="{659E00E4-1467-4710-8822-1234349F73CC}" uniqueName="1" name="Start Date" queryTableFieldId="1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FFD7-99C3-4A97-A6A5-09CCD9A40854}">
  <dimension ref="A1:I277"/>
  <sheetViews>
    <sheetView tabSelected="1" zoomScale="80" zoomScaleNormal="80" workbookViewId="0">
      <selection activeCell="P27" sqref="P27"/>
    </sheetView>
  </sheetViews>
  <sheetFormatPr baseColWidth="10" defaultRowHeight="15" x14ac:dyDescent="0.25"/>
  <cols>
    <col min="1" max="8" width="19.7109375" customWidth="1"/>
    <col min="9" max="9" width="2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</row>
    <row r="198" spans="1:9" x14ac:dyDescent="0.2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</row>
    <row r="199" spans="1:9" x14ac:dyDescent="0.2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</row>
    <row r="200" spans="1:9" x14ac:dyDescent="0.2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</row>
    <row r="201" spans="1:9" x14ac:dyDescent="0.2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</row>
    <row r="202" spans="1:9" x14ac:dyDescent="0.2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</row>
    <row r="203" spans="1:9" x14ac:dyDescent="0.2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</row>
    <row r="204" spans="1:9" x14ac:dyDescent="0.2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</row>
    <row r="205" spans="1:9" x14ac:dyDescent="0.2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</row>
    <row r="206" spans="1:9" x14ac:dyDescent="0.2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</row>
    <row r="207" spans="1:9" x14ac:dyDescent="0.2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</row>
    <row r="208" spans="1:9" x14ac:dyDescent="0.2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</row>
    <row r="209" spans="1:9" x14ac:dyDescent="0.2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</row>
    <row r="210" spans="1:9" x14ac:dyDescent="0.2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</row>
    <row r="211" spans="1:9" x14ac:dyDescent="0.2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</row>
    <row r="212" spans="1:9" x14ac:dyDescent="0.2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</row>
    <row r="213" spans="1:9" x14ac:dyDescent="0.2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</row>
    <row r="214" spans="1:9" x14ac:dyDescent="0.2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</row>
    <row r="215" spans="1:9" x14ac:dyDescent="0.2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</row>
    <row r="216" spans="1:9" x14ac:dyDescent="0.2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</row>
    <row r="217" spans="1:9" x14ac:dyDescent="0.2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</row>
    <row r="218" spans="1:9" x14ac:dyDescent="0.2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</row>
    <row r="219" spans="1:9" x14ac:dyDescent="0.2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</row>
    <row r="220" spans="1:9" x14ac:dyDescent="0.2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</row>
    <row r="221" spans="1:9" x14ac:dyDescent="0.2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</row>
    <row r="222" spans="1:9" x14ac:dyDescent="0.2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</row>
    <row r="223" spans="1:9" x14ac:dyDescent="0.2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</row>
    <row r="224" spans="1:9" x14ac:dyDescent="0.2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</row>
    <row r="225" spans="1:9" x14ac:dyDescent="0.2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</row>
    <row r="226" spans="1:9" x14ac:dyDescent="0.2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</row>
    <row r="227" spans="1:9" x14ac:dyDescent="0.2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</row>
    <row r="228" spans="1:9" x14ac:dyDescent="0.2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</row>
    <row r="229" spans="1:9" x14ac:dyDescent="0.2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</row>
    <row r="230" spans="1:9" x14ac:dyDescent="0.2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</row>
    <row r="231" spans="1:9" x14ac:dyDescent="0.2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</row>
    <row r="232" spans="1:9" x14ac:dyDescent="0.2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</row>
    <row r="233" spans="1:9" x14ac:dyDescent="0.2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</row>
    <row r="234" spans="1:9" x14ac:dyDescent="0.2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</row>
    <row r="235" spans="1:9" x14ac:dyDescent="0.2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</row>
    <row r="236" spans="1:9" x14ac:dyDescent="0.2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</row>
    <row r="237" spans="1:9" x14ac:dyDescent="0.2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</row>
    <row r="238" spans="1:9" x14ac:dyDescent="0.2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</row>
    <row r="239" spans="1:9" x14ac:dyDescent="0.2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</row>
    <row r="240" spans="1:9" x14ac:dyDescent="0.2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</row>
    <row r="241" spans="1:9" x14ac:dyDescent="0.2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</row>
    <row r="242" spans="1:9" x14ac:dyDescent="0.2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</row>
    <row r="243" spans="1:9" x14ac:dyDescent="0.2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</row>
    <row r="244" spans="1:9" x14ac:dyDescent="0.2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</row>
    <row r="245" spans="1:9" x14ac:dyDescent="0.2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</row>
    <row r="246" spans="1:9" x14ac:dyDescent="0.2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</row>
    <row r="247" spans="1:9" x14ac:dyDescent="0.2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</row>
    <row r="248" spans="1:9" x14ac:dyDescent="0.2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</row>
    <row r="249" spans="1:9" x14ac:dyDescent="0.2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</row>
    <row r="250" spans="1:9" x14ac:dyDescent="0.2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</row>
    <row r="251" spans="1:9" x14ac:dyDescent="0.2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</row>
    <row r="252" spans="1:9" x14ac:dyDescent="0.2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</row>
    <row r="253" spans="1:9" x14ac:dyDescent="0.2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</row>
    <row r="254" spans="1:9" x14ac:dyDescent="0.2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</row>
    <row r="255" spans="1:9" x14ac:dyDescent="0.2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</row>
    <row r="256" spans="1:9" x14ac:dyDescent="0.2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</row>
    <row r="257" spans="1:9" x14ac:dyDescent="0.2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</row>
    <row r="258" spans="1:9" x14ac:dyDescent="0.2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</row>
    <row r="259" spans="1:9" x14ac:dyDescent="0.2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</row>
    <row r="260" spans="1:9" x14ac:dyDescent="0.2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</row>
    <row r="261" spans="1:9" x14ac:dyDescent="0.2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</row>
    <row r="262" spans="1:9" x14ac:dyDescent="0.2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</row>
    <row r="263" spans="1:9" x14ac:dyDescent="0.2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</row>
    <row r="264" spans="1:9" x14ac:dyDescent="0.2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</row>
    <row r="265" spans="1:9" x14ac:dyDescent="0.2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</row>
    <row r="266" spans="1:9" x14ac:dyDescent="0.2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</row>
    <row r="267" spans="1:9" x14ac:dyDescent="0.2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</row>
    <row r="268" spans="1:9" x14ac:dyDescent="0.2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</row>
    <row r="269" spans="1:9" x14ac:dyDescent="0.2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</row>
    <row r="270" spans="1:9" x14ac:dyDescent="0.2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</row>
    <row r="271" spans="1:9" x14ac:dyDescent="0.2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</row>
    <row r="272" spans="1:9" x14ac:dyDescent="0.2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</row>
    <row r="273" spans="1:9" x14ac:dyDescent="0.2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</row>
    <row r="274" spans="1:9" x14ac:dyDescent="0.2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</row>
    <row r="275" spans="1:9" x14ac:dyDescent="0.2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</row>
    <row r="276" spans="1:9" x14ac:dyDescent="0.2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</row>
    <row r="277" spans="1:9" x14ac:dyDescent="0.2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DBA5-A45E-4300-ADBE-C66F0F797852}">
  <dimension ref="A1:O235"/>
  <sheetViews>
    <sheetView zoomScale="80" zoomScaleNormal="80" workbookViewId="0">
      <selection activeCell="Q33" sqref="Q33"/>
    </sheetView>
  </sheetViews>
  <sheetFormatPr baseColWidth="10" defaultRowHeight="15" x14ac:dyDescent="0.25"/>
  <cols>
    <col min="1" max="1" width="13" customWidth="1"/>
    <col min="2" max="2" width="14.85546875" customWidth="1"/>
    <col min="3" max="3" width="11.42578125" customWidth="1"/>
    <col min="4" max="5" width="16.5703125" customWidth="1"/>
    <col min="6" max="6" width="11.42578125" customWidth="1"/>
    <col min="7" max="7" width="24.7109375" customWidth="1"/>
    <col min="8" max="8" width="13.85546875" customWidth="1"/>
    <col min="9" max="9" width="14.42578125" customWidth="1"/>
    <col min="10" max="10" width="10.85546875" customWidth="1"/>
    <col min="11" max="11" width="16.140625" customWidth="1"/>
    <col min="12" max="12" width="17.85546875" customWidth="1"/>
    <col min="13" max="13" width="24.42578125" customWidth="1"/>
    <col min="14" max="14" width="20.42578125" bestFit="1" customWidth="1"/>
    <col min="15" max="15" width="24.140625" bestFit="1" customWidth="1"/>
  </cols>
  <sheetData>
    <row r="1" spans="1:15" x14ac:dyDescent="0.25">
      <c r="A1" s="1" t="s">
        <v>0</v>
      </c>
      <c r="B1" s="1" t="s">
        <v>1091</v>
      </c>
      <c r="C1" s="1" t="s">
        <v>1092</v>
      </c>
      <c r="D1" s="1" t="s">
        <v>1323</v>
      </c>
      <c r="E1" s="1" t="s">
        <v>1325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1326</v>
      </c>
      <c r="L1" s="1" t="s">
        <v>1327</v>
      </c>
      <c r="M1" s="1" t="s">
        <v>8</v>
      </c>
      <c r="N1" s="1" t="s">
        <v>1328</v>
      </c>
      <c r="O1" s="1" t="s">
        <v>1329</v>
      </c>
    </row>
    <row r="2" spans="1:15" x14ac:dyDescent="0.25">
      <c r="A2" t="s">
        <v>9</v>
      </c>
      <c r="B2" s="7" t="s">
        <v>853</v>
      </c>
      <c r="C2" s="7" t="s">
        <v>857</v>
      </c>
      <c r="D2" s="7" t="s">
        <v>625</v>
      </c>
      <c r="E2" s="7" t="s">
        <v>1093</v>
      </c>
      <c r="F2" t="s">
        <v>11</v>
      </c>
      <c r="G2" t="s">
        <v>1324</v>
      </c>
      <c r="H2" s="8">
        <v>105468.7</v>
      </c>
      <c r="I2" s="9">
        <v>43416</v>
      </c>
      <c r="J2" s="6">
        <v>1</v>
      </c>
      <c r="K2" s="6" t="str">
        <f>IF(Tabla1[[#This Row],[FTE]]&lt;1,"Part Time","Full Time")</f>
        <v>Full Time</v>
      </c>
      <c r="L2" t="s">
        <v>14</v>
      </c>
      <c r="M2" t="s">
        <v>15</v>
      </c>
      <c r="N2" s="7" t="s">
        <v>15</v>
      </c>
      <c r="O2" t="s">
        <v>15</v>
      </c>
    </row>
    <row r="3" spans="1:15" x14ac:dyDescent="0.25">
      <c r="A3" t="s">
        <v>16</v>
      </c>
      <c r="B3" s="7" t="s">
        <v>853</v>
      </c>
      <c r="C3" s="7" t="s">
        <v>858</v>
      </c>
      <c r="D3" s="7" t="s">
        <v>626</v>
      </c>
      <c r="E3" s="7" t="s">
        <v>1094</v>
      </c>
      <c r="F3" t="s">
        <v>18</v>
      </c>
      <c r="G3" t="s">
        <v>19</v>
      </c>
      <c r="H3" s="8">
        <v>88360.79</v>
      </c>
      <c r="I3" s="9">
        <v>43710</v>
      </c>
      <c r="J3" s="6">
        <v>1</v>
      </c>
      <c r="K3" s="6" t="str">
        <f>IF(Tabla1[[#This Row],[FTE]]&lt;1,"Part Time","Full Time")</f>
        <v>Full Time</v>
      </c>
      <c r="L3" t="s">
        <v>14</v>
      </c>
      <c r="M3" t="s">
        <v>20</v>
      </c>
      <c r="N3" s="7" t="s">
        <v>847</v>
      </c>
      <c r="O3" s="7" t="s">
        <v>1330</v>
      </c>
    </row>
    <row r="4" spans="1:15" x14ac:dyDescent="0.25">
      <c r="A4" t="s">
        <v>21</v>
      </c>
      <c r="B4" s="7" t="s">
        <v>854</v>
      </c>
      <c r="C4" s="7" t="s">
        <v>859</v>
      </c>
      <c r="D4" s="7" t="s">
        <v>627</v>
      </c>
      <c r="E4" s="7" t="s">
        <v>1095</v>
      </c>
      <c r="F4" t="s">
        <v>18</v>
      </c>
      <c r="G4" t="s">
        <v>23</v>
      </c>
      <c r="H4" s="8">
        <v>85879.23</v>
      </c>
      <c r="I4" s="9">
        <v>43902</v>
      </c>
      <c r="J4" s="6">
        <v>1</v>
      </c>
      <c r="K4" s="6" t="str">
        <f>IF(Tabla1[[#This Row],[FTE]]&lt;1,"Part Time","Full Time")</f>
        <v>Full Time</v>
      </c>
      <c r="L4" t="s">
        <v>14</v>
      </c>
      <c r="M4" t="s">
        <v>15</v>
      </c>
      <c r="N4" s="7" t="s">
        <v>15</v>
      </c>
      <c r="O4" t="s">
        <v>15</v>
      </c>
    </row>
    <row r="5" spans="1:15" x14ac:dyDescent="0.25">
      <c r="A5" t="s">
        <v>24</v>
      </c>
      <c r="B5" s="7" t="s">
        <v>855</v>
      </c>
      <c r="C5" s="7" t="s">
        <v>860</v>
      </c>
      <c r="D5" s="7" t="s">
        <v>628</v>
      </c>
      <c r="E5" s="7" t="s">
        <v>1096</v>
      </c>
      <c r="F5" t="s">
        <v>18</v>
      </c>
      <c r="G5" t="s">
        <v>26</v>
      </c>
      <c r="H5" s="8">
        <v>93128.34</v>
      </c>
      <c r="I5" s="9">
        <v>43164</v>
      </c>
      <c r="J5" s="6">
        <v>1</v>
      </c>
      <c r="K5" s="6" t="str">
        <f>IF(Tabla1[[#This Row],[FTE]]&lt;1,"Part Time","Full Time")</f>
        <v>Full Time</v>
      </c>
      <c r="L5" t="s">
        <v>28</v>
      </c>
      <c r="M5" t="s">
        <v>20</v>
      </c>
      <c r="N5" s="7" t="s">
        <v>847</v>
      </c>
      <c r="O5" s="7" t="s">
        <v>1330</v>
      </c>
    </row>
    <row r="6" spans="1:15" x14ac:dyDescent="0.25">
      <c r="A6" t="s">
        <v>29</v>
      </c>
      <c r="B6" s="7" t="s">
        <v>856</v>
      </c>
      <c r="C6" s="7" t="s">
        <v>861</v>
      </c>
      <c r="D6" s="7" t="s">
        <v>629</v>
      </c>
      <c r="E6" s="7" t="s">
        <v>1097</v>
      </c>
      <c r="F6" t="s">
        <v>18</v>
      </c>
      <c r="G6" t="s">
        <v>26</v>
      </c>
      <c r="H6" s="8">
        <v>57002.02</v>
      </c>
      <c r="I6" s="9">
        <v>43192</v>
      </c>
      <c r="J6" s="6">
        <v>0.7</v>
      </c>
      <c r="K6" s="6" t="str">
        <f>IF(Tabla1[[#This Row],[FTE]]&lt;1,"Part Time","Full Time")</f>
        <v>Part Time</v>
      </c>
      <c r="L6" t="s">
        <v>14</v>
      </c>
      <c r="M6" t="s">
        <v>32</v>
      </c>
      <c r="N6" s="7" t="s">
        <v>848</v>
      </c>
      <c r="O6" s="7" t="s">
        <v>1331</v>
      </c>
    </row>
    <row r="7" spans="1:15" x14ac:dyDescent="0.25">
      <c r="A7" t="s">
        <v>33</v>
      </c>
      <c r="B7" s="7" t="s">
        <v>854</v>
      </c>
      <c r="C7" s="7" t="s">
        <v>862</v>
      </c>
      <c r="D7" s="7" t="s">
        <v>630</v>
      </c>
      <c r="E7" s="7" t="s">
        <v>1098</v>
      </c>
      <c r="F7" t="s">
        <v>11</v>
      </c>
      <c r="G7" t="s">
        <v>35</v>
      </c>
      <c r="H7" s="8">
        <v>118976.16</v>
      </c>
      <c r="I7" s="9">
        <v>44120</v>
      </c>
      <c r="J7" s="6">
        <v>1</v>
      </c>
      <c r="K7" s="6" t="str">
        <f>IF(Tabla1[[#This Row],[FTE]]&lt;1,"Part Time","Full Time")</f>
        <v>Full Time</v>
      </c>
      <c r="L7" t="s">
        <v>14</v>
      </c>
      <c r="M7" t="s">
        <v>37</v>
      </c>
      <c r="N7" s="7" t="s">
        <v>849</v>
      </c>
      <c r="O7" s="7" t="s">
        <v>1332</v>
      </c>
    </row>
    <row r="8" spans="1:15" x14ac:dyDescent="0.25">
      <c r="A8" t="s">
        <v>38</v>
      </c>
      <c r="B8" s="7" t="s">
        <v>853</v>
      </c>
      <c r="C8" s="7" t="s">
        <v>863</v>
      </c>
      <c r="D8" s="7" t="s">
        <v>631</v>
      </c>
      <c r="E8" s="7" t="s">
        <v>1099</v>
      </c>
      <c r="F8" t="s">
        <v>18</v>
      </c>
      <c r="G8" t="s">
        <v>40</v>
      </c>
      <c r="H8" s="8">
        <v>104802.63</v>
      </c>
      <c r="I8" s="9">
        <v>44502</v>
      </c>
      <c r="J8" s="6">
        <v>1</v>
      </c>
      <c r="K8" s="6" t="str">
        <f>IF(Tabla1[[#This Row],[FTE]]&lt;1,"Part Time","Full Time")</f>
        <v>Full Time</v>
      </c>
      <c r="L8" t="s">
        <v>14</v>
      </c>
      <c r="M8" t="s">
        <v>32</v>
      </c>
      <c r="N8" s="7" t="s">
        <v>848</v>
      </c>
      <c r="O8" s="7" t="s">
        <v>1331</v>
      </c>
    </row>
    <row r="9" spans="1:15" x14ac:dyDescent="0.25">
      <c r="A9" t="s">
        <v>41</v>
      </c>
      <c r="B9" s="7" t="s">
        <v>854</v>
      </c>
      <c r="C9" s="7" t="s">
        <v>864</v>
      </c>
      <c r="D9" s="7" t="s">
        <v>632</v>
      </c>
      <c r="E9" s="7" t="s">
        <v>1100</v>
      </c>
      <c r="F9" t="s">
        <v>18</v>
      </c>
      <c r="G9" t="s">
        <v>43</v>
      </c>
      <c r="H9" s="8">
        <v>66017.179999999993</v>
      </c>
      <c r="I9" s="9">
        <v>43643</v>
      </c>
      <c r="J9" s="6">
        <v>0.9</v>
      </c>
      <c r="K9" s="6" t="str">
        <f>IF(Tabla1[[#This Row],[FTE]]&lt;1,"Part Time","Full Time")</f>
        <v>Part Time</v>
      </c>
      <c r="L9" t="s">
        <v>14</v>
      </c>
      <c r="M9" t="s">
        <v>15</v>
      </c>
      <c r="N9" s="7" t="s">
        <v>15</v>
      </c>
      <c r="O9" t="s">
        <v>15</v>
      </c>
    </row>
    <row r="10" spans="1:15" x14ac:dyDescent="0.25">
      <c r="A10" t="s">
        <v>44</v>
      </c>
      <c r="B10" s="7" t="s">
        <v>854</v>
      </c>
      <c r="C10" s="7" t="s">
        <v>865</v>
      </c>
      <c r="D10" s="7" t="s">
        <v>633</v>
      </c>
      <c r="E10" s="7" t="s">
        <v>1101</v>
      </c>
      <c r="F10" t="s">
        <v>11</v>
      </c>
      <c r="G10" t="s">
        <v>46</v>
      </c>
      <c r="H10" s="8">
        <v>74279.009999999995</v>
      </c>
      <c r="I10" s="9">
        <v>43466</v>
      </c>
      <c r="J10" s="6">
        <v>1</v>
      </c>
      <c r="K10" s="6" t="str">
        <f>IF(Tabla1[[#This Row],[FTE]]&lt;1,"Part Time","Full Time")</f>
        <v>Full Time</v>
      </c>
      <c r="L10" t="s">
        <v>14</v>
      </c>
      <c r="M10" t="s">
        <v>37</v>
      </c>
      <c r="N10" s="7" t="s">
        <v>849</v>
      </c>
      <c r="O10" s="7" t="s">
        <v>1332</v>
      </c>
    </row>
    <row r="11" spans="1:15" x14ac:dyDescent="0.25">
      <c r="A11" t="s">
        <v>47</v>
      </c>
      <c r="B11" s="7" t="s">
        <v>853</v>
      </c>
      <c r="C11" s="7" t="s">
        <v>866</v>
      </c>
      <c r="D11" s="7" t="s">
        <v>634</v>
      </c>
      <c r="E11" s="7" t="s">
        <v>1102</v>
      </c>
      <c r="F11" t="s">
        <v>18</v>
      </c>
      <c r="G11" t="s">
        <v>19</v>
      </c>
      <c r="H11" s="8">
        <v>68980.52</v>
      </c>
      <c r="I11" s="9">
        <v>43494</v>
      </c>
      <c r="J11" s="6">
        <v>0.8</v>
      </c>
      <c r="K11" s="6" t="str">
        <f>IF(Tabla1[[#This Row],[FTE]]&lt;1,"Part Time","Full Time")</f>
        <v>Part Time</v>
      </c>
      <c r="L11" t="s">
        <v>14</v>
      </c>
      <c r="M11" t="s">
        <v>15</v>
      </c>
      <c r="N11" s="7" t="s">
        <v>15</v>
      </c>
      <c r="O11" t="s">
        <v>15</v>
      </c>
    </row>
    <row r="12" spans="1:15" x14ac:dyDescent="0.25">
      <c r="A12" t="s">
        <v>49</v>
      </c>
      <c r="B12" s="7" t="s">
        <v>855</v>
      </c>
      <c r="C12" s="7" t="s">
        <v>867</v>
      </c>
      <c r="D12" s="7" t="s">
        <v>635</v>
      </c>
      <c r="E12" s="7" t="s">
        <v>1103</v>
      </c>
      <c r="F12" t="s">
        <v>18</v>
      </c>
      <c r="G12" t="s">
        <v>23</v>
      </c>
      <c r="H12" s="8">
        <v>42314.39</v>
      </c>
      <c r="I12" s="9">
        <v>44487</v>
      </c>
      <c r="J12" s="6">
        <v>1</v>
      </c>
      <c r="K12" s="6" t="str">
        <f>IF(Tabla1[[#This Row],[FTE]]&lt;1,"Part Time","Full Time")</f>
        <v>Full Time</v>
      </c>
      <c r="L12" t="s">
        <v>28</v>
      </c>
      <c r="M12" t="s">
        <v>15</v>
      </c>
      <c r="N12" s="7" t="s">
        <v>15</v>
      </c>
      <c r="O12" t="s">
        <v>15</v>
      </c>
    </row>
    <row r="13" spans="1:15" x14ac:dyDescent="0.25">
      <c r="A13" t="s">
        <v>52</v>
      </c>
      <c r="B13" s="7" t="s">
        <v>856</v>
      </c>
      <c r="C13" s="7" t="s">
        <v>868</v>
      </c>
      <c r="D13" s="7" t="s">
        <v>636</v>
      </c>
      <c r="E13" s="7" t="s">
        <v>1104</v>
      </c>
      <c r="F13" t="s">
        <v>18</v>
      </c>
      <c r="G13" t="s">
        <v>35</v>
      </c>
      <c r="H13" s="8">
        <v>114425.19</v>
      </c>
      <c r="I13" s="9">
        <v>43857</v>
      </c>
      <c r="J13" s="6">
        <v>1</v>
      </c>
      <c r="K13" s="6" t="str">
        <f>IF(Tabla1[[#This Row],[FTE]]&lt;1,"Part Time","Full Time")</f>
        <v>Full Time</v>
      </c>
      <c r="L13" t="s">
        <v>14</v>
      </c>
      <c r="M13" t="s">
        <v>37</v>
      </c>
      <c r="N13" s="7" t="s">
        <v>849</v>
      </c>
      <c r="O13" s="7" t="s">
        <v>1332</v>
      </c>
    </row>
    <row r="14" spans="1:15" x14ac:dyDescent="0.25">
      <c r="A14" t="s">
        <v>55</v>
      </c>
      <c r="B14" s="7" t="s">
        <v>853</v>
      </c>
      <c r="C14" s="7" t="s">
        <v>869</v>
      </c>
      <c r="D14" s="7" t="s">
        <v>637</v>
      </c>
      <c r="E14" s="7" t="s">
        <v>1105</v>
      </c>
      <c r="F14" t="s">
        <v>18</v>
      </c>
      <c r="G14" t="s">
        <v>19</v>
      </c>
      <c r="H14" s="8">
        <v>69192.850000000006</v>
      </c>
      <c r="I14" s="9">
        <v>44305</v>
      </c>
      <c r="J14" s="6">
        <v>1</v>
      </c>
      <c r="K14" s="6" t="str">
        <f>IF(Tabla1[[#This Row],[FTE]]&lt;1,"Part Time","Full Time")</f>
        <v>Full Time</v>
      </c>
      <c r="L14" t="s">
        <v>14</v>
      </c>
      <c r="M14" t="s">
        <v>58</v>
      </c>
      <c r="N14" s="7" t="s">
        <v>850</v>
      </c>
      <c r="O14" s="7" t="s">
        <v>1330</v>
      </c>
    </row>
    <row r="15" spans="1:15" x14ac:dyDescent="0.25">
      <c r="A15" t="s">
        <v>59</v>
      </c>
      <c r="B15" s="7" t="s">
        <v>855</v>
      </c>
      <c r="C15" s="7" t="s">
        <v>870</v>
      </c>
      <c r="D15" s="7" t="s">
        <v>638</v>
      </c>
      <c r="E15" s="7" t="s">
        <v>1106</v>
      </c>
      <c r="F15" t="s">
        <v>11</v>
      </c>
      <c r="G15" t="s">
        <v>40</v>
      </c>
      <c r="H15" s="8">
        <v>61214.26</v>
      </c>
      <c r="I15" s="9">
        <v>43171</v>
      </c>
      <c r="J15" s="6">
        <v>1</v>
      </c>
      <c r="K15" s="6" t="str">
        <f>IF(Tabla1[[#This Row],[FTE]]&lt;1,"Part Time","Full Time")</f>
        <v>Full Time</v>
      </c>
      <c r="L15" t="s">
        <v>62</v>
      </c>
      <c r="M15" t="s">
        <v>63</v>
      </c>
      <c r="N15" s="7" t="s">
        <v>851</v>
      </c>
      <c r="O15" s="7" t="s">
        <v>1332</v>
      </c>
    </row>
    <row r="16" spans="1:15" x14ac:dyDescent="0.25">
      <c r="A16" t="s">
        <v>64</v>
      </c>
      <c r="B16" s="7" t="s">
        <v>854</v>
      </c>
      <c r="C16" s="7" t="s">
        <v>871</v>
      </c>
      <c r="D16" s="7" t="s">
        <v>639</v>
      </c>
      <c r="E16" s="7" t="s">
        <v>1107</v>
      </c>
      <c r="F16" t="s">
        <v>11</v>
      </c>
      <c r="G16" t="s">
        <v>40</v>
      </c>
      <c r="H16" s="8">
        <v>54137.05</v>
      </c>
      <c r="I16" s="9">
        <v>43763</v>
      </c>
      <c r="J16" s="6">
        <v>1</v>
      </c>
      <c r="K16" s="6" t="str">
        <f>IF(Tabla1[[#This Row],[FTE]]&lt;1,"Part Time","Full Time")</f>
        <v>Full Time</v>
      </c>
      <c r="L16" t="s">
        <v>14</v>
      </c>
      <c r="M16" t="s">
        <v>15</v>
      </c>
      <c r="N16" s="7" t="s">
        <v>15</v>
      </c>
      <c r="O16" t="s">
        <v>15</v>
      </c>
    </row>
    <row r="17" spans="1:15" x14ac:dyDescent="0.25">
      <c r="A17" t="s">
        <v>67</v>
      </c>
      <c r="B17" s="7" t="s">
        <v>856</v>
      </c>
      <c r="C17" s="7" t="s">
        <v>872</v>
      </c>
      <c r="D17" s="7" t="s">
        <v>1108</v>
      </c>
      <c r="E17" s="7" t="s">
        <v>1109</v>
      </c>
      <c r="F17" t="s">
        <v>18</v>
      </c>
      <c r="G17" t="s">
        <v>26</v>
      </c>
      <c r="H17" s="8">
        <v>37902.35</v>
      </c>
      <c r="I17" s="9">
        <v>43823</v>
      </c>
      <c r="J17" s="6">
        <v>1</v>
      </c>
      <c r="K17" s="6" t="str">
        <f>IF(Tabla1[[#This Row],[FTE]]&lt;1,"Part Time","Full Time")</f>
        <v>Full Time</v>
      </c>
      <c r="L17" t="s">
        <v>14</v>
      </c>
      <c r="M17" t="s">
        <v>70</v>
      </c>
      <c r="N17" s="7" t="s">
        <v>852</v>
      </c>
      <c r="O17" s="7" t="s">
        <v>1331</v>
      </c>
    </row>
    <row r="18" spans="1:15" x14ac:dyDescent="0.25">
      <c r="A18" t="s">
        <v>71</v>
      </c>
      <c r="B18" s="7" t="s">
        <v>855</v>
      </c>
      <c r="C18" s="7" t="s">
        <v>873</v>
      </c>
      <c r="D18" s="7" t="s">
        <v>640</v>
      </c>
      <c r="E18" s="7" t="s">
        <v>1110</v>
      </c>
      <c r="F18" t="s">
        <v>11</v>
      </c>
      <c r="G18" t="s">
        <v>35</v>
      </c>
      <c r="H18" s="8">
        <v>39969.72</v>
      </c>
      <c r="I18" s="9">
        <v>43444</v>
      </c>
      <c r="J18" s="6">
        <v>1</v>
      </c>
      <c r="K18" s="6" t="str">
        <f>IF(Tabla1[[#This Row],[FTE]]&lt;1,"Part Time","Full Time")</f>
        <v>Full Time</v>
      </c>
      <c r="L18" t="s">
        <v>62</v>
      </c>
      <c r="M18" t="s">
        <v>58</v>
      </c>
      <c r="N18" s="7" t="s">
        <v>850</v>
      </c>
      <c r="O18" s="7" t="s">
        <v>1330</v>
      </c>
    </row>
    <row r="19" spans="1:15" x14ac:dyDescent="0.25">
      <c r="A19" t="s">
        <v>74</v>
      </c>
      <c r="B19" s="7" t="s">
        <v>854</v>
      </c>
      <c r="C19" s="7" t="s">
        <v>874</v>
      </c>
      <c r="D19" s="7" t="s">
        <v>641</v>
      </c>
      <c r="E19" s="7" t="s">
        <v>1111</v>
      </c>
      <c r="F19" t="s">
        <v>11</v>
      </c>
      <c r="G19" t="s">
        <v>23</v>
      </c>
      <c r="H19" s="8">
        <v>69913.39</v>
      </c>
      <c r="I19" s="9">
        <v>43584</v>
      </c>
      <c r="J19" s="6">
        <v>1</v>
      </c>
      <c r="K19" s="6" t="str">
        <f>IF(Tabla1[[#This Row],[FTE]]&lt;1,"Part Time","Full Time")</f>
        <v>Full Time</v>
      </c>
      <c r="L19" t="s">
        <v>14</v>
      </c>
      <c r="M19" t="s">
        <v>15</v>
      </c>
      <c r="N19" s="7" t="s">
        <v>15</v>
      </c>
      <c r="O19" t="s">
        <v>15</v>
      </c>
    </row>
    <row r="20" spans="1:15" x14ac:dyDescent="0.25">
      <c r="A20" t="s">
        <v>76</v>
      </c>
      <c r="B20" s="7" t="s">
        <v>856</v>
      </c>
      <c r="C20" s="7" t="s">
        <v>875</v>
      </c>
      <c r="D20" s="7" t="s">
        <v>642</v>
      </c>
      <c r="E20" s="7" t="s">
        <v>1112</v>
      </c>
      <c r="F20" t="s">
        <v>11</v>
      </c>
      <c r="G20" t="s">
        <v>46</v>
      </c>
      <c r="H20" s="8">
        <v>52748.63</v>
      </c>
      <c r="I20" s="9">
        <v>43857</v>
      </c>
      <c r="J20" s="6">
        <v>1</v>
      </c>
      <c r="K20" s="6" t="str">
        <f>IF(Tabla1[[#This Row],[FTE]]&lt;1,"Part Time","Full Time")</f>
        <v>Full Time</v>
      </c>
      <c r="L20" t="s">
        <v>14</v>
      </c>
      <c r="M20" t="s">
        <v>70</v>
      </c>
      <c r="N20" s="7" t="s">
        <v>852</v>
      </c>
      <c r="O20" s="7" t="s">
        <v>1331</v>
      </c>
    </row>
    <row r="21" spans="1:15" x14ac:dyDescent="0.25">
      <c r="A21" t="s">
        <v>78</v>
      </c>
      <c r="B21" s="7" t="s">
        <v>853</v>
      </c>
      <c r="C21" s="7" t="s">
        <v>876</v>
      </c>
      <c r="D21" s="7" t="s">
        <v>643</v>
      </c>
      <c r="E21" s="7" t="s">
        <v>1113</v>
      </c>
      <c r="F21" t="s">
        <v>11</v>
      </c>
      <c r="G21" t="s">
        <v>80</v>
      </c>
      <c r="H21" s="8">
        <v>50310.09</v>
      </c>
      <c r="I21" s="9">
        <v>44285</v>
      </c>
      <c r="J21" s="6">
        <v>0.4</v>
      </c>
      <c r="K21" s="6" t="str">
        <f>IF(Tabla1[[#This Row],[FTE]]&lt;1,"Part Time","Full Time")</f>
        <v>Part Time</v>
      </c>
      <c r="L21" t="s">
        <v>14</v>
      </c>
      <c r="M21" t="s">
        <v>32</v>
      </c>
      <c r="N21" s="7" t="s">
        <v>848</v>
      </c>
      <c r="O21" s="7" t="s">
        <v>1331</v>
      </c>
    </row>
    <row r="22" spans="1:15" x14ac:dyDescent="0.25">
      <c r="A22" t="s">
        <v>81</v>
      </c>
      <c r="B22" s="7" t="s">
        <v>853</v>
      </c>
      <c r="C22" s="7" t="s">
        <v>877</v>
      </c>
      <c r="D22" s="7" t="s">
        <v>644</v>
      </c>
      <c r="E22" s="7" t="s">
        <v>1114</v>
      </c>
      <c r="F22" t="s">
        <v>11</v>
      </c>
      <c r="G22" t="s">
        <v>83</v>
      </c>
      <c r="H22" s="8">
        <v>52963.65</v>
      </c>
      <c r="I22" s="9">
        <v>44288</v>
      </c>
      <c r="J22" s="6">
        <v>0.3</v>
      </c>
      <c r="K22" s="6" t="str">
        <f>IF(Tabla1[[#This Row],[FTE]]&lt;1,"Part Time","Full Time")</f>
        <v>Part Time</v>
      </c>
      <c r="L22" t="s">
        <v>14</v>
      </c>
      <c r="M22" t="s">
        <v>58</v>
      </c>
      <c r="N22" s="7" t="s">
        <v>850</v>
      </c>
      <c r="O22" s="7" t="s">
        <v>1330</v>
      </c>
    </row>
    <row r="23" spans="1:15" x14ac:dyDescent="0.25">
      <c r="A23" t="s">
        <v>84</v>
      </c>
      <c r="B23" s="7" t="s">
        <v>853</v>
      </c>
      <c r="C23" s="7" t="s">
        <v>878</v>
      </c>
      <c r="D23" s="7" t="s">
        <v>645</v>
      </c>
      <c r="E23" s="7" t="s">
        <v>1115</v>
      </c>
      <c r="F23" t="s">
        <v>11</v>
      </c>
      <c r="G23" t="s">
        <v>86</v>
      </c>
      <c r="H23" s="8">
        <v>62195.47</v>
      </c>
      <c r="I23" s="9">
        <v>44434</v>
      </c>
      <c r="J23" s="6">
        <v>1</v>
      </c>
      <c r="K23" s="6" t="str">
        <f>IF(Tabla1[[#This Row],[FTE]]&lt;1,"Part Time","Full Time")</f>
        <v>Full Time</v>
      </c>
      <c r="L23" t="s">
        <v>14</v>
      </c>
      <c r="M23" t="s">
        <v>15</v>
      </c>
      <c r="N23" s="7" t="s">
        <v>15</v>
      </c>
      <c r="O23" t="s">
        <v>15</v>
      </c>
    </row>
    <row r="24" spans="1:15" x14ac:dyDescent="0.25">
      <c r="A24" t="s">
        <v>88</v>
      </c>
      <c r="B24" s="7" t="s">
        <v>856</v>
      </c>
      <c r="C24" s="7" t="s">
        <v>879</v>
      </c>
      <c r="D24" s="7" t="s">
        <v>646</v>
      </c>
      <c r="E24" s="7" t="s">
        <v>1116</v>
      </c>
      <c r="F24" t="s">
        <v>11</v>
      </c>
      <c r="G24" t="s">
        <v>35</v>
      </c>
      <c r="H24" s="8">
        <v>43329.22</v>
      </c>
      <c r="I24" s="9">
        <v>43809</v>
      </c>
      <c r="J24" s="6">
        <v>0.5</v>
      </c>
      <c r="K24" s="6" t="str">
        <f>IF(Tabla1[[#This Row],[FTE]]&lt;1,"Part Time","Full Time")</f>
        <v>Part Time</v>
      </c>
      <c r="L24" t="s">
        <v>28</v>
      </c>
      <c r="M24" t="s">
        <v>15</v>
      </c>
      <c r="N24" s="7" t="s">
        <v>15</v>
      </c>
      <c r="O24" t="s">
        <v>15</v>
      </c>
    </row>
    <row r="25" spans="1:15" x14ac:dyDescent="0.25">
      <c r="A25" t="s">
        <v>90</v>
      </c>
      <c r="B25" s="7" t="s">
        <v>856</v>
      </c>
      <c r="C25" s="7" t="s">
        <v>880</v>
      </c>
      <c r="D25" s="7" t="s">
        <v>647</v>
      </c>
      <c r="E25" s="7" t="s">
        <v>1117</v>
      </c>
      <c r="F25" t="s">
        <v>18</v>
      </c>
      <c r="G25" t="s">
        <v>26</v>
      </c>
      <c r="H25" s="8">
        <v>71570.990000000005</v>
      </c>
      <c r="I25" s="9">
        <v>44249</v>
      </c>
      <c r="J25" s="6">
        <v>0.5</v>
      </c>
      <c r="K25" s="6" t="str">
        <f>IF(Tabla1[[#This Row],[FTE]]&lt;1,"Part Time","Full Time")</f>
        <v>Part Time</v>
      </c>
      <c r="L25" t="s">
        <v>14</v>
      </c>
      <c r="M25" t="s">
        <v>32</v>
      </c>
      <c r="N25" s="7" t="s">
        <v>848</v>
      </c>
      <c r="O25" s="7" t="s">
        <v>1331</v>
      </c>
    </row>
    <row r="26" spans="1:15" x14ac:dyDescent="0.25">
      <c r="A26" t="s">
        <v>93</v>
      </c>
      <c r="B26" s="7" t="s">
        <v>855</v>
      </c>
      <c r="C26" s="7" t="s">
        <v>881</v>
      </c>
      <c r="D26" s="7" t="s">
        <v>648</v>
      </c>
      <c r="E26" s="7" t="s">
        <v>1118</v>
      </c>
      <c r="F26" t="s">
        <v>18</v>
      </c>
      <c r="G26" t="s">
        <v>26</v>
      </c>
      <c r="H26" s="8">
        <v>78840.23</v>
      </c>
      <c r="I26" s="9">
        <v>43633</v>
      </c>
      <c r="J26" s="6">
        <v>1</v>
      </c>
      <c r="K26" s="6" t="str">
        <f>IF(Tabla1[[#This Row],[FTE]]&lt;1,"Part Time","Full Time")</f>
        <v>Full Time</v>
      </c>
      <c r="L26" t="s">
        <v>62</v>
      </c>
      <c r="M26" t="s">
        <v>15</v>
      </c>
      <c r="N26" s="7" t="s">
        <v>15</v>
      </c>
      <c r="O26" t="s">
        <v>15</v>
      </c>
    </row>
    <row r="27" spans="1:15" x14ac:dyDescent="0.25">
      <c r="A27" t="s">
        <v>95</v>
      </c>
      <c r="B27" s="7" t="s">
        <v>853</v>
      </c>
      <c r="C27" s="7" t="s">
        <v>882</v>
      </c>
      <c r="D27" s="7" t="s">
        <v>643</v>
      </c>
      <c r="E27" s="7" t="s">
        <v>1119</v>
      </c>
      <c r="F27" t="s">
        <v>18</v>
      </c>
      <c r="G27" t="s">
        <v>80</v>
      </c>
      <c r="H27" s="8">
        <v>61994.76</v>
      </c>
      <c r="I27" s="9">
        <v>43794</v>
      </c>
      <c r="J27" s="6">
        <v>0.3</v>
      </c>
      <c r="K27" s="6" t="str">
        <f>IF(Tabla1[[#This Row],[FTE]]&lt;1,"Part Time","Full Time")</f>
        <v>Part Time</v>
      </c>
      <c r="L27" t="s">
        <v>14</v>
      </c>
      <c r="M27" t="s">
        <v>32</v>
      </c>
      <c r="N27" s="7" t="s">
        <v>848</v>
      </c>
      <c r="O27" s="7" t="s">
        <v>1331</v>
      </c>
    </row>
    <row r="28" spans="1:15" x14ac:dyDescent="0.25">
      <c r="A28" t="s">
        <v>97</v>
      </c>
      <c r="B28" s="7" t="s">
        <v>853</v>
      </c>
      <c r="C28" s="7" t="s">
        <v>883</v>
      </c>
      <c r="D28" s="7" t="s">
        <v>649</v>
      </c>
      <c r="E28" s="7" t="s">
        <v>1120</v>
      </c>
      <c r="F28" t="s">
        <v>18</v>
      </c>
      <c r="G28" t="s">
        <v>23</v>
      </c>
      <c r="H28" s="8">
        <v>89690.38</v>
      </c>
      <c r="I28" s="9">
        <v>43206</v>
      </c>
      <c r="J28" s="6">
        <v>1</v>
      </c>
      <c r="K28" s="6" t="str">
        <f>IF(Tabla1[[#This Row],[FTE]]&lt;1,"Part Time","Full Time")</f>
        <v>Full Time</v>
      </c>
      <c r="L28" t="s">
        <v>14</v>
      </c>
      <c r="M28" t="s">
        <v>37</v>
      </c>
      <c r="N28" s="7" t="s">
        <v>849</v>
      </c>
      <c r="O28" s="7" t="s">
        <v>1332</v>
      </c>
    </row>
    <row r="29" spans="1:15" x14ac:dyDescent="0.25">
      <c r="A29" t="s">
        <v>99</v>
      </c>
      <c r="B29" s="7" t="s">
        <v>853</v>
      </c>
      <c r="C29" s="7" t="s">
        <v>884</v>
      </c>
      <c r="D29" s="7" t="s">
        <v>650</v>
      </c>
      <c r="E29" s="7" t="s">
        <v>1121</v>
      </c>
      <c r="F29" t="s">
        <v>11</v>
      </c>
      <c r="G29" t="s">
        <v>101</v>
      </c>
      <c r="H29" s="8">
        <v>104335.03999999999</v>
      </c>
      <c r="I29" s="9">
        <v>43874</v>
      </c>
      <c r="J29" s="6">
        <v>1</v>
      </c>
      <c r="K29" s="6" t="str">
        <f>IF(Tabla1[[#This Row],[FTE]]&lt;1,"Part Time","Full Time")</f>
        <v>Full Time</v>
      </c>
      <c r="L29" t="s">
        <v>14</v>
      </c>
      <c r="M29" t="s">
        <v>58</v>
      </c>
      <c r="N29" s="7" t="s">
        <v>850</v>
      </c>
      <c r="O29" s="7" t="s">
        <v>1330</v>
      </c>
    </row>
    <row r="30" spans="1:15" x14ac:dyDescent="0.25">
      <c r="A30" t="s">
        <v>102</v>
      </c>
      <c r="B30" s="7" t="s">
        <v>855</v>
      </c>
      <c r="C30" s="7" t="s">
        <v>885</v>
      </c>
      <c r="D30" s="7" t="s">
        <v>651</v>
      </c>
      <c r="E30" s="7" t="s">
        <v>1122</v>
      </c>
      <c r="F30" t="s">
        <v>11</v>
      </c>
      <c r="G30" t="s">
        <v>83</v>
      </c>
      <c r="H30" s="8">
        <v>52246.29</v>
      </c>
      <c r="I30" s="9">
        <v>43573</v>
      </c>
      <c r="J30" s="6">
        <v>1</v>
      </c>
      <c r="K30" s="6" t="str">
        <f>IF(Tabla1[[#This Row],[FTE]]&lt;1,"Part Time","Full Time")</f>
        <v>Full Time</v>
      </c>
      <c r="L30" t="s">
        <v>62</v>
      </c>
      <c r="M30" t="s">
        <v>37</v>
      </c>
      <c r="N30" s="7" t="s">
        <v>849</v>
      </c>
      <c r="O30" s="7" t="s">
        <v>1332</v>
      </c>
    </row>
    <row r="31" spans="1:15" x14ac:dyDescent="0.25">
      <c r="A31" t="s">
        <v>105</v>
      </c>
      <c r="B31" s="7" t="s">
        <v>854</v>
      </c>
      <c r="C31" s="7" t="s">
        <v>886</v>
      </c>
      <c r="D31" s="7" t="s">
        <v>652</v>
      </c>
      <c r="E31" s="7" t="s">
        <v>1123</v>
      </c>
      <c r="F31" t="s">
        <v>11</v>
      </c>
      <c r="G31" t="s">
        <v>107</v>
      </c>
      <c r="H31" s="8">
        <v>90697.67</v>
      </c>
      <c r="I31" s="9">
        <v>44221</v>
      </c>
      <c r="J31" s="6">
        <v>0.8</v>
      </c>
      <c r="K31" s="6" t="str">
        <f>IF(Tabla1[[#This Row],[FTE]]&lt;1,"Part Time","Full Time")</f>
        <v>Part Time</v>
      </c>
      <c r="L31" t="s">
        <v>14</v>
      </c>
      <c r="M31" t="s">
        <v>20</v>
      </c>
      <c r="N31" s="7" t="s">
        <v>847</v>
      </c>
      <c r="O31" s="7" t="s">
        <v>1330</v>
      </c>
    </row>
    <row r="32" spans="1:15" x14ac:dyDescent="0.25">
      <c r="A32" t="s">
        <v>108</v>
      </c>
      <c r="B32" s="7" t="s">
        <v>854</v>
      </c>
      <c r="C32" s="7" t="s">
        <v>887</v>
      </c>
      <c r="D32" s="7" t="s">
        <v>653</v>
      </c>
      <c r="E32" s="7" t="s">
        <v>1124</v>
      </c>
      <c r="F32" t="s">
        <v>11</v>
      </c>
      <c r="G32" t="s">
        <v>19</v>
      </c>
      <c r="H32" s="8">
        <v>90884.32</v>
      </c>
      <c r="I32" s="9">
        <v>43826</v>
      </c>
      <c r="J32" s="6">
        <v>1</v>
      </c>
      <c r="K32" s="6" t="str">
        <f>IF(Tabla1[[#This Row],[FTE]]&lt;1,"Part Time","Full Time")</f>
        <v>Full Time</v>
      </c>
      <c r="L32" t="s">
        <v>14</v>
      </c>
      <c r="M32" t="s">
        <v>58</v>
      </c>
      <c r="N32" s="7" t="s">
        <v>850</v>
      </c>
      <c r="O32" s="7" t="s">
        <v>1330</v>
      </c>
    </row>
    <row r="33" spans="1:15" x14ac:dyDescent="0.25">
      <c r="A33" t="s">
        <v>111</v>
      </c>
      <c r="B33" s="7" t="s">
        <v>855</v>
      </c>
      <c r="C33" s="7" t="s">
        <v>888</v>
      </c>
      <c r="D33" s="7" t="s">
        <v>654</v>
      </c>
      <c r="E33" s="7" t="s">
        <v>1125</v>
      </c>
      <c r="F33" t="s">
        <v>11</v>
      </c>
      <c r="G33" t="s">
        <v>80</v>
      </c>
      <c r="H33" s="8">
        <v>76320.44</v>
      </c>
      <c r="I33" s="9">
        <v>44383</v>
      </c>
      <c r="J33" s="6">
        <v>0.8</v>
      </c>
      <c r="K33" s="6" t="str">
        <f>IF(Tabla1[[#This Row],[FTE]]&lt;1,"Part Time","Full Time")</f>
        <v>Part Time</v>
      </c>
      <c r="L33" t="s">
        <v>62</v>
      </c>
      <c r="M33" t="s">
        <v>15</v>
      </c>
      <c r="N33" s="7" t="s">
        <v>15</v>
      </c>
      <c r="O33" t="s">
        <v>15</v>
      </c>
    </row>
    <row r="34" spans="1:15" x14ac:dyDescent="0.25">
      <c r="A34" t="s">
        <v>113</v>
      </c>
      <c r="B34" s="7" t="s">
        <v>855</v>
      </c>
      <c r="C34" s="7" t="s">
        <v>889</v>
      </c>
      <c r="D34" s="7" t="s">
        <v>655</v>
      </c>
      <c r="E34" s="7" t="s">
        <v>1126</v>
      </c>
      <c r="F34" t="s">
        <v>11</v>
      </c>
      <c r="G34" t="s">
        <v>19</v>
      </c>
      <c r="H34" s="8">
        <v>73360.38</v>
      </c>
      <c r="I34" s="9">
        <v>43972</v>
      </c>
      <c r="J34" s="6">
        <v>1</v>
      </c>
      <c r="K34" s="6" t="str">
        <f>IF(Tabla1[[#This Row],[FTE]]&lt;1,"Part Time","Full Time")</f>
        <v>Full Time</v>
      </c>
      <c r="L34" t="s">
        <v>62</v>
      </c>
      <c r="M34" t="s">
        <v>15</v>
      </c>
      <c r="N34" s="7" t="s">
        <v>15</v>
      </c>
      <c r="O34" t="s">
        <v>15</v>
      </c>
    </row>
    <row r="35" spans="1:15" x14ac:dyDescent="0.25">
      <c r="A35" t="s">
        <v>118</v>
      </c>
      <c r="B35" s="7" t="s">
        <v>853</v>
      </c>
      <c r="C35" s="7" t="s">
        <v>890</v>
      </c>
      <c r="D35" s="7" t="s">
        <v>656</v>
      </c>
      <c r="E35" s="7" t="s">
        <v>1127</v>
      </c>
      <c r="F35" t="s">
        <v>18</v>
      </c>
      <c r="G35" t="s">
        <v>46</v>
      </c>
      <c r="H35" s="8">
        <v>50449.46</v>
      </c>
      <c r="I35" s="9">
        <v>43418</v>
      </c>
      <c r="J35" s="6">
        <v>0.8</v>
      </c>
      <c r="K35" s="6" t="str">
        <f>IF(Tabla1[[#This Row],[FTE]]&lt;1,"Part Time","Full Time")</f>
        <v>Part Time</v>
      </c>
      <c r="L35" t="s">
        <v>14</v>
      </c>
      <c r="M35" t="s">
        <v>63</v>
      </c>
      <c r="N35" s="7" t="s">
        <v>851</v>
      </c>
      <c r="O35" s="7" t="s">
        <v>1332</v>
      </c>
    </row>
    <row r="36" spans="1:15" x14ac:dyDescent="0.25">
      <c r="A36" t="s">
        <v>121</v>
      </c>
      <c r="B36" s="7" t="s">
        <v>855</v>
      </c>
      <c r="C36" s="7" t="s">
        <v>891</v>
      </c>
      <c r="D36" s="7" t="s">
        <v>657</v>
      </c>
      <c r="E36" s="7" t="s">
        <v>1128</v>
      </c>
      <c r="F36" t="s">
        <v>11</v>
      </c>
      <c r="G36" t="s">
        <v>26</v>
      </c>
      <c r="H36" s="8">
        <v>53949.26</v>
      </c>
      <c r="I36" s="9">
        <v>43808</v>
      </c>
      <c r="J36" s="6">
        <v>1</v>
      </c>
      <c r="K36" s="6" t="str">
        <f>IF(Tabla1[[#This Row],[FTE]]&lt;1,"Part Time","Full Time")</f>
        <v>Full Time</v>
      </c>
      <c r="L36" t="s">
        <v>62</v>
      </c>
      <c r="M36" t="s">
        <v>58</v>
      </c>
      <c r="N36" s="7" t="s">
        <v>850</v>
      </c>
      <c r="O36" s="7" t="s">
        <v>1330</v>
      </c>
    </row>
    <row r="37" spans="1:15" x14ac:dyDescent="0.25">
      <c r="A37" t="s">
        <v>123</v>
      </c>
      <c r="B37" s="7" t="s">
        <v>854</v>
      </c>
      <c r="C37" s="7" t="s">
        <v>892</v>
      </c>
      <c r="D37" s="7" t="s">
        <v>658</v>
      </c>
      <c r="E37" s="7" t="s">
        <v>1129</v>
      </c>
      <c r="F37" t="s">
        <v>11</v>
      </c>
      <c r="G37" t="s">
        <v>107</v>
      </c>
      <c r="H37" s="8">
        <v>113616.23</v>
      </c>
      <c r="I37" s="9">
        <v>43255</v>
      </c>
      <c r="J37" s="6">
        <v>1</v>
      </c>
      <c r="K37" s="6" t="str">
        <f>IF(Tabla1[[#This Row],[FTE]]&lt;1,"Part Time","Full Time")</f>
        <v>Full Time</v>
      </c>
      <c r="L37" t="s">
        <v>14</v>
      </c>
      <c r="M37" t="s">
        <v>15</v>
      </c>
      <c r="N37" s="7" t="s">
        <v>15</v>
      </c>
      <c r="O37" t="s">
        <v>15</v>
      </c>
    </row>
    <row r="38" spans="1:15" x14ac:dyDescent="0.25">
      <c r="A38" t="s">
        <v>125</v>
      </c>
      <c r="B38" s="7" t="s">
        <v>855</v>
      </c>
      <c r="C38" s="7" t="s">
        <v>893</v>
      </c>
      <c r="D38" s="7" t="s">
        <v>659</v>
      </c>
      <c r="E38" s="7" t="s">
        <v>1130</v>
      </c>
      <c r="F38" t="s">
        <v>18</v>
      </c>
      <c r="G38" t="s">
        <v>101</v>
      </c>
      <c r="H38" s="8">
        <v>110906.35</v>
      </c>
      <c r="I38" s="9">
        <v>43434</v>
      </c>
      <c r="J38" s="6">
        <v>1</v>
      </c>
      <c r="K38" s="6" t="str">
        <f>IF(Tabla1[[#This Row],[FTE]]&lt;1,"Part Time","Full Time")</f>
        <v>Full Time</v>
      </c>
      <c r="L38" t="s">
        <v>62</v>
      </c>
      <c r="M38" t="s">
        <v>37</v>
      </c>
      <c r="N38" s="7" t="s">
        <v>849</v>
      </c>
      <c r="O38" s="7" t="s">
        <v>1332</v>
      </c>
    </row>
    <row r="39" spans="1:15" x14ac:dyDescent="0.25">
      <c r="A39" t="s">
        <v>128</v>
      </c>
      <c r="B39" s="7" t="s">
        <v>856</v>
      </c>
      <c r="C39" s="7" t="s">
        <v>894</v>
      </c>
      <c r="D39" s="7" t="s">
        <v>660</v>
      </c>
      <c r="E39" s="7" t="s">
        <v>1131</v>
      </c>
      <c r="F39" t="s">
        <v>18</v>
      </c>
      <c r="G39" t="s">
        <v>40</v>
      </c>
      <c r="H39" s="8">
        <v>100371.31</v>
      </c>
      <c r="I39" s="9">
        <v>44067</v>
      </c>
      <c r="J39" s="6">
        <v>0.8</v>
      </c>
      <c r="K39" s="6" t="str">
        <f>IF(Tabla1[[#This Row],[FTE]]&lt;1,"Part Time","Full Time")</f>
        <v>Part Time</v>
      </c>
      <c r="L39" t="s">
        <v>28</v>
      </c>
      <c r="M39" t="s">
        <v>63</v>
      </c>
      <c r="N39" s="7" t="s">
        <v>851</v>
      </c>
      <c r="O39" s="7" t="s">
        <v>1332</v>
      </c>
    </row>
    <row r="40" spans="1:15" x14ac:dyDescent="0.25">
      <c r="A40" t="s">
        <v>130</v>
      </c>
      <c r="B40" s="7" t="s">
        <v>856</v>
      </c>
      <c r="C40" s="7" t="s">
        <v>895</v>
      </c>
      <c r="D40" s="7" t="s">
        <v>661</v>
      </c>
      <c r="E40" s="7" t="s">
        <v>1132</v>
      </c>
      <c r="F40" t="s">
        <v>18</v>
      </c>
      <c r="G40" t="s">
        <v>83</v>
      </c>
      <c r="H40" s="8">
        <v>69163.39</v>
      </c>
      <c r="I40" s="9">
        <v>43397</v>
      </c>
      <c r="J40" s="6">
        <v>1</v>
      </c>
      <c r="K40" s="6" t="str">
        <f>IF(Tabla1[[#This Row],[FTE]]&lt;1,"Part Time","Full Time")</f>
        <v>Full Time</v>
      </c>
      <c r="L40" t="s">
        <v>14</v>
      </c>
      <c r="M40" t="s">
        <v>15</v>
      </c>
      <c r="N40" s="7" t="s">
        <v>15</v>
      </c>
      <c r="O40" t="s">
        <v>15</v>
      </c>
    </row>
    <row r="41" spans="1:15" x14ac:dyDescent="0.25">
      <c r="A41" t="s">
        <v>132</v>
      </c>
      <c r="B41" s="7" t="s">
        <v>855</v>
      </c>
      <c r="C41" s="7" t="s">
        <v>896</v>
      </c>
      <c r="D41" s="7" t="s">
        <v>662</v>
      </c>
      <c r="E41" s="7" t="s">
        <v>1133</v>
      </c>
      <c r="F41" t="s">
        <v>11</v>
      </c>
      <c r="G41" t="s">
        <v>26</v>
      </c>
      <c r="H41" s="8">
        <v>114691.03</v>
      </c>
      <c r="I41" s="9">
        <v>44039</v>
      </c>
      <c r="J41" s="6">
        <v>1</v>
      </c>
      <c r="K41" s="6" t="str">
        <f>IF(Tabla1[[#This Row],[FTE]]&lt;1,"Part Time","Full Time")</f>
        <v>Full Time</v>
      </c>
      <c r="L41" t="s">
        <v>62</v>
      </c>
      <c r="M41" t="s">
        <v>37</v>
      </c>
      <c r="N41" s="7" t="s">
        <v>849</v>
      </c>
      <c r="O41" s="7" t="s">
        <v>1332</v>
      </c>
    </row>
    <row r="42" spans="1:15" x14ac:dyDescent="0.25">
      <c r="A42" t="s">
        <v>135</v>
      </c>
      <c r="B42" s="7" t="s">
        <v>854</v>
      </c>
      <c r="C42" s="7" t="s">
        <v>897</v>
      </c>
      <c r="D42" s="7" t="s">
        <v>663</v>
      </c>
      <c r="E42" s="7" t="s">
        <v>1134</v>
      </c>
      <c r="F42" t="s">
        <v>11</v>
      </c>
      <c r="G42" t="s">
        <v>80</v>
      </c>
      <c r="H42" s="8">
        <v>86556.96</v>
      </c>
      <c r="I42" s="9">
        <v>44104</v>
      </c>
      <c r="J42" s="6">
        <v>1</v>
      </c>
      <c r="K42" s="6" t="str">
        <f>IF(Tabla1[[#This Row],[FTE]]&lt;1,"Part Time","Full Time")</f>
        <v>Full Time</v>
      </c>
      <c r="L42" t="s">
        <v>14</v>
      </c>
      <c r="M42" t="s">
        <v>32</v>
      </c>
      <c r="N42" s="7" t="s">
        <v>848</v>
      </c>
      <c r="O42" s="7" t="s">
        <v>1331</v>
      </c>
    </row>
    <row r="43" spans="1:15" x14ac:dyDescent="0.25">
      <c r="A43" t="s">
        <v>138</v>
      </c>
      <c r="B43" s="7" t="s">
        <v>855</v>
      </c>
      <c r="C43" s="7" t="s">
        <v>898</v>
      </c>
      <c r="D43" s="7" t="s">
        <v>664</v>
      </c>
      <c r="E43" s="7" t="s">
        <v>1135</v>
      </c>
      <c r="F43" t="s">
        <v>18</v>
      </c>
      <c r="G43" t="s">
        <v>23</v>
      </c>
      <c r="H43" s="8">
        <v>31172.77</v>
      </c>
      <c r="I43" s="9">
        <v>43665</v>
      </c>
      <c r="J43" s="6">
        <v>1</v>
      </c>
      <c r="K43" s="6" t="str">
        <f>IF(Tabla1[[#This Row],[FTE]]&lt;1,"Part Time","Full Time")</f>
        <v>Full Time</v>
      </c>
      <c r="L43" t="s">
        <v>28</v>
      </c>
      <c r="M43" t="s">
        <v>15</v>
      </c>
      <c r="N43" s="7" t="s">
        <v>15</v>
      </c>
      <c r="O43" t="s">
        <v>15</v>
      </c>
    </row>
    <row r="44" spans="1:15" x14ac:dyDescent="0.25">
      <c r="A44" t="s">
        <v>141</v>
      </c>
      <c r="B44" s="7" t="s">
        <v>856</v>
      </c>
      <c r="C44" s="7" t="s">
        <v>899</v>
      </c>
      <c r="D44" s="7" t="s">
        <v>665</v>
      </c>
      <c r="E44" s="7" t="s">
        <v>1136</v>
      </c>
      <c r="F44" t="s">
        <v>11</v>
      </c>
      <c r="G44" t="s">
        <v>19</v>
      </c>
      <c r="H44" s="8">
        <v>80169.42</v>
      </c>
      <c r="I44" s="9">
        <v>44053</v>
      </c>
      <c r="J44" s="6">
        <v>1</v>
      </c>
      <c r="K44" s="6" t="str">
        <f>IF(Tabla1[[#This Row],[FTE]]&lt;1,"Part Time","Full Time")</f>
        <v>Full Time</v>
      </c>
      <c r="L44" t="s">
        <v>14</v>
      </c>
      <c r="M44" t="s">
        <v>63</v>
      </c>
      <c r="N44" s="7" t="s">
        <v>851</v>
      </c>
      <c r="O44" s="7" t="s">
        <v>1332</v>
      </c>
    </row>
    <row r="45" spans="1:15" x14ac:dyDescent="0.25">
      <c r="A45" t="s">
        <v>144</v>
      </c>
      <c r="B45" s="7" t="s">
        <v>855</v>
      </c>
      <c r="C45" s="7" t="s">
        <v>900</v>
      </c>
      <c r="D45" s="7" t="s">
        <v>666</v>
      </c>
      <c r="E45" s="7" t="s">
        <v>1137</v>
      </c>
      <c r="F45" t="s">
        <v>18</v>
      </c>
      <c r="G45" t="s">
        <v>40</v>
      </c>
      <c r="H45" s="8">
        <v>58935.92</v>
      </c>
      <c r="I45" s="9">
        <v>43717</v>
      </c>
      <c r="J45" s="6">
        <v>1</v>
      </c>
      <c r="K45" s="6" t="str">
        <f>IF(Tabla1[[#This Row],[FTE]]&lt;1,"Part Time","Full Time")</f>
        <v>Full Time</v>
      </c>
      <c r="L45" t="s">
        <v>62</v>
      </c>
      <c r="M45" t="s">
        <v>32</v>
      </c>
      <c r="N45" s="7" t="s">
        <v>848</v>
      </c>
      <c r="O45" s="7" t="s">
        <v>1331</v>
      </c>
    </row>
    <row r="46" spans="1:15" x14ac:dyDescent="0.25">
      <c r="A46" t="s">
        <v>147</v>
      </c>
      <c r="B46" s="7" t="s">
        <v>856</v>
      </c>
      <c r="C46" s="7" t="s">
        <v>901</v>
      </c>
      <c r="D46" s="7" t="s">
        <v>667</v>
      </c>
      <c r="E46" s="7" t="s">
        <v>1138</v>
      </c>
      <c r="F46" t="s">
        <v>18</v>
      </c>
      <c r="G46" t="s">
        <v>40</v>
      </c>
      <c r="H46" s="8">
        <v>63555.73</v>
      </c>
      <c r="I46" s="9">
        <v>44159</v>
      </c>
      <c r="J46" s="6">
        <v>1</v>
      </c>
      <c r="K46" s="6" t="str">
        <f>IF(Tabla1[[#This Row],[FTE]]&lt;1,"Part Time","Full Time")</f>
        <v>Full Time</v>
      </c>
      <c r="L46" t="s">
        <v>14</v>
      </c>
      <c r="M46" t="s">
        <v>70</v>
      </c>
      <c r="N46" s="7" t="s">
        <v>852</v>
      </c>
      <c r="O46" s="7" t="s">
        <v>1331</v>
      </c>
    </row>
    <row r="47" spans="1:15" x14ac:dyDescent="0.25">
      <c r="A47" t="s">
        <v>150</v>
      </c>
      <c r="B47" s="7" t="s">
        <v>855</v>
      </c>
      <c r="C47" s="7" t="s">
        <v>902</v>
      </c>
      <c r="D47" s="7" t="s">
        <v>668</v>
      </c>
      <c r="E47" s="7" t="s">
        <v>1139</v>
      </c>
      <c r="F47" t="s">
        <v>11</v>
      </c>
      <c r="G47" t="s">
        <v>83</v>
      </c>
      <c r="H47" s="8">
        <v>57419.35</v>
      </c>
      <c r="I47" s="9">
        <v>43305</v>
      </c>
      <c r="J47" s="6">
        <v>1</v>
      </c>
      <c r="K47" s="6" t="str">
        <f>IF(Tabla1[[#This Row],[FTE]]&lt;1,"Part Time","Full Time")</f>
        <v>Full Time</v>
      </c>
      <c r="L47" t="s">
        <v>28</v>
      </c>
      <c r="M47" t="s">
        <v>63</v>
      </c>
      <c r="N47" s="7" t="s">
        <v>851</v>
      </c>
      <c r="O47" s="7" t="s">
        <v>1332</v>
      </c>
    </row>
    <row r="48" spans="1:15" x14ac:dyDescent="0.25">
      <c r="A48" t="s">
        <v>152</v>
      </c>
      <c r="B48" s="7" t="s">
        <v>856</v>
      </c>
      <c r="C48" s="7" t="s">
        <v>903</v>
      </c>
      <c r="D48" s="7" t="s">
        <v>669</v>
      </c>
      <c r="E48" s="7" t="s">
        <v>1140</v>
      </c>
      <c r="F48" t="s">
        <v>18</v>
      </c>
      <c r="G48" t="s">
        <v>101</v>
      </c>
      <c r="H48" s="8">
        <v>67818.14</v>
      </c>
      <c r="I48" s="9">
        <v>43406</v>
      </c>
      <c r="J48" s="6">
        <v>0.6</v>
      </c>
      <c r="K48" s="6" t="str">
        <f>IF(Tabla1[[#This Row],[FTE]]&lt;1,"Part Time","Full Time")</f>
        <v>Part Time</v>
      </c>
      <c r="L48" t="s">
        <v>28</v>
      </c>
      <c r="M48" t="s">
        <v>15</v>
      </c>
      <c r="N48" s="7" t="s">
        <v>15</v>
      </c>
      <c r="O48" t="s">
        <v>15</v>
      </c>
    </row>
    <row r="49" spans="1:15" x14ac:dyDescent="0.25">
      <c r="A49" t="s">
        <v>155</v>
      </c>
      <c r="B49" s="7" t="s">
        <v>854</v>
      </c>
      <c r="C49" s="7" t="s">
        <v>904</v>
      </c>
      <c r="D49" s="7" t="s">
        <v>670</v>
      </c>
      <c r="E49" s="7" t="s">
        <v>1141</v>
      </c>
      <c r="F49" t="s">
        <v>18</v>
      </c>
      <c r="G49" t="s">
        <v>1324</v>
      </c>
      <c r="H49" s="8">
        <v>44403.77</v>
      </c>
      <c r="I49" s="9">
        <v>43416</v>
      </c>
      <c r="J49" s="6">
        <v>1</v>
      </c>
      <c r="K49" s="6" t="str">
        <f>IF(Tabla1[[#This Row],[FTE]]&lt;1,"Part Time","Full Time")</f>
        <v>Full Time</v>
      </c>
      <c r="L49" t="s">
        <v>14</v>
      </c>
      <c r="M49" t="s">
        <v>32</v>
      </c>
      <c r="N49" s="7" t="s">
        <v>848</v>
      </c>
      <c r="O49" s="7" t="s">
        <v>1331</v>
      </c>
    </row>
    <row r="50" spans="1:15" x14ac:dyDescent="0.25">
      <c r="A50" t="s">
        <v>157</v>
      </c>
      <c r="B50" s="7" t="s">
        <v>854</v>
      </c>
      <c r="C50" s="7" t="s">
        <v>905</v>
      </c>
      <c r="D50" s="7" t="s">
        <v>671</v>
      </c>
      <c r="E50" s="7" t="s">
        <v>1142</v>
      </c>
      <c r="F50" t="s">
        <v>11</v>
      </c>
      <c r="G50" t="s">
        <v>43</v>
      </c>
      <c r="H50" s="8">
        <v>40753.54</v>
      </c>
      <c r="I50" s="9">
        <v>43152</v>
      </c>
      <c r="J50" s="6">
        <v>0.6</v>
      </c>
      <c r="K50" s="6" t="str">
        <f>IF(Tabla1[[#This Row],[FTE]]&lt;1,"Part Time","Full Time")</f>
        <v>Part Time</v>
      </c>
      <c r="L50" t="s">
        <v>14</v>
      </c>
      <c r="M50" t="s">
        <v>37</v>
      </c>
      <c r="N50" s="7" t="s">
        <v>849</v>
      </c>
      <c r="O50" s="7" t="s">
        <v>1332</v>
      </c>
    </row>
    <row r="51" spans="1:15" x14ac:dyDescent="0.25">
      <c r="A51" t="s">
        <v>159</v>
      </c>
      <c r="B51" s="7" t="s">
        <v>853</v>
      </c>
      <c r="C51" s="7" t="s">
        <v>906</v>
      </c>
      <c r="D51" s="7" t="s">
        <v>672</v>
      </c>
      <c r="E51" s="7" t="s">
        <v>1143</v>
      </c>
      <c r="F51" t="s">
        <v>18</v>
      </c>
      <c r="G51" t="s">
        <v>26</v>
      </c>
      <c r="H51" s="8">
        <v>102934.09</v>
      </c>
      <c r="I51" s="9">
        <v>44315</v>
      </c>
      <c r="J51" s="6">
        <v>1</v>
      </c>
      <c r="K51" s="6" t="str">
        <f>IF(Tabla1[[#This Row],[FTE]]&lt;1,"Part Time","Full Time")</f>
        <v>Full Time</v>
      </c>
      <c r="L51" t="s">
        <v>14</v>
      </c>
      <c r="M51" t="s">
        <v>32</v>
      </c>
      <c r="N51" s="7" t="s">
        <v>848</v>
      </c>
      <c r="O51" s="7" t="s">
        <v>1331</v>
      </c>
    </row>
    <row r="52" spans="1:15" x14ac:dyDescent="0.25">
      <c r="A52" t="s">
        <v>162</v>
      </c>
      <c r="B52" s="7" t="s">
        <v>854</v>
      </c>
      <c r="C52" s="7" t="s">
        <v>907</v>
      </c>
      <c r="D52" s="7" t="s">
        <v>673</v>
      </c>
      <c r="E52" s="7" t="s">
        <v>1144</v>
      </c>
      <c r="F52" t="s">
        <v>11</v>
      </c>
      <c r="G52" t="s">
        <v>86</v>
      </c>
      <c r="H52" s="8">
        <v>68860.399999999994</v>
      </c>
      <c r="I52" s="9">
        <v>43508</v>
      </c>
      <c r="J52" s="6">
        <v>0.4</v>
      </c>
      <c r="K52" s="6" t="str">
        <f>IF(Tabla1[[#This Row],[FTE]]&lt;1,"Part Time","Full Time")</f>
        <v>Part Time</v>
      </c>
      <c r="L52" t="s">
        <v>14</v>
      </c>
      <c r="M52" t="s">
        <v>58</v>
      </c>
      <c r="N52" s="7" t="s">
        <v>850</v>
      </c>
      <c r="O52" s="7" t="s">
        <v>1330</v>
      </c>
    </row>
    <row r="53" spans="1:15" x14ac:dyDescent="0.25">
      <c r="A53" t="s">
        <v>164</v>
      </c>
      <c r="B53" s="7" t="s">
        <v>856</v>
      </c>
      <c r="C53" s="7" t="s">
        <v>908</v>
      </c>
      <c r="D53" s="7" t="s">
        <v>674</v>
      </c>
      <c r="E53" s="7" t="s">
        <v>1145</v>
      </c>
      <c r="F53" t="s">
        <v>11</v>
      </c>
      <c r="G53" t="s">
        <v>26</v>
      </c>
      <c r="H53" s="8">
        <v>79567.69</v>
      </c>
      <c r="I53" s="9">
        <v>43272</v>
      </c>
      <c r="J53" s="6">
        <v>1</v>
      </c>
      <c r="K53" s="6" t="str">
        <f>IF(Tabla1[[#This Row],[FTE]]&lt;1,"Part Time","Full Time")</f>
        <v>Full Time</v>
      </c>
      <c r="L53" t="s">
        <v>28</v>
      </c>
      <c r="M53" t="s">
        <v>70</v>
      </c>
      <c r="N53" s="7" t="s">
        <v>852</v>
      </c>
      <c r="O53" s="7" t="s">
        <v>1331</v>
      </c>
    </row>
    <row r="54" spans="1:15" x14ac:dyDescent="0.25">
      <c r="A54" t="s">
        <v>166</v>
      </c>
      <c r="B54" s="7" t="s">
        <v>853</v>
      </c>
      <c r="C54" s="7" t="s">
        <v>909</v>
      </c>
      <c r="D54" s="7" t="s">
        <v>675</v>
      </c>
      <c r="E54" s="7" t="s">
        <v>1146</v>
      </c>
      <c r="F54" t="s">
        <v>18</v>
      </c>
      <c r="G54" t="s">
        <v>80</v>
      </c>
      <c r="H54" s="8">
        <v>35943.620000000003</v>
      </c>
      <c r="I54" s="9">
        <v>44078</v>
      </c>
      <c r="J54" s="6">
        <v>1</v>
      </c>
      <c r="K54" s="6" t="str">
        <f>IF(Tabla1[[#This Row],[FTE]]&lt;1,"Part Time","Full Time")</f>
        <v>Full Time</v>
      </c>
      <c r="L54" t="s">
        <v>14</v>
      </c>
      <c r="M54" t="s">
        <v>58</v>
      </c>
      <c r="N54" s="7" t="s">
        <v>850</v>
      </c>
      <c r="O54" s="7" t="s">
        <v>1330</v>
      </c>
    </row>
    <row r="55" spans="1:15" x14ac:dyDescent="0.25">
      <c r="A55" t="s">
        <v>168</v>
      </c>
      <c r="B55" s="7" t="s">
        <v>855</v>
      </c>
      <c r="C55" s="7" t="s">
        <v>910</v>
      </c>
      <c r="D55" s="7" t="s">
        <v>676</v>
      </c>
      <c r="E55" s="7" t="s">
        <v>1147</v>
      </c>
      <c r="F55" t="s">
        <v>18</v>
      </c>
      <c r="G55" t="s">
        <v>26</v>
      </c>
      <c r="H55" s="8">
        <v>116767.63</v>
      </c>
      <c r="I55" s="9">
        <v>43949</v>
      </c>
      <c r="J55" s="6">
        <v>0.4</v>
      </c>
      <c r="K55" s="6" t="str">
        <f>IF(Tabla1[[#This Row],[FTE]]&lt;1,"Part Time","Full Time")</f>
        <v>Part Time</v>
      </c>
      <c r="L55" t="s">
        <v>62</v>
      </c>
      <c r="M55" t="s">
        <v>70</v>
      </c>
      <c r="N55" s="7" t="s">
        <v>852</v>
      </c>
      <c r="O55" s="7" t="s">
        <v>1331</v>
      </c>
    </row>
    <row r="56" spans="1:15" x14ac:dyDescent="0.25">
      <c r="A56" t="s">
        <v>170</v>
      </c>
      <c r="B56" s="7" t="s">
        <v>854</v>
      </c>
      <c r="C56" s="7" t="s">
        <v>911</v>
      </c>
      <c r="D56" s="7" t="s">
        <v>677</v>
      </c>
      <c r="E56" s="7" t="s">
        <v>1148</v>
      </c>
      <c r="F56" t="s">
        <v>11</v>
      </c>
      <c r="G56" t="s">
        <v>46</v>
      </c>
      <c r="H56" s="8">
        <v>85455.53</v>
      </c>
      <c r="I56" s="9">
        <v>43839</v>
      </c>
      <c r="J56" s="6">
        <v>1</v>
      </c>
      <c r="K56" s="6" t="str">
        <f>IF(Tabla1[[#This Row],[FTE]]&lt;1,"Part Time","Full Time")</f>
        <v>Full Time</v>
      </c>
      <c r="L56" t="s">
        <v>14</v>
      </c>
      <c r="M56" t="s">
        <v>37</v>
      </c>
      <c r="N56" s="7" t="s">
        <v>849</v>
      </c>
      <c r="O56" s="7" t="s">
        <v>1332</v>
      </c>
    </row>
    <row r="57" spans="1:15" x14ac:dyDescent="0.25">
      <c r="A57" t="s">
        <v>172</v>
      </c>
      <c r="B57" s="7" t="s">
        <v>856</v>
      </c>
      <c r="C57" s="7" t="s">
        <v>912</v>
      </c>
      <c r="D57" s="7" t="s">
        <v>678</v>
      </c>
      <c r="E57" s="7" t="s">
        <v>1149</v>
      </c>
      <c r="F57" t="s">
        <v>18</v>
      </c>
      <c r="G57" t="s">
        <v>46</v>
      </c>
      <c r="H57" s="8">
        <v>39700.82</v>
      </c>
      <c r="I57" s="9">
        <v>44203</v>
      </c>
      <c r="J57" s="6">
        <v>0.8</v>
      </c>
      <c r="K57" s="6" t="str">
        <f>IF(Tabla1[[#This Row],[FTE]]&lt;1,"Part Time","Full Time")</f>
        <v>Part Time</v>
      </c>
      <c r="L57" t="s">
        <v>14</v>
      </c>
      <c r="M57" t="s">
        <v>70</v>
      </c>
      <c r="N57" s="7" t="s">
        <v>852</v>
      </c>
      <c r="O57" s="7" t="s">
        <v>1331</v>
      </c>
    </row>
    <row r="58" spans="1:15" x14ac:dyDescent="0.25">
      <c r="A58" t="s">
        <v>174</v>
      </c>
      <c r="B58" s="7" t="s">
        <v>854</v>
      </c>
      <c r="C58" s="7" t="s">
        <v>913</v>
      </c>
      <c r="D58" s="7" t="s">
        <v>679</v>
      </c>
      <c r="E58" s="7" t="s">
        <v>1150</v>
      </c>
      <c r="F58" t="s">
        <v>18</v>
      </c>
      <c r="G58" t="s">
        <v>101</v>
      </c>
      <c r="H58" s="8">
        <v>38438.239999999998</v>
      </c>
      <c r="I58" s="9">
        <v>43962</v>
      </c>
      <c r="J58" s="6">
        <v>1</v>
      </c>
      <c r="K58" s="6" t="str">
        <f>IF(Tabla1[[#This Row],[FTE]]&lt;1,"Part Time","Full Time")</f>
        <v>Full Time</v>
      </c>
      <c r="L58" t="s">
        <v>14</v>
      </c>
      <c r="M58" t="s">
        <v>70</v>
      </c>
      <c r="N58" s="7" t="s">
        <v>852</v>
      </c>
      <c r="O58" s="7" t="s">
        <v>1331</v>
      </c>
    </row>
    <row r="59" spans="1:15" x14ac:dyDescent="0.25">
      <c r="A59" t="s">
        <v>177</v>
      </c>
      <c r="B59" s="7" t="s">
        <v>854</v>
      </c>
      <c r="C59" s="7" t="s">
        <v>914</v>
      </c>
      <c r="D59" s="7" t="s">
        <v>680</v>
      </c>
      <c r="E59" s="7" t="s">
        <v>1151</v>
      </c>
      <c r="F59" t="s">
        <v>11</v>
      </c>
      <c r="G59" t="s">
        <v>35</v>
      </c>
      <c r="H59" s="8">
        <v>50855.53</v>
      </c>
      <c r="I59" s="9">
        <v>44221</v>
      </c>
      <c r="J59" s="6">
        <v>1</v>
      </c>
      <c r="K59" s="6" t="str">
        <f>IF(Tabla1[[#This Row],[FTE]]&lt;1,"Part Time","Full Time")</f>
        <v>Full Time</v>
      </c>
      <c r="L59" t="s">
        <v>14</v>
      </c>
      <c r="M59" t="s">
        <v>37</v>
      </c>
      <c r="N59" s="7" t="s">
        <v>849</v>
      </c>
      <c r="O59" s="7" t="s">
        <v>1332</v>
      </c>
    </row>
    <row r="60" spans="1:15" x14ac:dyDescent="0.25">
      <c r="A60" t="s">
        <v>180</v>
      </c>
      <c r="B60" s="7" t="s">
        <v>856</v>
      </c>
      <c r="C60" s="7" t="s">
        <v>915</v>
      </c>
      <c r="D60" s="7" t="s">
        <v>681</v>
      </c>
      <c r="E60" s="7" t="s">
        <v>1152</v>
      </c>
      <c r="F60" t="s">
        <v>11</v>
      </c>
      <c r="G60" t="s">
        <v>40</v>
      </c>
      <c r="H60" s="8">
        <v>0</v>
      </c>
      <c r="I60" s="9">
        <v>43724</v>
      </c>
      <c r="J60" s="6">
        <v>0.2</v>
      </c>
      <c r="K60" s="6" t="str">
        <f>IF(Tabla1[[#This Row],[FTE]]&lt;1,"Part Time","Full Time")</f>
        <v>Part Time</v>
      </c>
      <c r="L60" t="s">
        <v>14</v>
      </c>
      <c r="M60" t="s">
        <v>63</v>
      </c>
      <c r="N60" s="7" t="s">
        <v>851</v>
      </c>
      <c r="O60" s="7" t="s">
        <v>1332</v>
      </c>
    </row>
    <row r="61" spans="1:15" x14ac:dyDescent="0.25">
      <c r="A61" t="s">
        <v>183</v>
      </c>
      <c r="B61" s="7" t="s">
        <v>853</v>
      </c>
      <c r="C61" s="7" t="s">
        <v>916</v>
      </c>
      <c r="D61" s="7" t="s">
        <v>682</v>
      </c>
      <c r="E61" s="7" t="s">
        <v>1153</v>
      </c>
      <c r="F61" t="s">
        <v>11</v>
      </c>
      <c r="G61" t="s">
        <v>43</v>
      </c>
      <c r="H61" s="8">
        <v>37362.300000000003</v>
      </c>
      <c r="I61" s="9">
        <v>43642</v>
      </c>
      <c r="J61" s="6">
        <v>1</v>
      </c>
      <c r="K61" s="6" t="str">
        <f>IF(Tabla1[[#This Row],[FTE]]&lt;1,"Part Time","Full Time")</f>
        <v>Full Time</v>
      </c>
      <c r="L61" t="s">
        <v>14</v>
      </c>
      <c r="M61" t="s">
        <v>63</v>
      </c>
      <c r="N61" s="7" t="s">
        <v>851</v>
      </c>
      <c r="O61" s="7" t="s">
        <v>1332</v>
      </c>
    </row>
    <row r="62" spans="1:15" x14ac:dyDescent="0.25">
      <c r="A62" t="s">
        <v>186</v>
      </c>
      <c r="B62" s="7" t="s">
        <v>856</v>
      </c>
      <c r="C62" s="7" t="s">
        <v>917</v>
      </c>
      <c r="D62" s="7" t="s">
        <v>683</v>
      </c>
      <c r="E62" s="7" t="s">
        <v>1154</v>
      </c>
      <c r="F62" t="s">
        <v>11</v>
      </c>
      <c r="G62" t="s">
        <v>80</v>
      </c>
      <c r="H62" s="8">
        <v>72876.91</v>
      </c>
      <c r="I62" s="9">
        <v>43612</v>
      </c>
      <c r="J62" s="6">
        <v>0.4</v>
      </c>
      <c r="K62" s="6" t="str">
        <f>IF(Tabla1[[#This Row],[FTE]]&lt;1,"Part Time","Full Time")</f>
        <v>Part Time</v>
      </c>
      <c r="L62" t="s">
        <v>28</v>
      </c>
      <c r="M62" t="s">
        <v>63</v>
      </c>
      <c r="N62" s="7" t="s">
        <v>851</v>
      </c>
      <c r="O62" s="7" t="s">
        <v>1332</v>
      </c>
    </row>
    <row r="63" spans="1:15" x14ac:dyDescent="0.25">
      <c r="A63" t="s">
        <v>189</v>
      </c>
      <c r="B63" s="7" t="s">
        <v>855</v>
      </c>
      <c r="C63" s="7" t="s">
        <v>918</v>
      </c>
      <c r="D63" s="7" t="s">
        <v>684</v>
      </c>
      <c r="E63" s="7" t="s">
        <v>1155</v>
      </c>
      <c r="F63" t="s">
        <v>18</v>
      </c>
      <c r="G63" t="s">
        <v>107</v>
      </c>
      <c r="H63" s="8">
        <v>31042.51</v>
      </c>
      <c r="I63" s="9">
        <v>44473</v>
      </c>
      <c r="J63" s="6">
        <v>0.3</v>
      </c>
      <c r="K63" s="6" t="str">
        <f>IF(Tabla1[[#This Row],[FTE]]&lt;1,"Part Time","Full Time")</f>
        <v>Part Time</v>
      </c>
      <c r="L63" t="s">
        <v>28</v>
      </c>
      <c r="M63" t="s">
        <v>15</v>
      </c>
      <c r="N63" s="7" t="s">
        <v>15</v>
      </c>
      <c r="O63" t="s">
        <v>15</v>
      </c>
    </row>
    <row r="64" spans="1:15" x14ac:dyDescent="0.25">
      <c r="A64" t="s">
        <v>191</v>
      </c>
      <c r="B64" s="7" t="s">
        <v>853</v>
      </c>
      <c r="C64" s="7" t="s">
        <v>919</v>
      </c>
      <c r="D64" s="7" t="s">
        <v>685</v>
      </c>
      <c r="E64" s="7" t="s">
        <v>1156</v>
      </c>
      <c r="F64" t="s">
        <v>18</v>
      </c>
      <c r="G64" t="s">
        <v>107</v>
      </c>
      <c r="H64" s="8">
        <v>63705.4</v>
      </c>
      <c r="I64" s="9">
        <v>43682</v>
      </c>
      <c r="J64" s="6">
        <v>1</v>
      </c>
      <c r="K64" s="6" t="str">
        <f>IF(Tabla1[[#This Row],[FTE]]&lt;1,"Part Time","Full Time")</f>
        <v>Full Time</v>
      </c>
      <c r="L64" t="s">
        <v>14</v>
      </c>
      <c r="M64" t="s">
        <v>32</v>
      </c>
      <c r="N64" s="7" t="s">
        <v>848</v>
      </c>
      <c r="O64" s="7" t="s">
        <v>1331</v>
      </c>
    </row>
    <row r="65" spans="1:15" x14ac:dyDescent="0.25">
      <c r="A65" t="s">
        <v>193</v>
      </c>
      <c r="B65" s="7" t="s">
        <v>855</v>
      </c>
      <c r="C65" s="7" t="s">
        <v>920</v>
      </c>
      <c r="D65" s="7" t="s">
        <v>686</v>
      </c>
      <c r="E65" s="7" t="s">
        <v>1157</v>
      </c>
      <c r="F65" t="s">
        <v>18</v>
      </c>
      <c r="G65" t="s">
        <v>46</v>
      </c>
      <c r="H65" s="8">
        <v>59434.18</v>
      </c>
      <c r="I65" s="9">
        <v>43931</v>
      </c>
      <c r="J65" s="6">
        <v>1</v>
      </c>
      <c r="K65" s="6" t="str">
        <f>IF(Tabla1[[#This Row],[FTE]]&lt;1,"Part Time","Full Time")</f>
        <v>Full Time</v>
      </c>
      <c r="L65" t="s">
        <v>62</v>
      </c>
      <c r="M65" t="s">
        <v>20</v>
      </c>
      <c r="N65" s="7" t="s">
        <v>847</v>
      </c>
      <c r="O65" s="7" t="s">
        <v>1330</v>
      </c>
    </row>
    <row r="66" spans="1:15" x14ac:dyDescent="0.25">
      <c r="A66" t="s">
        <v>196</v>
      </c>
      <c r="B66" s="7" t="s">
        <v>856</v>
      </c>
      <c r="C66" s="7" t="s">
        <v>921</v>
      </c>
      <c r="D66" s="7" t="s">
        <v>687</v>
      </c>
      <c r="E66" s="7" t="s">
        <v>1158</v>
      </c>
      <c r="F66" t="s">
        <v>18</v>
      </c>
      <c r="G66" t="s">
        <v>86</v>
      </c>
      <c r="H66" s="8">
        <v>84762.76</v>
      </c>
      <c r="I66" s="9">
        <v>43332</v>
      </c>
      <c r="J66" s="6">
        <v>1</v>
      </c>
      <c r="K66" s="6" t="str">
        <f>IF(Tabla1[[#This Row],[FTE]]&lt;1,"Part Time","Full Time")</f>
        <v>Full Time</v>
      </c>
      <c r="L66" t="s">
        <v>14</v>
      </c>
      <c r="M66" t="s">
        <v>32</v>
      </c>
      <c r="N66" s="7" t="s">
        <v>848</v>
      </c>
      <c r="O66" s="7" t="s">
        <v>1331</v>
      </c>
    </row>
    <row r="67" spans="1:15" x14ac:dyDescent="0.25">
      <c r="A67" t="s">
        <v>198</v>
      </c>
      <c r="B67" s="7" t="s">
        <v>854</v>
      </c>
      <c r="C67" s="7" t="s">
        <v>922</v>
      </c>
      <c r="D67" s="7" t="s">
        <v>688</v>
      </c>
      <c r="E67" s="7" t="s">
        <v>1159</v>
      </c>
      <c r="F67" t="s">
        <v>18</v>
      </c>
      <c r="G67" t="s">
        <v>23</v>
      </c>
      <c r="H67" s="8">
        <v>69057.320000000007</v>
      </c>
      <c r="I67" s="9">
        <v>43390</v>
      </c>
      <c r="J67" s="6">
        <v>1</v>
      </c>
      <c r="K67" s="6" t="str">
        <f>IF(Tabla1[[#This Row],[FTE]]&lt;1,"Part Time","Full Time")</f>
        <v>Full Time</v>
      </c>
      <c r="L67" t="s">
        <v>14</v>
      </c>
      <c r="M67" t="s">
        <v>37</v>
      </c>
      <c r="N67" s="7" t="s">
        <v>849</v>
      </c>
      <c r="O67" s="7" t="s">
        <v>1332</v>
      </c>
    </row>
    <row r="68" spans="1:15" x14ac:dyDescent="0.25">
      <c r="A68" t="s">
        <v>200</v>
      </c>
      <c r="B68" s="7" t="s">
        <v>856</v>
      </c>
      <c r="C68" s="7" t="s">
        <v>923</v>
      </c>
      <c r="D68" s="7" t="s">
        <v>689</v>
      </c>
      <c r="E68" s="7" t="s">
        <v>1160</v>
      </c>
      <c r="F68" t="s">
        <v>11</v>
      </c>
      <c r="G68" t="s">
        <v>80</v>
      </c>
      <c r="H68" s="8">
        <v>99448.78</v>
      </c>
      <c r="I68" s="9">
        <v>43473</v>
      </c>
      <c r="J68" s="6">
        <v>1</v>
      </c>
      <c r="K68" s="6" t="str">
        <f>IF(Tabla1[[#This Row],[FTE]]&lt;1,"Part Time","Full Time")</f>
        <v>Full Time</v>
      </c>
      <c r="L68" t="s">
        <v>28</v>
      </c>
      <c r="M68" t="s">
        <v>37</v>
      </c>
      <c r="N68" s="7" t="s">
        <v>849</v>
      </c>
      <c r="O68" s="7" t="s">
        <v>1332</v>
      </c>
    </row>
    <row r="69" spans="1:15" x14ac:dyDescent="0.25">
      <c r="A69" t="s">
        <v>203</v>
      </c>
      <c r="B69" s="7" t="s">
        <v>854</v>
      </c>
      <c r="C69" s="7" t="s">
        <v>924</v>
      </c>
      <c r="D69" s="7" t="s">
        <v>690</v>
      </c>
      <c r="E69" s="7" t="s">
        <v>1161</v>
      </c>
      <c r="F69" t="s">
        <v>18</v>
      </c>
      <c r="G69" t="s">
        <v>101</v>
      </c>
      <c r="H69" s="8">
        <v>66865.490000000005</v>
      </c>
      <c r="I69" s="9">
        <v>43514</v>
      </c>
      <c r="J69" s="6">
        <v>1</v>
      </c>
      <c r="K69" s="6" t="str">
        <f>IF(Tabla1[[#This Row],[FTE]]&lt;1,"Part Time","Full Time")</f>
        <v>Full Time</v>
      </c>
      <c r="L69" t="s">
        <v>14</v>
      </c>
      <c r="M69" t="s">
        <v>20</v>
      </c>
      <c r="N69" s="7" t="s">
        <v>847</v>
      </c>
      <c r="O69" s="7" t="s">
        <v>1330</v>
      </c>
    </row>
    <row r="70" spans="1:15" x14ac:dyDescent="0.25">
      <c r="A70" t="s">
        <v>206</v>
      </c>
      <c r="B70" s="7" t="s">
        <v>855</v>
      </c>
      <c r="C70" s="7" t="s">
        <v>925</v>
      </c>
      <c r="D70" s="7" t="s">
        <v>691</v>
      </c>
      <c r="E70" s="7" t="s">
        <v>1162</v>
      </c>
      <c r="F70" t="s">
        <v>11</v>
      </c>
      <c r="G70" t="s">
        <v>107</v>
      </c>
      <c r="H70" s="8">
        <v>113747.56</v>
      </c>
      <c r="I70" s="9">
        <v>44270</v>
      </c>
      <c r="J70" s="6">
        <v>0.7</v>
      </c>
      <c r="K70" s="6" t="str">
        <f>IF(Tabla1[[#This Row],[FTE]]&lt;1,"Part Time","Full Time")</f>
        <v>Part Time</v>
      </c>
      <c r="L70" t="s">
        <v>62</v>
      </c>
      <c r="M70" t="s">
        <v>58</v>
      </c>
      <c r="N70" s="7" t="s">
        <v>850</v>
      </c>
      <c r="O70" s="7" t="s">
        <v>1330</v>
      </c>
    </row>
    <row r="71" spans="1:15" x14ac:dyDescent="0.25">
      <c r="A71" t="s">
        <v>209</v>
      </c>
      <c r="B71" s="7" t="s">
        <v>853</v>
      </c>
      <c r="C71" s="7" t="s">
        <v>926</v>
      </c>
      <c r="D71" s="7" t="s">
        <v>692</v>
      </c>
      <c r="E71" s="7" t="s">
        <v>1163</v>
      </c>
      <c r="F71" t="s">
        <v>11</v>
      </c>
      <c r="G71" t="s">
        <v>19</v>
      </c>
      <c r="H71" s="8">
        <v>85918.61</v>
      </c>
      <c r="I71" s="9">
        <v>43136</v>
      </c>
      <c r="J71" s="6">
        <v>1</v>
      </c>
      <c r="K71" s="6" t="str">
        <f>IF(Tabla1[[#This Row],[FTE]]&lt;1,"Part Time","Full Time")</f>
        <v>Full Time</v>
      </c>
      <c r="L71" t="s">
        <v>14</v>
      </c>
      <c r="M71" t="s">
        <v>58</v>
      </c>
      <c r="N71" s="7" t="s">
        <v>850</v>
      </c>
      <c r="O71" s="7" t="s">
        <v>1330</v>
      </c>
    </row>
    <row r="72" spans="1:15" x14ac:dyDescent="0.25">
      <c r="A72" t="s">
        <v>212</v>
      </c>
      <c r="B72" s="7" t="s">
        <v>855</v>
      </c>
      <c r="C72" s="7" t="s">
        <v>927</v>
      </c>
      <c r="D72" s="7" t="s">
        <v>693</v>
      </c>
      <c r="E72" s="7" t="s">
        <v>1164</v>
      </c>
      <c r="F72" t="s">
        <v>18</v>
      </c>
      <c r="G72" t="s">
        <v>1324</v>
      </c>
      <c r="H72" s="8">
        <v>51165.37</v>
      </c>
      <c r="I72" s="9">
        <v>44237</v>
      </c>
      <c r="J72" s="6">
        <v>1</v>
      </c>
      <c r="K72" s="6" t="str">
        <f>IF(Tabla1[[#This Row],[FTE]]&lt;1,"Part Time","Full Time")</f>
        <v>Full Time</v>
      </c>
      <c r="L72" t="s">
        <v>28</v>
      </c>
      <c r="M72" t="s">
        <v>32</v>
      </c>
      <c r="N72" s="7" t="s">
        <v>848</v>
      </c>
      <c r="O72" s="7" t="s">
        <v>1331</v>
      </c>
    </row>
    <row r="73" spans="1:15" x14ac:dyDescent="0.25">
      <c r="A73" t="s">
        <v>217</v>
      </c>
      <c r="B73" s="7" t="s">
        <v>856</v>
      </c>
      <c r="C73" s="7" t="s">
        <v>929</v>
      </c>
      <c r="D73" s="7" t="s">
        <v>695</v>
      </c>
      <c r="E73" s="7" t="s">
        <v>1166</v>
      </c>
      <c r="F73" t="s">
        <v>18</v>
      </c>
      <c r="G73" t="s">
        <v>80</v>
      </c>
      <c r="H73" s="8">
        <v>67957.899999999994</v>
      </c>
      <c r="I73" s="9">
        <v>43430</v>
      </c>
      <c r="J73" s="6">
        <v>1</v>
      </c>
      <c r="K73" s="6" t="str">
        <f>IF(Tabla1[[#This Row],[FTE]]&lt;1,"Part Time","Full Time")</f>
        <v>Full Time</v>
      </c>
      <c r="L73" t="s">
        <v>14</v>
      </c>
      <c r="M73" t="s">
        <v>70</v>
      </c>
      <c r="N73" s="7" t="s">
        <v>852</v>
      </c>
      <c r="O73" s="7" t="s">
        <v>1331</v>
      </c>
    </row>
    <row r="74" spans="1:15" x14ac:dyDescent="0.25">
      <c r="A74" t="s">
        <v>219</v>
      </c>
      <c r="B74" s="7" t="s">
        <v>855</v>
      </c>
      <c r="C74" s="7" t="s">
        <v>930</v>
      </c>
      <c r="D74" s="7" t="s">
        <v>696</v>
      </c>
      <c r="E74" s="7" t="s">
        <v>1167</v>
      </c>
      <c r="F74" t="s">
        <v>11</v>
      </c>
      <c r="G74" t="s">
        <v>35</v>
      </c>
      <c r="H74" s="8">
        <v>114465.93</v>
      </c>
      <c r="I74" s="9">
        <v>43291</v>
      </c>
      <c r="J74" s="6">
        <v>1</v>
      </c>
      <c r="K74" s="6" t="str">
        <f>IF(Tabla1[[#This Row],[FTE]]&lt;1,"Part Time","Full Time")</f>
        <v>Full Time</v>
      </c>
      <c r="L74" t="s">
        <v>62</v>
      </c>
      <c r="M74" t="s">
        <v>37</v>
      </c>
      <c r="N74" s="7" t="s">
        <v>849</v>
      </c>
      <c r="O74" s="7" t="s">
        <v>1332</v>
      </c>
    </row>
    <row r="75" spans="1:15" x14ac:dyDescent="0.25">
      <c r="A75" t="s">
        <v>221</v>
      </c>
      <c r="B75" s="7" t="s">
        <v>853</v>
      </c>
      <c r="C75" s="7" t="s">
        <v>931</v>
      </c>
      <c r="D75" s="7" t="s">
        <v>697</v>
      </c>
      <c r="E75" s="7" t="s">
        <v>1168</v>
      </c>
      <c r="F75" t="s">
        <v>11</v>
      </c>
      <c r="G75" t="s">
        <v>43</v>
      </c>
      <c r="H75" s="8">
        <v>65699.02</v>
      </c>
      <c r="I75" s="9">
        <v>43951</v>
      </c>
      <c r="J75" s="6">
        <v>1</v>
      </c>
      <c r="K75" s="6" t="str">
        <f>IF(Tabla1[[#This Row],[FTE]]&lt;1,"Part Time","Full Time")</f>
        <v>Full Time</v>
      </c>
      <c r="L75" t="s">
        <v>14</v>
      </c>
      <c r="M75" t="s">
        <v>58</v>
      </c>
      <c r="N75" s="7" t="s">
        <v>850</v>
      </c>
      <c r="O75" s="7" t="s">
        <v>1330</v>
      </c>
    </row>
    <row r="76" spans="1:15" x14ac:dyDescent="0.25">
      <c r="A76" t="s">
        <v>224</v>
      </c>
      <c r="B76" s="7" t="s">
        <v>855</v>
      </c>
      <c r="C76" s="7" t="s">
        <v>932</v>
      </c>
      <c r="D76" s="7" t="s">
        <v>698</v>
      </c>
      <c r="E76" s="7" t="s">
        <v>1169</v>
      </c>
      <c r="F76" t="s">
        <v>11</v>
      </c>
      <c r="G76" t="s">
        <v>86</v>
      </c>
      <c r="H76" s="8">
        <v>83191.95</v>
      </c>
      <c r="I76" s="9">
        <v>43700</v>
      </c>
      <c r="J76" s="6">
        <v>0.6</v>
      </c>
      <c r="K76" s="6" t="str">
        <f>IF(Tabla1[[#This Row],[FTE]]&lt;1,"Part Time","Full Time")</f>
        <v>Part Time</v>
      </c>
      <c r="L76" t="s">
        <v>62</v>
      </c>
      <c r="M76" t="s">
        <v>15</v>
      </c>
      <c r="N76" s="7" t="s">
        <v>15</v>
      </c>
      <c r="O76" t="s">
        <v>15</v>
      </c>
    </row>
    <row r="77" spans="1:15" x14ac:dyDescent="0.25">
      <c r="A77" t="s">
        <v>226</v>
      </c>
      <c r="B77" s="7" t="s">
        <v>856</v>
      </c>
      <c r="C77" s="7" t="s">
        <v>933</v>
      </c>
      <c r="D77" s="7" t="s">
        <v>699</v>
      </c>
      <c r="E77" s="7" t="s">
        <v>1170</v>
      </c>
      <c r="F77" t="s">
        <v>11</v>
      </c>
      <c r="G77" t="s">
        <v>101</v>
      </c>
      <c r="H77" s="8">
        <v>106775.14</v>
      </c>
      <c r="I77" s="9">
        <v>43563</v>
      </c>
      <c r="J77" s="6">
        <v>1</v>
      </c>
      <c r="K77" s="6" t="str">
        <f>IF(Tabla1[[#This Row],[FTE]]&lt;1,"Part Time","Full Time")</f>
        <v>Full Time</v>
      </c>
      <c r="L77" t="s">
        <v>28</v>
      </c>
      <c r="M77" t="s">
        <v>32</v>
      </c>
      <c r="N77" s="7" t="s">
        <v>848</v>
      </c>
      <c r="O77" s="7" t="s">
        <v>1331</v>
      </c>
    </row>
    <row r="78" spans="1:15" x14ac:dyDescent="0.25">
      <c r="A78" t="s">
        <v>228</v>
      </c>
      <c r="B78" s="7" t="s">
        <v>855</v>
      </c>
      <c r="C78" s="7" t="s">
        <v>934</v>
      </c>
      <c r="D78" s="7" t="s">
        <v>700</v>
      </c>
      <c r="E78" s="7" t="s">
        <v>1171</v>
      </c>
      <c r="F78" t="s">
        <v>11</v>
      </c>
      <c r="G78" t="s">
        <v>80</v>
      </c>
      <c r="H78" s="8">
        <v>83396.5</v>
      </c>
      <c r="I78" s="9">
        <v>44285</v>
      </c>
      <c r="J78" s="6">
        <v>1</v>
      </c>
      <c r="K78" s="6" t="str">
        <f>IF(Tabla1[[#This Row],[FTE]]&lt;1,"Part Time","Full Time")</f>
        <v>Full Time</v>
      </c>
      <c r="L78" t="s">
        <v>62</v>
      </c>
      <c r="M78" t="s">
        <v>63</v>
      </c>
      <c r="N78" s="7" t="s">
        <v>851</v>
      </c>
      <c r="O78" s="7" t="s">
        <v>1332</v>
      </c>
    </row>
    <row r="79" spans="1:15" x14ac:dyDescent="0.25">
      <c r="A79" t="s">
        <v>231</v>
      </c>
      <c r="B79" s="7" t="s">
        <v>855</v>
      </c>
      <c r="C79" s="7" t="s">
        <v>935</v>
      </c>
      <c r="D79" s="7" t="s">
        <v>701</v>
      </c>
      <c r="E79" s="7" t="s">
        <v>1172</v>
      </c>
      <c r="F79" t="s">
        <v>11</v>
      </c>
      <c r="G79" t="s">
        <v>107</v>
      </c>
      <c r="H79" s="8">
        <v>28481.16</v>
      </c>
      <c r="I79" s="9">
        <v>44228</v>
      </c>
      <c r="J79" s="6">
        <v>1</v>
      </c>
      <c r="K79" s="6" t="str">
        <f>IF(Tabla1[[#This Row],[FTE]]&lt;1,"Part Time","Full Time")</f>
        <v>Full Time</v>
      </c>
      <c r="L79" t="s">
        <v>62</v>
      </c>
      <c r="M79" t="s">
        <v>70</v>
      </c>
      <c r="N79" s="7" t="s">
        <v>852</v>
      </c>
      <c r="O79" s="7" t="s">
        <v>1331</v>
      </c>
    </row>
    <row r="80" spans="1:15" x14ac:dyDescent="0.25">
      <c r="A80" t="s">
        <v>234</v>
      </c>
      <c r="B80" s="7" t="s">
        <v>853</v>
      </c>
      <c r="C80" s="7" t="s">
        <v>936</v>
      </c>
      <c r="D80" s="7" t="s">
        <v>702</v>
      </c>
      <c r="E80" s="7" t="s">
        <v>1173</v>
      </c>
      <c r="F80" t="s">
        <v>11</v>
      </c>
      <c r="G80" t="s">
        <v>86</v>
      </c>
      <c r="H80" s="8">
        <v>32192.15</v>
      </c>
      <c r="I80" s="9">
        <v>44473</v>
      </c>
      <c r="J80" s="6">
        <v>1</v>
      </c>
      <c r="K80" s="6" t="str">
        <f>IF(Tabla1[[#This Row],[FTE]]&lt;1,"Part Time","Full Time")</f>
        <v>Full Time</v>
      </c>
      <c r="L80" t="s">
        <v>14</v>
      </c>
      <c r="M80" t="s">
        <v>32</v>
      </c>
      <c r="N80" s="7" t="s">
        <v>848</v>
      </c>
      <c r="O80" s="7" t="s">
        <v>1331</v>
      </c>
    </row>
    <row r="81" spans="1:15" x14ac:dyDescent="0.25">
      <c r="A81" t="s">
        <v>237</v>
      </c>
      <c r="B81" s="7" t="s">
        <v>853</v>
      </c>
      <c r="C81" s="7" t="s">
        <v>937</v>
      </c>
      <c r="D81" s="7" t="s">
        <v>703</v>
      </c>
      <c r="E81" s="7" t="s">
        <v>1174</v>
      </c>
      <c r="F81" t="s">
        <v>11</v>
      </c>
      <c r="G81" t="s">
        <v>1324</v>
      </c>
      <c r="H81" s="8">
        <v>112645.99</v>
      </c>
      <c r="I81" s="9">
        <v>43759</v>
      </c>
      <c r="J81" s="6">
        <v>0.6</v>
      </c>
      <c r="K81" s="6" t="str">
        <f>IF(Tabla1[[#This Row],[FTE]]&lt;1,"Part Time","Full Time")</f>
        <v>Part Time</v>
      </c>
      <c r="L81" t="s">
        <v>14</v>
      </c>
      <c r="M81" t="s">
        <v>20</v>
      </c>
      <c r="N81" s="7" t="s">
        <v>847</v>
      </c>
      <c r="O81" s="7" t="s">
        <v>1330</v>
      </c>
    </row>
    <row r="82" spans="1:15" x14ac:dyDescent="0.25">
      <c r="A82" t="s">
        <v>240</v>
      </c>
      <c r="B82" s="7" t="s">
        <v>854</v>
      </c>
      <c r="C82" s="7" t="s">
        <v>938</v>
      </c>
      <c r="D82" s="7" t="s">
        <v>704</v>
      </c>
      <c r="E82" s="7" t="s">
        <v>1175</v>
      </c>
      <c r="F82" t="s">
        <v>11</v>
      </c>
      <c r="G82" t="s">
        <v>83</v>
      </c>
      <c r="H82" s="8">
        <v>107107.6</v>
      </c>
      <c r="I82" s="9">
        <v>43325</v>
      </c>
      <c r="J82" s="6">
        <v>0.9</v>
      </c>
      <c r="K82" s="6" t="str">
        <f>IF(Tabla1[[#This Row],[FTE]]&lt;1,"Part Time","Full Time")</f>
        <v>Part Time</v>
      </c>
      <c r="L82" t="s">
        <v>14</v>
      </c>
      <c r="M82" t="s">
        <v>70</v>
      </c>
      <c r="N82" s="7" t="s">
        <v>852</v>
      </c>
      <c r="O82" s="7" t="s">
        <v>1331</v>
      </c>
    </row>
    <row r="83" spans="1:15" x14ac:dyDescent="0.25">
      <c r="A83" t="s">
        <v>243</v>
      </c>
      <c r="B83" s="7" t="s">
        <v>853</v>
      </c>
      <c r="C83" s="7" t="s">
        <v>939</v>
      </c>
      <c r="D83" s="7" t="s">
        <v>705</v>
      </c>
      <c r="E83" s="7" t="s">
        <v>1176</v>
      </c>
      <c r="F83" t="s">
        <v>18</v>
      </c>
      <c r="G83" t="s">
        <v>19</v>
      </c>
      <c r="H83" s="8">
        <v>80695.740000000005</v>
      </c>
      <c r="I83" s="9">
        <v>43787</v>
      </c>
      <c r="J83" s="6">
        <v>0.8</v>
      </c>
      <c r="K83" s="6" t="str">
        <f>IF(Tabla1[[#This Row],[FTE]]&lt;1,"Part Time","Full Time")</f>
        <v>Part Time</v>
      </c>
      <c r="L83" t="s">
        <v>14</v>
      </c>
      <c r="M83" t="s">
        <v>58</v>
      </c>
      <c r="N83" s="7" t="s">
        <v>850</v>
      </c>
      <c r="O83" s="7" t="s">
        <v>1330</v>
      </c>
    </row>
    <row r="84" spans="1:15" x14ac:dyDescent="0.25">
      <c r="A84" t="s">
        <v>246</v>
      </c>
      <c r="B84" s="7" t="s">
        <v>856</v>
      </c>
      <c r="C84" s="7" t="s">
        <v>940</v>
      </c>
      <c r="D84" s="7" t="s">
        <v>706</v>
      </c>
      <c r="E84" s="7" t="s">
        <v>1177</v>
      </c>
      <c r="F84" t="s">
        <v>18</v>
      </c>
      <c r="G84" t="s">
        <v>101</v>
      </c>
      <c r="H84" s="8">
        <v>75475.929999999993</v>
      </c>
      <c r="I84" s="9">
        <v>43794</v>
      </c>
      <c r="J84" s="6">
        <v>1</v>
      </c>
      <c r="K84" s="6" t="str">
        <f>IF(Tabla1[[#This Row],[FTE]]&lt;1,"Part Time","Full Time")</f>
        <v>Full Time</v>
      </c>
      <c r="L84" t="s">
        <v>14</v>
      </c>
      <c r="M84" t="s">
        <v>15</v>
      </c>
      <c r="N84" s="7" t="s">
        <v>15</v>
      </c>
      <c r="O84" t="s">
        <v>15</v>
      </c>
    </row>
    <row r="85" spans="1:15" x14ac:dyDescent="0.25">
      <c r="A85" t="s">
        <v>249</v>
      </c>
      <c r="B85" s="7" t="s">
        <v>855</v>
      </c>
      <c r="C85" s="7" t="s">
        <v>941</v>
      </c>
      <c r="D85" s="7" t="s">
        <v>707</v>
      </c>
      <c r="E85" s="7" t="s">
        <v>1178</v>
      </c>
      <c r="F85" t="s">
        <v>18</v>
      </c>
      <c r="G85" t="s">
        <v>19</v>
      </c>
      <c r="H85" s="8">
        <v>86558.58</v>
      </c>
      <c r="I85" s="9">
        <v>43887</v>
      </c>
      <c r="J85" s="6">
        <v>1</v>
      </c>
      <c r="K85" s="6" t="str">
        <f>IF(Tabla1[[#This Row],[FTE]]&lt;1,"Part Time","Full Time")</f>
        <v>Full Time</v>
      </c>
      <c r="L85" t="s">
        <v>28</v>
      </c>
      <c r="M85" t="s">
        <v>15</v>
      </c>
      <c r="N85" s="7" t="s">
        <v>15</v>
      </c>
      <c r="O85" t="s">
        <v>15</v>
      </c>
    </row>
    <row r="86" spans="1:15" x14ac:dyDescent="0.25">
      <c r="A86" t="s">
        <v>252</v>
      </c>
      <c r="B86" s="7" t="s">
        <v>853</v>
      </c>
      <c r="C86" s="7" t="s">
        <v>942</v>
      </c>
      <c r="D86" s="7" t="s">
        <v>704</v>
      </c>
      <c r="E86" s="7" t="s">
        <v>1179</v>
      </c>
      <c r="F86" t="s">
        <v>18</v>
      </c>
      <c r="G86" t="s">
        <v>46</v>
      </c>
      <c r="H86" s="8">
        <v>84309.95</v>
      </c>
      <c r="I86" s="9">
        <v>44501</v>
      </c>
      <c r="J86" s="6">
        <v>1</v>
      </c>
      <c r="K86" s="6" t="str">
        <f>IF(Tabla1[[#This Row],[FTE]]&lt;1,"Part Time","Full Time")</f>
        <v>Full Time</v>
      </c>
      <c r="L86" t="s">
        <v>14</v>
      </c>
      <c r="M86" t="s">
        <v>15</v>
      </c>
      <c r="N86" s="7" t="s">
        <v>15</v>
      </c>
      <c r="O86" t="s">
        <v>15</v>
      </c>
    </row>
    <row r="87" spans="1:15" x14ac:dyDescent="0.25">
      <c r="A87" t="s">
        <v>254</v>
      </c>
      <c r="B87" s="7" t="s">
        <v>853</v>
      </c>
      <c r="C87" s="7" t="s">
        <v>943</v>
      </c>
      <c r="D87" s="7" t="s">
        <v>708</v>
      </c>
      <c r="E87" s="7" t="s">
        <v>1180</v>
      </c>
      <c r="F87" t="s">
        <v>11</v>
      </c>
      <c r="G87" t="s">
        <v>83</v>
      </c>
      <c r="H87" s="8">
        <v>91645.04</v>
      </c>
      <c r="I87" s="9">
        <v>44223</v>
      </c>
      <c r="J87" s="6">
        <v>1</v>
      </c>
      <c r="K87" s="6" t="str">
        <f>IF(Tabla1[[#This Row],[FTE]]&lt;1,"Part Time","Full Time")</f>
        <v>Full Time</v>
      </c>
      <c r="L87" t="s">
        <v>14</v>
      </c>
      <c r="M87" t="s">
        <v>63</v>
      </c>
      <c r="N87" s="7" t="s">
        <v>851</v>
      </c>
      <c r="O87" s="7" t="s">
        <v>1332</v>
      </c>
    </row>
    <row r="88" spans="1:15" x14ac:dyDescent="0.25">
      <c r="A88" t="s">
        <v>256</v>
      </c>
      <c r="B88" s="7" t="s">
        <v>855</v>
      </c>
      <c r="C88" s="7" t="s">
        <v>944</v>
      </c>
      <c r="D88" s="7" t="s">
        <v>709</v>
      </c>
      <c r="E88" s="7" t="s">
        <v>1181</v>
      </c>
      <c r="F88" t="s">
        <v>18</v>
      </c>
      <c r="G88" t="s">
        <v>26</v>
      </c>
      <c r="H88" s="8">
        <v>101187.36</v>
      </c>
      <c r="I88" s="9">
        <v>43258</v>
      </c>
      <c r="J88" s="6">
        <v>1</v>
      </c>
      <c r="K88" s="6" t="str">
        <f>IF(Tabla1[[#This Row],[FTE]]&lt;1,"Part Time","Full Time")</f>
        <v>Full Time</v>
      </c>
      <c r="L88" t="s">
        <v>28</v>
      </c>
      <c r="M88" t="s">
        <v>58</v>
      </c>
      <c r="N88" s="7" t="s">
        <v>850</v>
      </c>
      <c r="O88" s="7" t="s">
        <v>1330</v>
      </c>
    </row>
    <row r="89" spans="1:15" x14ac:dyDescent="0.25">
      <c r="A89" t="s">
        <v>258</v>
      </c>
      <c r="B89" s="7" t="s">
        <v>856</v>
      </c>
      <c r="C89" s="7" t="s">
        <v>945</v>
      </c>
      <c r="D89" s="7" t="s">
        <v>710</v>
      </c>
      <c r="E89" s="7" t="s">
        <v>1182</v>
      </c>
      <c r="F89" t="s">
        <v>18</v>
      </c>
      <c r="G89" t="s">
        <v>40</v>
      </c>
      <c r="H89" s="8">
        <v>104038.9</v>
      </c>
      <c r="I89" s="9">
        <v>43815</v>
      </c>
      <c r="J89" s="6">
        <v>1</v>
      </c>
      <c r="K89" s="6" t="str">
        <f>IF(Tabla1[[#This Row],[FTE]]&lt;1,"Part Time","Full Time")</f>
        <v>Full Time</v>
      </c>
      <c r="L89" t="s">
        <v>28</v>
      </c>
      <c r="M89" t="s">
        <v>15</v>
      </c>
      <c r="N89" s="7" t="s">
        <v>15</v>
      </c>
      <c r="O89" t="s">
        <v>15</v>
      </c>
    </row>
    <row r="90" spans="1:15" x14ac:dyDescent="0.25">
      <c r="A90" t="s">
        <v>260</v>
      </c>
      <c r="B90" s="7" t="s">
        <v>856</v>
      </c>
      <c r="C90" s="7" t="s">
        <v>946</v>
      </c>
      <c r="D90" s="7" t="s">
        <v>711</v>
      </c>
      <c r="E90" s="7" t="s">
        <v>1183</v>
      </c>
      <c r="F90" t="s">
        <v>18</v>
      </c>
      <c r="G90" t="s">
        <v>46</v>
      </c>
      <c r="H90" s="8">
        <v>99683.67</v>
      </c>
      <c r="I90" s="9">
        <v>43500</v>
      </c>
      <c r="J90" s="6">
        <v>1</v>
      </c>
      <c r="K90" s="6" t="str">
        <f>IF(Tabla1[[#This Row],[FTE]]&lt;1,"Part Time","Full Time")</f>
        <v>Full Time</v>
      </c>
      <c r="L90" t="s">
        <v>28</v>
      </c>
      <c r="M90" t="s">
        <v>20</v>
      </c>
      <c r="N90" s="7" t="s">
        <v>847</v>
      </c>
      <c r="O90" s="7" t="s">
        <v>1330</v>
      </c>
    </row>
    <row r="91" spans="1:15" x14ac:dyDescent="0.25">
      <c r="A91" t="s">
        <v>263</v>
      </c>
      <c r="B91" s="7" t="s">
        <v>855</v>
      </c>
      <c r="C91" s="7" t="s">
        <v>947</v>
      </c>
      <c r="D91" s="7" t="s">
        <v>712</v>
      </c>
      <c r="E91" s="7" t="s">
        <v>1184</v>
      </c>
      <c r="F91" t="s">
        <v>11</v>
      </c>
      <c r="G91" t="s">
        <v>35</v>
      </c>
      <c r="H91" s="8">
        <v>47362.62</v>
      </c>
      <c r="I91" s="9">
        <v>43973</v>
      </c>
      <c r="J91" s="6">
        <v>1</v>
      </c>
      <c r="K91" s="6" t="str">
        <f>IF(Tabla1[[#This Row],[FTE]]&lt;1,"Part Time","Full Time")</f>
        <v>Full Time</v>
      </c>
      <c r="L91" t="s">
        <v>62</v>
      </c>
      <c r="M91" t="s">
        <v>15</v>
      </c>
      <c r="N91" s="7" t="s">
        <v>15</v>
      </c>
      <c r="O91" t="s">
        <v>15</v>
      </c>
    </row>
    <row r="92" spans="1:15" x14ac:dyDescent="0.25">
      <c r="A92" t="s">
        <v>266</v>
      </c>
      <c r="B92" s="7" t="s">
        <v>853</v>
      </c>
      <c r="C92" s="7" t="s">
        <v>948</v>
      </c>
      <c r="D92" s="7" t="s">
        <v>713</v>
      </c>
      <c r="E92" s="7" t="s">
        <v>1185</v>
      </c>
      <c r="F92" t="s">
        <v>18</v>
      </c>
      <c r="G92" t="s">
        <v>19</v>
      </c>
      <c r="H92" s="8">
        <v>70649.460000000006</v>
      </c>
      <c r="I92" s="9">
        <v>43843</v>
      </c>
      <c r="J92" s="6">
        <v>1</v>
      </c>
      <c r="K92" s="6" t="str">
        <f>IF(Tabla1[[#This Row],[FTE]]&lt;1,"Part Time","Full Time")</f>
        <v>Full Time</v>
      </c>
      <c r="L92" t="s">
        <v>14</v>
      </c>
      <c r="M92" t="s">
        <v>32</v>
      </c>
      <c r="N92" s="7" t="s">
        <v>848</v>
      </c>
      <c r="O92" s="7" t="s">
        <v>1331</v>
      </c>
    </row>
    <row r="93" spans="1:15" x14ac:dyDescent="0.25">
      <c r="A93" t="s">
        <v>269</v>
      </c>
      <c r="B93" s="7" t="s">
        <v>854</v>
      </c>
      <c r="C93" s="7" t="s">
        <v>949</v>
      </c>
      <c r="D93" s="7" t="s">
        <v>714</v>
      </c>
      <c r="E93" s="7" t="s">
        <v>1186</v>
      </c>
      <c r="F93" t="s">
        <v>18</v>
      </c>
      <c r="G93" t="s">
        <v>107</v>
      </c>
      <c r="H93" s="8">
        <v>75733.740000000005</v>
      </c>
      <c r="I93" s="9">
        <v>44382</v>
      </c>
      <c r="J93" s="6">
        <v>1</v>
      </c>
      <c r="K93" s="6" t="str">
        <f>IF(Tabla1[[#This Row],[FTE]]&lt;1,"Part Time","Full Time")</f>
        <v>Full Time</v>
      </c>
      <c r="L93" t="s">
        <v>14</v>
      </c>
      <c r="M93" t="s">
        <v>32</v>
      </c>
      <c r="N93" s="7" t="s">
        <v>848</v>
      </c>
      <c r="O93" s="7" t="s">
        <v>1331</v>
      </c>
    </row>
    <row r="94" spans="1:15" x14ac:dyDescent="0.25">
      <c r="A94" t="s">
        <v>272</v>
      </c>
      <c r="B94" s="7" t="s">
        <v>855</v>
      </c>
      <c r="C94" s="7" t="s">
        <v>950</v>
      </c>
      <c r="D94" s="7" t="s">
        <v>715</v>
      </c>
      <c r="E94" s="7" t="s">
        <v>1187</v>
      </c>
      <c r="F94" t="s">
        <v>18</v>
      </c>
      <c r="G94" t="s">
        <v>83</v>
      </c>
      <c r="H94" s="8">
        <v>71823.56</v>
      </c>
      <c r="I94" s="9">
        <v>43374</v>
      </c>
      <c r="J94" s="6">
        <v>0.3</v>
      </c>
      <c r="K94" s="6" t="str">
        <f>IF(Tabla1[[#This Row],[FTE]]&lt;1,"Part Time","Full Time")</f>
        <v>Part Time</v>
      </c>
      <c r="L94" t="s">
        <v>62</v>
      </c>
      <c r="M94" t="s">
        <v>15</v>
      </c>
      <c r="N94" s="7" t="s">
        <v>15</v>
      </c>
      <c r="O94" t="s">
        <v>15</v>
      </c>
    </row>
    <row r="95" spans="1:15" x14ac:dyDescent="0.25">
      <c r="A95" t="s">
        <v>275</v>
      </c>
      <c r="B95" s="7" t="s">
        <v>854</v>
      </c>
      <c r="C95" s="7" t="s">
        <v>951</v>
      </c>
      <c r="D95" s="7" t="s">
        <v>716</v>
      </c>
      <c r="E95" s="7" t="s">
        <v>1188</v>
      </c>
      <c r="F95" t="s">
        <v>18</v>
      </c>
      <c r="G95" t="s">
        <v>86</v>
      </c>
      <c r="H95" s="8">
        <v>41934.71</v>
      </c>
      <c r="I95" s="9">
        <v>43943</v>
      </c>
      <c r="J95" s="6">
        <v>1</v>
      </c>
      <c r="K95" s="6" t="str">
        <f>IF(Tabla1[[#This Row],[FTE]]&lt;1,"Part Time","Full Time")</f>
        <v>Full Time</v>
      </c>
      <c r="L95" t="s">
        <v>14</v>
      </c>
      <c r="M95" t="s">
        <v>15</v>
      </c>
      <c r="N95" s="7" t="s">
        <v>15</v>
      </c>
      <c r="O95" t="s">
        <v>15</v>
      </c>
    </row>
    <row r="96" spans="1:15" x14ac:dyDescent="0.25">
      <c r="A96" t="s">
        <v>277</v>
      </c>
      <c r="B96" s="7" t="s">
        <v>853</v>
      </c>
      <c r="C96" s="7" t="s">
        <v>952</v>
      </c>
      <c r="D96" s="7" t="s">
        <v>717</v>
      </c>
      <c r="E96" s="7" t="s">
        <v>1189</v>
      </c>
      <c r="F96" t="s">
        <v>11</v>
      </c>
      <c r="G96" t="s">
        <v>107</v>
      </c>
      <c r="H96" s="8">
        <v>66572.58</v>
      </c>
      <c r="I96" s="9">
        <v>44193</v>
      </c>
      <c r="J96" s="6">
        <v>1</v>
      </c>
      <c r="K96" s="6" t="str">
        <f>IF(Tabla1[[#This Row],[FTE]]&lt;1,"Part Time","Full Time")</f>
        <v>Full Time</v>
      </c>
      <c r="L96" t="s">
        <v>14</v>
      </c>
      <c r="M96" t="s">
        <v>70</v>
      </c>
      <c r="N96" s="7" t="s">
        <v>852</v>
      </c>
      <c r="O96" s="7" t="s">
        <v>1331</v>
      </c>
    </row>
    <row r="97" spans="1:15" x14ac:dyDescent="0.25">
      <c r="A97" t="s">
        <v>280</v>
      </c>
      <c r="B97" s="7" t="s">
        <v>854</v>
      </c>
      <c r="C97" s="7" t="s">
        <v>953</v>
      </c>
      <c r="D97" s="7" t="s">
        <v>718</v>
      </c>
      <c r="E97" s="7" t="s">
        <v>1190</v>
      </c>
      <c r="F97" t="s">
        <v>11</v>
      </c>
      <c r="G97" t="s">
        <v>43</v>
      </c>
      <c r="H97" s="8">
        <v>76932.600000000006</v>
      </c>
      <c r="I97" s="9">
        <v>43493</v>
      </c>
      <c r="J97" s="6">
        <v>1</v>
      </c>
      <c r="K97" s="6" t="str">
        <f>IF(Tabla1[[#This Row],[FTE]]&lt;1,"Part Time","Full Time")</f>
        <v>Full Time</v>
      </c>
      <c r="L97" t="s">
        <v>14</v>
      </c>
      <c r="M97" t="s">
        <v>32</v>
      </c>
      <c r="N97" s="7" t="s">
        <v>848</v>
      </c>
      <c r="O97" s="7" t="s">
        <v>1331</v>
      </c>
    </row>
    <row r="98" spans="1:15" x14ac:dyDescent="0.25">
      <c r="A98" t="s">
        <v>283</v>
      </c>
      <c r="B98" s="7" t="s">
        <v>856</v>
      </c>
      <c r="C98" s="7" t="s">
        <v>954</v>
      </c>
      <c r="D98" s="7" t="s">
        <v>719</v>
      </c>
      <c r="E98" s="7" t="s">
        <v>1191</v>
      </c>
      <c r="F98" t="s">
        <v>11</v>
      </c>
      <c r="G98" t="s">
        <v>40</v>
      </c>
      <c r="H98" s="8">
        <v>59258.19</v>
      </c>
      <c r="I98" s="9">
        <v>43452</v>
      </c>
      <c r="J98" s="6">
        <v>0.8</v>
      </c>
      <c r="K98" s="6" t="str">
        <f>IF(Tabla1[[#This Row],[FTE]]&lt;1,"Part Time","Full Time")</f>
        <v>Part Time</v>
      </c>
      <c r="L98" t="s">
        <v>14</v>
      </c>
      <c r="M98" t="s">
        <v>20</v>
      </c>
      <c r="N98" s="7" t="s">
        <v>847</v>
      </c>
      <c r="O98" s="7" t="s">
        <v>1330</v>
      </c>
    </row>
    <row r="99" spans="1:15" x14ac:dyDescent="0.25">
      <c r="A99" t="s">
        <v>285</v>
      </c>
      <c r="B99" s="7" t="s">
        <v>855</v>
      </c>
      <c r="C99" s="7" t="s">
        <v>955</v>
      </c>
      <c r="D99" s="7" t="s">
        <v>720</v>
      </c>
      <c r="E99" s="7" t="s">
        <v>1192</v>
      </c>
      <c r="F99" t="s">
        <v>11</v>
      </c>
      <c r="G99" t="s">
        <v>26</v>
      </c>
      <c r="H99" s="8">
        <v>112778.28</v>
      </c>
      <c r="I99" s="9">
        <v>43250</v>
      </c>
      <c r="J99" s="6">
        <v>1</v>
      </c>
      <c r="K99" s="6" t="str">
        <f>IF(Tabla1[[#This Row],[FTE]]&lt;1,"Part Time","Full Time")</f>
        <v>Full Time</v>
      </c>
      <c r="L99" t="s">
        <v>28</v>
      </c>
      <c r="M99" t="s">
        <v>15</v>
      </c>
      <c r="N99" s="7" t="s">
        <v>15</v>
      </c>
      <c r="O99" t="s">
        <v>15</v>
      </c>
    </row>
    <row r="100" spans="1:15" x14ac:dyDescent="0.25">
      <c r="A100" t="s">
        <v>287</v>
      </c>
      <c r="B100" s="7" t="s">
        <v>854</v>
      </c>
      <c r="C100" s="7" t="s">
        <v>956</v>
      </c>
      <c r="D100" s="7" t="s">
        <v>721</v>
      </c>
      <c r="E100" s="7" t="s">
        <v>1193</v>
      </c>
      <c r="F100" t="s">
        <v>18</v>
      </c>
      <c r="G100" t="s">
        <v>83</v>
      </c>
      <c r="H100" s="8">
        <v>44845.33</v>
      </c>
      <c r="I100" s="9">
        <v>43277</v>
      </c>
      <c r="J100" s="6">
        <v>1</v>
      </c>
      <c r="K100" s="6" t="str">
        <f>IF(Tabla1[[#This Row],[FTE]]&lt;1,"Part Time","Full Time")</f>
        <v>Full Time</v>
      </c>
      <c r="L100" t="s">
        <v>14</v>
      </c>
      <c r="M100" t="s">
        <v>20</v>
      </c>
      <c r="N100" s="7" t="s">
        <v>847</v>
      </c>
      <c r="O100" s="7" t="s">
        <v>1330</v>
      </c>
    </row>
    <row r="101" spans="1:15" x14ac:dyDescent="0.25">
      <c r="A101" t="s">
        <v>290</v>
      </c>
      <c r="B101" s="7" t="s">
        <v>853</v>
      </c>
      <c r="C101" s="7" t="s">
        <v>957</v>
      </c>
      <c r="D101" s="7" t="s">
        <v>722</v>
      </c>
      <c r="E101" s="7" t="s">
        <v>1194</v>
      </c>
      <c r="F101" t="s">
        <v>11</v>
      </c>
      <c r="G101" t="s">
        <v>101</v>
      </c>
      <c r="H101" s="8">
        <v>115191.38</v>
      </c>
      <c r="I101" s="9">
        <v>44004</v>
      </c>
      <c r="J101" s="6">
        <v>1</v>
      </c>
      <c r="K101" s="6" t="str">
        <f>IF(Tabla1[[#This Row],[FTE]]&lt;1,"Part Time","Full Time")</f>
        <v>Full Time</v>
      </c>
      <c r="L101" t="s">
        <v>14</v>
      </c>
      <c r="M101" t="s">
        <v>32</v>
      </c>
      <c r="N101" s="7" t="s">
        <v>848</v>
      </c>
      <c r="O101" s="7" t="s">
        <v>1331</v>
      </c>
    </row>
    <row r="102" spans="1:15" x14ac:dyDescent="0.25">
      <c r="A102" t="s">
        <v>292</v>
      </c>
      <c r="B102" s="7" t="s">
        <v>854</v>
      </c>
      <c r="C102" s="7" t="s">
        <v>958</v>
      </c>
      <c r="D102" s="7" t="s">
        <v>723</v>
      </c>
      <c r="E102" s="7" t="s">
        <v>1195</v>
      </c>
      <c r="F102" t="s">
        <v>18</v>
      </c>
      <c r="G102" t="s">
        <v>107</v>
      </c>
      <c r="H102" s="8">
        <v>111049.84</v>
      </c>
      <c r="I102" s="9">
        <v>44393</v>
      </c>
      <c r="J102" s="6">
        <v>1</v>
      </c>
      <c r="K102" s="6" t="str">
        <f>IF(Tabla1[[#This Row],[FTE]]&lt;1,"Part Time","Full Time")</f>
        <v>Full Time</v>
      </c>
      <c r="L102" t="s">
        <v>14</v>
      </c>
      <c r="M102" t="s">
        <v>37</v>
      </c>
      <c r="N102" s="7" t="s">
        <v>849</v>
      </c>
      <c r="O102" s="7" t="s">
        <v>1332</v>
      </c>
    </row>
    <row r="103" spans="1:15" x14ac:dyDescent="0.25">
      <c r="A103" t="s">
        <v>294</v>
      </c>
      <c r="B103" s="7" t="s">
        <v>853</v>
      </c>
      <c r="C103" s="7" t="s">
        <v>959</v>
      </c>
      <c r="D103" s="7" t="s">
        <v>724</v>
      </c>
      <c r="E103" s="7" t="s">
        <v>1196</v>
      </c>
      <c r="F103" t="s">
        <v>18</v>
      </c>
      <c r="G103" t="s">
        <v>40</v>
      </c>
      <c r="H103" s="8">
        <v>75974.990000000005</v>
      </c>
      <c r="I103" s="9">
        <v>44172</v>
      </c>
      <c r="J103" s="6">
        <v>1</v>
      </c>
      <c r="K103" s="6" t="str">
        <f>IF(Tabla1[[#This Row],[FTE]]&lt;1,"Part Time","Full Time")</f>
        <v>Full Time</v>
      </c>
      <c r="L103" t="s">
        <v>14</v>
      </c>
      <c r="M103" t="s">
        <v>15</v>
      </c>
      <c r="N103" s="7" t="s">
        <v>15</v>
      </c>
      <c r="O103" t="s">
        <v>15</v>
      </c>
    </row>
    <row r="104" spans="1:15" x14ac:dyDescent="0.25">
      <c r="A104" t="s">
        <v>297</v>
      </c>
      <c r="B104" s="7" t="s">
        <v>856</v>
      </c>
      <c r="C104" s="7" t="s">
        <v>960</v>
      </c>
      <c r="D104" s="7" t="s">
        <v>725</v>
      </c>
      <c r="E104" s="7" t="s">
        <v>1197</v>
      </c>
      <c r="F104" t="s">
        <v>18</v>
      </c>
      <c r="G104" t="s">
        <v>23</v>
      </c>
      <c r="H104" s="8">
        <v>42161.77</v>
      </c>
      <c r="I104" s="9">
        <v>43494</v>
      </c>
      <c r="J104" s="6">
        <v>1</v>
      </c>
      <c r="K104" s="6" t="str">
        <f>IF(Tabla1[[#This Row],[FTE]]&lt;1,"Part Time","Full Time")</f>
        <v>Full Time</v>
      </c>
      <c r="L104" t="s">
        <v>14</v>
      </c>
      <c r="M104" t="s">
        <v>63</v>
      </c>
      <c r="N104" s="7" t="s">
        <v>851</v>
      </c>
      <c r="O104" s="7" t="s">
        <v>1332</v>
      </c>
    </row>
    <row r="105" spans="1:15" x14ac:dyDescent="0.25">
      <c r="A105" t="s">
        <v>300</v>
      </c>
      <c r="B105" s="7" t="s">
        <v>854</v>
      </c>
      <c r="C105" s="7" t="s">
        <v>961</v>
      </c>
      <c r="D105" s="7" t="s">
        <v>726</v>
      </c>
      <c r="E105" s="7" t="s">
        <v>1198</v>
      </c>
      <c r="F105" t="s">
        <v>11</v>
      </c>
      <c r="G105" t="s">
        <v>19</v>
      </c>
      <c r="H105" s="8">
        <v>71371.37</v>
      </c>
      <c r="I105" s="9">
        <v>43392</v>
      </c>
      <c r="J105" s="6">
        <v>1</v>
      </c>
      <c r="K105" s="6" t="str">
        <f>IF(Tabla1[[#This Row],[FTE]]&lt;1,"Part Time","Full Time")</f>
        <v>Full Time</v>
      </c>
      <c r="L105" t="s">
        <v>14</v>
      </c>
      <c r="M105" t="s">
        <v>32</v>
      </c>
      <c r="N105" s="7" t="s">
        <v>848</v>
      </c>
      <c r="O105" s="7" t="s">
        <v>1331</v>
      </c>
    </row>
    <row r="106" spans="1:15" x14ac:dyDescent="0.25">
      <c r="A106" t="s">
        <v>302</v>
      </c>
      <c r="B106" s="7" t="s">
        <v>854</v>
      </c>
      <c r="C106" s="7" t="s">
        <v>962</v>
      </c>
      <c r="D106" s="7" t="s">
        <v>727</v>
      </c>
      <c r="E106" s="7" t="s">
        <v>1199</v>
      </c>
      <c r="F106" t="s">
        <v>11</v>
      </c>
      <c r="G106" t="s">
        <v>83</v>
      </c>
      <c r="H106" s="8">
        <v>49915.14</v>
      </c>
      <c r="I106" s="9">
        <v>43550</v>
      </c>
      <c r="J106" s="6">
        <v>1</v>
      </c>
      <c r="K106" s="6" t="str">
        <f>IF(Tabla1[[#This Row],[FTE]]&lt;1,"Part Time","Full Time")</f>
        <v>Full Time</v>
      </c>
      <c r="L106" t="s">
        <v>14</v>
      </c>
      <c r="M106" t="s">
        <v>15</v>
      </c>
      <c r="N106" s="7" t="s">
        <v>15</v>
      </c>
      <c r="O106" t="s">
        <v>15</v>
      </c>
    </row>
    <row r="107" spans="1:15" x14ac:dyDescent="0.25">
      <c r="A107" t="s">
        <v>215</v>
      </c>
      <c r="B107" s="7" t="s">
        <v>853</v>
      </c>
      <c r="C107" s="7" t="s">
        <v>928</v>
      </c>
      <c r="D107" s="7" t="s">
        <v>694</v>
      </c>
      <c r="E107" s="7" t="s">
        <v>1165</v>
      </c>
      <c r="F107" t="s">
        <v>18</v>
      </c>
      <c r="G107" t="s">
        <v>107</v>
      </c>
      <c r="H107" s="8">
        <v>0</v>
      </c>
      <c r="I107" s="9">
        <v>44011</v>
      </c>
      <c r="J107" s="6">
        <v>1</v>
      </c>
      <c r="K107" s="6" t="str">
        <f>IF(Tabla1[[#This Row],[FTE]]&lt;1,"Part Time","Full Time")</f>
        <v>Full Time</v>
      </c>
      <c r="L107" t="s">
        <v>14</v>
      </c>
      <c r="M107" t="s">
        <v>37</v>
      </c>
      <c r="N107" s="7" t="s">
        <v>849</v>
      </c>
      <c r="O107" s="7" t="s">
        <v>1332</v>
      </c>
    </row>
    <row r="108" spans="1:15" x14ac:dyDescent="0.25">
      <c r="A108" t="s">
        <v>305</v>
      </c>
      <c r="B108" s="7" t="s">
        <v>855</v>
      </c>
      <c r="C108" s="7" t="s">
        <v>963</v>
      </c>
      <c r="D108" s="7" t="s">
        <v>728</v>
      </c>
      <c r="E108" s="7" t="s">
        <v>1200</v>
      </c>
      <c r="F108" t="s">
        <v>11</v>
      </c>
      <c r="G108" t="s">
        <v>40</v>
      </c>
      <c r="H108" s="8">
        <v>37062.1</v>
      </c>
      <c r="I108" s="9">
        <v>44357</v>
      </c>
      <c r="J108" s="6">
        <v>1</v>
      </c>
      <c r="K108" s="6" t="str">
        <f>IF(Tabla1[[#This Row],[FTE]]&lt;1,"Part Time","Full Time")</f>
        <v>Full Time</v>
      </c>
      <c r="L108" t="s">
        <v>62</v>
      </c>
      <c r="M108" t="s">
        <v>70</v>
      </c>
      <c r="N108" s="7" t="s">
        <v>852</v>
      </c>
      <c r="O108" s="7" t="s">
        <v>1331</v>
      </c>
    </row>
    <row r="109" spans="1:15" x14ac:dyDescent="0.25">
      <c r="A109" t="s">
        <v>307</v>
      </c>
      <c r="B109" s="7" t="s">
        <v>854</v>
      </c>
      <c r="C109" s="7" t="s">
        <v>964</v>
      </c>
      <c r="D109" s="7" t="s">
        <v>729</v>
      </c>
      <c r="E109" s="7" t="s">
        <v>1201</v>
      </c>
      <c r="F109" t="s">
        <v>18</v>
      </c>
      <c r="G109" t="s">
        <v>46</v>
      </c>
      <c r="H109" s="8">
        <v>0</v>
      </c>
      <c r="I109" s="9">
        <v>43504</v>
      </c>
      <c r="J109" s="6">
        <v>1</v>
      </c>
      <c r="K109" s="6" t="str">
        <f>IF(Tabla1[[#This Row],[FTE]]&lt;1,"Part Time","Full Time")</f>
        <v>Full Time</v>
      </c>
      <c r="L109" t="s">
        <v>14</v>
      </c>
      <c r="M109" t="s">
        <v>15</v>
      </c>
      <c r="N109" s="7" t="s">
        <v>15</v>
      </c>
      <c r="O109" t="s">
        <v>15</v>
      </c>
    </row>
    <row r="110" spans="1:15" x14ac:dyDescent="0.25">
      <c r="A110" t="s">
        <v>311</v>
      </c>
      <c r="B110" s="7" t="s">
        <v>856</v>
      </c>
      <c r="C110" s="7" t="s">
        <v>965</v>
      </c>
      <c r="D110" s="7" t="s">
        <v>730</v>
      </c>
      <c r="E110" s="7" t="s">
        <v>1202</v>
      </c>
      <c r="F110" t="s">
        <v>11</v>
      </c>
      <c r="G110" t="s">
        <v>107</v>
      </c>
      <c r="H110" s="8">
        <v>89838.77</v>
      </c>
      <c r="I110" s="9">
        <v>43602</v>
      </c>
      <c r="J110" s="6">
        <v>1</v>
      </c>
      <c r="K110" s="6" t="str">
        <f>IF(Tabla1[[#This Row],[FTE]]&lt;1,"Part Time","Full Time")</f>
        <v>Full Time</v>
      </c>
      <c r="L110" t="s">
        <v>14</v>
      </c>
      <c r="M110" t="s">
        <v>15</v>
      </c>
      <c r="N110" s="7" t="s">
        <v>15</v>
      </c>
      <c r="O110" t="s">
        <v>15</v>
      </c>
    </row>
    <row r="111" spans="1:15" x14ac:dyDescent="0.25">
      <c r="A111" t="s">
        <v>313</v>
      </c>
      <c r="B111" s="7" t="s">
        <v>854</v>
      </c>
      <c r="C111" s="7" t="s">
        <v>966</v>
      </c>
      <c r="D111" s="7" t="s">
        <v>731</v>
      </c>
      <c r="E111" s="7" t="s">
        <v>1203</v>
      </c>
      <c r="F111" t="s">
        <v>11</v>
      </c>
      <c r="G111" t="s">
        <v>107</v>
      </c>
      <c r="H111" s="8">
        <v>0</v>
      </c>
      <c r="I111" s="9">
        <v>44462</v>
      </c>
      <c r="J111" s="6">
        <v>1</v>
      </c>
      <c r="K111" s="6" t="str">
        <f>IF(Tabla1[[#This Row],[FTE]]&lt;1,"Part Time","Full Time")</f>
        <v>Full Time</v>
      </c>
      <c r="L111" t="s">
        <v>14</v>
      </c>
      <c r="M111" t="s">
        <v>70</v>
      </c>
      <c r="N111" s="7" t="s">
        <v>852</v>
      </c>
      <c r="O111" s="7" t="s">
        <v>1331</v>
      </c>
    </row>
    <row r="112" spans="1:15" x14ac:dyDescent="0.25">
      <c r="A112" t="s">
        <v>316</v>
      </c>
      <c r="B112" s="7" t="s">
        <v>854</v>
      </c>
      <c r="C112" s="7" t="s">
        <v>967</v>
      </c>
      <c r="D112" s="7" t="s">
        <v>732</v>
      </c>
      <c r="E112" s="7" t="s">
        <v>1204</v>
      </c>
      <c r="F112" t="s">
        <v>18</v>
      </c>
      <c r="G112" t="s">
        <v>83</v>
      </c>
      <c r="H112" s="8">
        <v>68887.839999999997</v>
      </c>
      <c r="I112" s="9">
        <v>43297</v>
      </c>
      <c r="J112" s="6">
        <v>1</v>
      </c>
      <c r="K112" s="6" t="str">
        <f>IF(Tabla1[[#This Row],[FTE]]&lt;1,"Part Time","Full Time")</f>
        <v>Full Time</v>
      </c>
      <c r="L112" t="s">
        <v>14</v>
      </c>
      <c r="M112" t="s">
        <v>15</v>
      </c>
      <c r="N112" s="7" t="s">
        <v>15</v>
      </c>
      <c r="O112" t="s">
        <v>15</v>
      </c>
    </row>
    <row r="113" spans="1:15" x14ac:dyDescent="0.25">
      <c r="A113" t="s">
        <v>318</v>
      </c>
      <c r="B113" s="7" t="s">
        <v>854</v>
      </c>
      <c r="C113" s="7" t="s">
        <v>968</v>
      </c>
      <c r="D113" s="7" t="s">
        <v>649</v>
      </c>
      <c r="E113" s="7" t="s">
        <v>1120</v>
      </c>
      <c r="F113" t="s">
        <v>18</v>
      </c>
      <c r="G113" t="s">
        <v>23</v>
      </c>
      <c r="H113" s="8">
        <v>89690.38</v>
      </c>
      <c r="I113" s="9">
        <v>43213</v>
      </c>
      <c r="J113" s="6">
        <v>1</v>
      </c>
      <c r="K113" s="6" t="str">
        <f>IF(Tabla1[[#This Row],[FTE]]&lt;1,"Part Time","Full Time")</f>
        <v>Full Time</v>
      </c>
      <c r="L113" t="s">
        <v>14</v>
      </c>
      <c r="M113" t="s">
        <v>32</v>
      </c>
      <c r="N113" s="7" t="s">
        <v>848</v>
      </c>
      <c r="O113" s="7" t="s">
        <v>1331</v>
      </c>
    </row>
    <row r="114" spans="1:15" x14ac:dyDescent="0.25">
      <c r="A114" t="s">
        <v>320</v>
      </c>
      <c r="B114" s="7" t="s">
        <v>854</v>
      </c>
      <c r="C114" s="7" t="s">
        <v>969</v>
      </c>
      <c r="D114" s="7" t="s">
        <v>733</v>
      </c>
      <c r="E114" s="7" t="s">
        <v>1205</v>
      </c>
      <c r="F114" t="s">
        <v>11</v>
      </c>
      <c r="G114" t="s">
        <v>101</v>
      </c>
      <c r="H114" s="8">
        <v>111229.47</v>
      </c>
      <c r="I114" s="9">
        <v>43402</v>
      </c>
      <c r="J114" s="6">
        <v>1</v>
      </c>
      <c r="K114" s="6" t="str">
        <f>IF(Tabla1[[#This Row],[FTE]]&lt;1,"Part Time","Full Time")</f>
        <v>Full Time</v>
      </c>
      <c r="L114" t="s">
        <v>14</v>
      </c>
      <c r="M114" t="s">
        <v>15</v>
      </c>
      <c r="N114" s="7" t="s">
        <v>15</v>
      </c>
      <c r="O114" t="s">
        <v>15</v>
      </c>
    </row>
    <row r="115" spans="1:15" x14ac:dyDescent="0.25">
      <c r="A115" t="s">
        <v>323</v>
      </c>
      <c r="B115" s="7" t="s">
        <v>856</v>
      </c>
      <c r="C115" s="7" t="s">
        <v>970</v>
      </c>
      <c r="D115" s="7" t="s">
        <v>734</v>
      </c>
      <c r="E115" s="7" t="s">
        <v>1206</v>
      </c>
      <c r="F115" t="s">
        <v>11</v>
      </c>
      <c r="G115" t="s">
        <v>83</v>
      </c>
      <c r="H115" s="8">
        <v>67633.850000000006</v>
      </c>
      <c r="I115" s="9">
        <v>43340</v>
      </c>
      <c r="J115" s="6">
        <v>1</v>
      </c>
      <c r="K115" s="6" t="str">
        <f>IF(Tabla1[[#This Row],[FTE]]&lt;1,"Part Time","Full Time")</f>
        <v>Full Time</v>
      </c>
      <c r="L115" t="s">
        <v>14</v>
      </c>
      <c r="M115" t="s">
        <v>58</v>
      </c>
      <c r="N115" s="7" t="s">
        <v>850</v>
      </c>
      <c r="O115" s="7" t="s">
        <v>1330</v>
      </c>
    </row>
    <row r="116" spans="1:15" x14ac:dyDescent="0.25">
      <c r="A116" t="s">
        <v>325</v>
      </c>
      <c r="B116" s="7" t="s">
        <v>855</v>
      </c>
      <c r="C116" s="7" t="s">
        <v>971</v>
      </c>
      <c r="D116" s="7" t="s">
        <v>735</v>
      </c>
      <c r="E116" s="7" t="s">
        <v>1207</v>
      </c>
      <c r="F116" t="s">
        <v>11</v>
      </c>
      <c r="G116" t="s">
        <v>23</v>
      </c>
      <c r="H116" s="8">
        <v>111815.49</v>
      </c>
      <c r="I116" s="9">
        <v>43895</v>
      </c>
      <c r="J116" s="6">
        <v>0.7</v>
      </c>
      <c r="K116" s="6" t="str">
        <f>IF(Tabla1[[#This Row],[FTE]]&lt;1,"Part Time","Full Time")</f>
        <v>Part Time</v>
      </c>
      <c r="L116" t="s">
        <v>62</v>
      </c>
      <c r="M116" t="s">
        <v>15</v>
      </c>
      <c r="N116" s="7" t="s">
        <v>15</v>
      </c>
      <c r="O116" t="s">
        <v>15</v>
      </c>
    </row>
    <row r="117" spans="1:15" x14ac:dyDescent="0.25">
      <c r="A117" t="s">
        <v>327</v>
      </c>
      <c r="B117" s="7" t="s">
        <v>856</v>
      </c>
      <c r="C117" s="7" t="s">
        <v>972</v>
      </c>
      <c r="D117" s="7" t="s">
        <v>736</v>
      </c>
      <c r="E117" s="7" t="s">
        <v>1208</v>
      </c>
      <c r="F117" t="s">
        <v>11</v>
      </c>
      <c r="G117" t="s">
        <v>19</v>
      </c>
      <c r="H117" s="8">
        <v>39784.239999999998</v>
      </c>
      <c r="I117" s="9">
        <v>43465</v>
      </c>
      <c r="J117" s="6">
        <v>1</v>
      </c>
      <c r="K117" s="6" t="str">
        <f>IF(Tabla1[[#This Row],[FTE]]&lt;1,"Part Time","Full Time")</f>
        <v>Full Time</v>
      </c>
      <c r="L117" t="s">
        <v>28</v>
      </c>
      <c r="M117" t="s">
        <v>70</v>
      </c>
      <c r="N117" s="7" t="s">
        <v>852</v>
      </c>
      <c r="O117" s="7" t="s">
        <v>1331</v>
      </c>
    </row>
    <row r="118" spans="1:15" x14ac:dyDescent="0.25">
      <c r="A118" t="s">
        <v>330</v>
      </c>
      <c r="B118" s="7" t="s">
        <v>855</v>
      </c>
      <c r="C118" s="7" t="s">
        <v>973</v>
      </c>
      <c r="D118" s="7" t="s">
        <v>737</v>
      </c>
      <c r="E118" s="7" t="s">
        <v>1209</v>
      </c>
      <c r="F118" t="s">
        <v>18</v>
      </c>
      <c r="G118" t="s">
        <v>101</v>
      </c>
      <c r="H118" s="8">
        <v>89829.33</v>
      </c>
      <c r="I118" s="9">
        <v>43794</v>
      </c>
      <c r="J118" s="6">
        <v>1</v>
      </c>
      <c r="K118" s="6" t="str">
        <f>IF(Tabla1[[#This Row],[FTE]]&lt;1,"Part Time","Full Time")</f>
        <v>Full Time</v>
      </c>
      <c r="L118" t="s">
        <v>62</v>
      </c>
      <c r="M118" t="s">
        <v>70</v>
      </c>
      <c r="N118" s="7" t="s">
        <v>852</v>
      </c>
      <c r="O118" s="7" t="s">
        <v>1331</v>
      </c>
    </row>
    <row r="119" spans="1:15" x14ac:dyDescent="0.25">
      <c r="A119" t="s">
        <v>332</v>
      </c>
      <c r="B119" s="7" t="s">
        <v>856</v>
      </c>
      <c r="C119" s="7" t="s">
        <v>974</v>
      </c>
      <c r="D119" s="7" t="s">
        <v>738</v>
      </c>
      <c r="E119" s="7" t="s">
        <v>1210</v>
      </c>
      <c r="F119" t="s">
        <v>11</v>
      </c>
      <c r="G119" t="s">
        <v>107</v>
      </c>
      <c r="H119" s="8">
        <v>72843.23</v>
      </c>
      <c r="I119" s="9">
        <v>43280</v>
      </c>
      <c r="J119" s="6">
        <v>1</v>
      </c>
      <c r="K119" s="6" t="str">
        <f>IF(Tabla1[[#This Row],[FTE]]&lt;1,"Part Time","Full Time")</f>
        <v>Full Time</v>
      </c>
      <c r="L119" t="s">
        <v>28</v>
      </c>
      <c r="M119" t="s">
        <v>37</v>
      </c>
      <c r="N119" s="7" t="s">
        <v>849</v>
      </c>
      <c r="O119" s="7" t="s">
        <v>1332</v>
      </c>
    </row>
    <row r="120" spans="1:15" x14ac:dyDescent="0.25">
      <c r="A120" t="s">
        <v>334</v>
      </c>
      <c r="B120" s="7" t="s">
        <v>856</v>
      </c>
      <c r="C120" s="7" t="s">
        <v>975</v>
      </c>
      <c r="D120" s="7" t="s">
        <v>739</v>
      </c>
      <c r="E120" s="7" t="s">
        <v>1211</v>
      </c>
      <c r="F120" t="s">
        <v>11</v>
      </c>
      <c r="G120" t="s">
        <v>19</v>
      </c>
      <c r="H120" s="8">
        <v>88511.17</v>
      </c>
      <c r="I120" s="9">
        <v>43950</v>
      </c>
      <c r="J120" s="6">
        <v>1</v>
      </c>
      <c r="K120" s="6" t="str">
        <f>IF(Tabla1[[#This Row],[FTE]]&lt;1,"Part Time","Full Time")</f>
        <v>Full Time</v>
      </c>
      <c r="L120" t="s">
        <v>14</v>
      </c>
      <c r="M120" t="s">
        <v>58</v>
      </c>
      <c r="N120" s="7" t="s">
        <v>850</v>
      </c>
      <c r="O120" s="7" t="s">
        <v>1330</v>
      </c>
    </row>
    <row r="121" spans="1:15" x14ac:dyDescent="0.25">
      <c r="A121" t="s">
        <v>337</v>
      </c>
      <c r="B121" s="7" t="s">
        <v>853</v>
      </c>
      <c r="C121" s="7" t="s">
        <v>976</v>
      </c>
      <c r="D121" s="7" t="s">
        <v>740</v>
      </c>
      <c r="E121" s="7" t="s">
        <v>1212</v>
      </c>
      <c r="F121" t="s">
        <v>11</v>
      </c>
      <c r="G121" t="s">
        <v>83</v>
      </c>
      <c r="H121" s="8">
        <v>36547.58</v>
      </c>
      <c r="I121" s="9">
        <v>43416</v>
      </c>
      <c r="J121" s="6">
        <v>1</v>
      </c>
      <c r="K121" s="6" t="str">
        <f>IF(Tabla1[[#This Row],[FTE]]&lt;1,"Part Time","Full Time")</f>
        <v>Full Time</v>
      </c>
      <c r="L121" t="s">
        <v>14</v>
      </c>
      <c r="M121" t="s">
        <v>15</v>
      </c>
      <c r="N121" s="7" t="s">
        <v>15</v>
      </c>
      <c r="O121" t="s">
        <v>15</v>
      </c>
    </row>
    <row r="122" spans="1:15" x14ac:dyDescent="0.25">
      <c r="A122" t="s">
        <v>339</v>
      </c>
      <c r="B122" s="7" t="s">
        <v>853</v>
      </c>
      <c r="C122" s="7" t="s">
        <v>977</v>
      </c>
      <c r="D122" s="7" t="s">
        <v>741</v>
      </c>
      <c r="E122" s="7" t="s">
        <v>1213</v>
      </c>
      <c r="F122" t="s">
        <v>11</v>
      </c>
      <c r="G122" t="s">
        <v>83</v>
      </c>
      <c r="H122" s="8">
        <v>95954.02</v>
      </c>
      <c r="I122" s="9">
        <v>43567</v>
      </c>
      <c r="J122" s="6">
        <v>0.3</v>
      </c>
      <c r="K122" s="6" t="str">
        <f>IF(Tabla1[[#This Row],[FTE]]&lt;1,"Part Time","Full Time")</f>
        <v>Part Time</v>
      </c>
      <c r="L122" t="s">
        <v>14</v>
      </c>
      <c r="M122" t="s">
        <v>32</v>
      </c>
      <c r="N122" s="7" t="s">
        <v>848</v>
      </c>
      <c r="O122" s="7" t="s">
        <v>1331</v>
      </c>
    </row>
    <row r="123" spans="1:15" x14ac:dyDescent="0.25">
      <c r="A123" t="s">
        <v>341</v>
      </c>
      <c r="B123" s="7" t="s">
        <v>854</v>
      </c>
      <c r="C123" s="7" t="s">
        <v>978</v>
      </c>
      <c r="D123" s="7" t="s">
        <v>742</v>
      </c>
      <c r="E123" s="7" t="s">
        <v>1214</v>
      </c>
      <c r="F123" t="s">
        <v>18</v>
      </c>
      <c r="G123" t="s">
        <v>26</v>
      </c>
      <c r="H123" s="8">
        <v>95677.9</v>
      </c>
      <c r="I123" s="9">
        <v>44396</v>
      </c>
      <c r="J123" s="6">
        <v>0.3</v>
      </c>
      <c r="K123" s="6" t="str">
        <f>IF(Tabla1[[#This Row],[FTE]]&lt;1,"Part Time","Full Time")</f>
        <v>Part Time</v>
      </c>
      <c r="L123" t="s">
        <v>14</v>
      </c>
      <c r="M123" t="s">
        <v>70</v>
      </c>
      <c r="N123" s="7" t="s">
        <v>852</v>
      </c>
      <c r="O123" s="7" t="s">
        <v>1331</v>
      </c>
    </row>
    <row r="124" spans="1:15" x14ac:dyDescent="0.25">
      <c r="A124" t="s">
        <v>344</v>
      </c>
      <c r="B124" s="7" t="s">
        <v>855</v>
      </c>
      <c r="C124" s="7" t="s">
        <v>979</v>
      </c>
      <c r="D124" s="7" t="s">
        <v>743</v>
      </c>
      <c r="E124" s="7" t="s">
        <v>1215</v>
      </c>
      <c r="F124" t="s">
        <v>18</v>
      </c>
      <c r="G124" t="s">
        <v>83</v>
      </c>
      <c r="H124" s="8">
        <v>76303.820000000007</v>
      </c>
      <c r="I124" s="9">
        <v>43458</v>
      </c>
      <c r="J124" s="6">
        <v>1</v>
      </c>
      <c r="K124" s="6" t="str">
        <f>IF(Tabla1[[#This Row],[FTE]]&lt;1,"Part Time","Full Time")</f>
        <v>Full Time</v>
      </c>
      <c r="L124" t="s">
        <v>28</v>
      </c>
      <c r="M124" t="s">
        <v>32</v>
      </c>
      <c r="N124" s="7" t="s">
        <v>848</v>
      </c>
      <c r="O124" s="7" t="s">
        <v>1331</v>
      </c>
    </row>
    <row r="125" spans="1:15" x14ac:dyDescent="0.25">
      <c r="A125" t="s">
        <v>348</v>
      </c>
      <c r="B125" s="7" t="s">
        <v>856</v>
      </c>
      <c r="C125" s="7" t="s">
        <v>980</v>
      </c>
      <c r="D125" s="7" t="s">
        <v>744</v>
      </c>
      <c r="E125" s="7" t="s">
        <v>1216</v>
      </c>
      <c r="F125" t="s">
        <v>11</v>
      </c>
      <c r="G125" t="s">
        <v>107</v>
      </c>
      <c r="H125" s="8">
        <v>99460.78</v>
      </c>
      <c r="I125" s="9">
        <v>43956</v>
      </c>
      <c r="J125" s="6">
        <v>1</v>
      </c>
      <c r="K125" s="6" t="str">
        <f>IF(Tabla1[[#This Row],[FTE]]&lt;1,"Part Time","Full Time")</f>
        <v>Full Time</v>
      </c>
      <c r="L125" t="s">
        <v>14</v>
      </c>
      <c r="M125" t="s">
        <v>15</v>
      </c>
      <c r="N125" s="7" t="s">
        <v>15</v>
      </c>
      <c r="O125" t="s">
        <v>15</v>
      </c>
    </row>
    <row r="126" spans="1:15" x14ac:dyDescent="0.25">
      <c r="A126" t="s">
        <v>351</v>
      </c>
      <c r="B126" s="7" t="s">
        <v>856</v>
      </c>
      <c r="C126" s="7" t="s">
        <v>981</v>
      </c>
      <c r="D126" s="7" t="s">
        <v>1217</v>
      </c>
      <c r="E126" s="7" t="s">
        <v>1218</v>
      </c>
      <c r="F126" t="s">
        <v>18</v>
      </c>
      <c r="G126" t="s">
        <v>40</v>
      </c>
      <c r="H126" s="8">
        <v>88034.67</v>
      </c>
      <c r="I126" s="9">
        <v>43669</v>
      </c>
      <c r="J126" s="6">
        <v>1</v>
      </c>
      <c r="K126" s="6" t="str">
        <f>IF(Tabla1[[#This Row],[FTE]]&lt;1,"Part Time","Full Time")</f>
        <v>Full Time</v>
      </c>
      <c r="L126" t="s">
        <v>14</v>
      </c>
      <c r="M126" t="s">
        <v>15</v>
      </c>
      <c r="N126" s="7" t="s">
        <v>15</v>
      </c>
      <c r="O126" t="s">
        <v>15</v>
      </c>
    </row>
    <row r="127" spans="1:15" x14ac:dyDescent="0.25">
      <c r="A127" t="s">
        <v>353</v>
      </c>
      <c r="B127" s="7" t="s">
        <v>854</v>
      </c>
      <c r="C127" s="7" t="s">
        <v>982</v>
      </c>
      <c r="D127" s="7" t="s">
        <v>745</v>
      </c>
      <c r="E127" s="7" t="s">
        <v>1219</v>
      </c>
      <c r="F127" t="s">
        <v>18</v>
      </c>
      <c r="G127" t="s">
        <v>46</v>
      </c>
      <c r="H127" s="8">
        <v>44447.26</v>
      </c>
      <c r="I127" s="9">
        <v>43846</v>
      </c>
      <c r="J127" s="6">
        <v>0.4</v>
      </c>
      <c r="K127" s="6" t="str">
        <f>IF(Tabla1[[#This Row],[FTE]]&lt;1,"Part Time","Full Time")</f>
        <v>Part Time</v>
      </c>
      <c r="L127" t="s">
        <v>14</v>
      </c>
      <c r="M127" t="s">
        <v>20</v>
      </c>
      <c r="N127" s="7" t="s">
        <v>847</v>
      </c>
      <c r="O127" s="7" t="s">
        <v>1330</v>
      </c>
    </row>
    <row r="128" spans="1:15" x14ac:dyDescent="0.25">
      <c r="A128" t="s">
        <v>355</v>
      </c>
      <c r="B128" s="7" t="s">
        <v>854</v>
      </c>
      <c r="C128" s="7" t="s">
        <v>983</v>
      </c>
      <c r="D128" s="7" t="s">
        <v>746</v>
      </c>
      <c r="E128" s="7" t="s">
        <v>1220</v>
      </c>
      <c r="F128" t="s">
        <v>11</v>
      </c>
      <c r="G128" t="s">
        <v>101</v>
      </c>
      <c r="H128" s="8">
        <v>40445.29</v>
      </c>
      <c r="I128" s="9">
        <v>44393</v>
      </c>
      <c r="J128" s="6">
        <v>1</v>
      </c>
      <c r="K128" s="6" t="str">
        <f>IF(Tabla1[[#This Row],[FTE]]&lt;1,"Part Time","Full Time")</f>
        <v>Full Time</v>
      </c>
      <c r="L128" t="s">
        <v>14</v>
      </c>
      <c r="M128" t="s">
        <v>70</v>
      </c>
      <c r="N128" s="7" t="s">
        <v>852</v>
      </c>
      <c r="O128" s="7" t="s">
        <v>1331</v>
      </c>
    </row>
    <row r="129" spans="1:15" x14ac:dyDescent="0.25">
      <c r="A129" t="s">
        <v>357</v>
      </c>
      <c r="B129" s="7" t="s">
        <v>853</v>
      </c>
      <c r="C129" s="7" t="s">
        <v>984</v>
      </c>
      <c r="D129" s="7" t="s">
        <v>747</v>
      </c>
      <c r="E129" s="7" t="s">
        <v>1221</v>
      </c>
      <c r="F129" t="s">
        <v>18</v>
      </c>
      <c r="G129" t="s">
        <v>46</v>
      </c>
      <c r="H129" s="8">
        <v>92336.08</v>
      </c>
      <c r="I129" s="9">
        <v>44431</v>
      </c>
      <c r="J129" s="6">
        <v>1</v>
      </c>
      <c r="K129" s="6" t="str">
        <f>IF(Tabla1[[#This Row],[FTE]]&lt;1,"Part Time","Full Time")</f>
        <v>Full Time</v>
      </c>
      <c r="L129" t="s">
        <v>14</v>
      </c>
      <c r="M129" t="s">
        <v>32</v>
      </c>
      <c r="N129" s="7" t="s">
        <v>848</v>
      </c>
      <c r="O129" s="7" t="s">
        <v>1331</v>
      </c>
    </row>
    <row r="130" spans="1:15" x14ac:dyDescent="0.25">
      <c r="A130" t="s">
        <v>359</v>
      </c>
      <c r="B130" s="7" t="s">
        <v>854</v>
      </c>
      <c r="C130" s="7" t="s">
        <v>985</v>
      </c>
      <c r="D130" s="7" t="s">
        <v>748</v>
      </c>
      <c r="E130" s="7" t="s">
        <v>1222</v>
      </c>
      <c r="F130" t="s">
        <v>18</v>
      </c>
      <c r="G130" t="s">
        <v>43</v>
      </c>
      <c r="H130" s="8">
        <v>68008.55</v>
      </c>
      <c r="I130" s="9">
        <v>44062</v>
      </c>
      <c r="J130" s="6">
        <v>1</v>
      </c>
      <c r="K130" s="6" t="str">
        <f>IF(Tabla1[[#This Row],[FTE]]&lt;1,"Part Time","Full Time")</f>
        <v>Full Time</v>
      </c>
      <c r="L130" t="s">
        <v>14</v>
      </c>
      <c r="M130" t="s">
        <v>63</v>
      </c>
      <c r="N130" s="7" t="s">
        <v>851</v>
      </c>
      <c r="O130" s="7" t="s">
        <v>1332</v>
      </c>
    </row>
    <row r="131" spans="1:15" x14ac:dyDescent="0.25">
      <c r="A131" t="s">
        <v>361</v>
      </c>
      <c r="B131" s="7" t="s">
        <v>854</v>
      </c>
      <c r="C131" s="7" t="s">
        <v>986</v>
      </c>
      <c r="D131" s="7" t="s">
        <v>749</v>
      </c>
      <c r="E131" s="7" t="s">
        <v>1223</v>
      </c>
      <c r="F131" t="s">
        <v>11</v>
      </c>
      <c r="G131" t="s">
        <v>101</v>
      </c>
      <c r="H131" s="8">
        <v>74924.649999999994</v>
      </c>
      <c r="I131" s="9">
        <v>44239</v>
      </c>
      <c r="J131" s="6">
        <v>1</v>
      </c>
      <c r="K131" s="6" t="str">
        <f>IF(Tabla1[[#This Row],[FTE]]&lt;1,"Part Time","Full Time")</f>
        <v>Full Time</v>
      </c>
      <c r="L131" t="s">
        <v>14</v>
      </c>
      <c r="M131" t="s">
        <v>32</v>
      </c>
      <c r="N131" s="7" t="s">
        <v>848</v>
      </c>
      <c r="O131" s="7" t="s">
        <v>1331</v>
      </c>
    </row>
    <row r="132" spans="1:15" x14ac:dyDescent="0.25">
      <c r="A132" t="s">
        <v>364</v>
      </c>
      <c r="B132" s="7" t="s">
        <v>856</v>
      </c>
      <c r="C132" s="7" t="s">
        <v>987</v>
      </c>
      <c r="D132" s="7" t="s">
        <v>750</v>
      </c>
      <c r="E132" s="7" t="s">
        <v>1224</v>
      </c>
      <c r="F132" t="s">
        <v>11</v>
      </c>
      <c r="G132" t="s">
        <v>23</v>
      </c>
      <c r="H132" s="8">
        <v>88689.09</v>
      </c>
      <c r="I132" s="9">
        <v>43740</v>
      </c>
      <c r="J132" s="6">
        <v>1</v>
      </c>
      <c r="K132" s="6" t="str">
        <f>IF(Tabla1[[#This Row],[FTE]]&lt;1,"Part Time","Full Time")</f>
        <v>Full Time</v>
      </c>
      <c r="L132" t="s">
        <v>14</v>
      </c>
      <c r="M132" t="s">
        <v>20</v>
      </c>
      <c r="N132" s="7" t="s">
        <v>847</v>
      </c>
      <c r="O132" s="7" t="s">
        <v>1330</v>
      </c>
    </row>
    <row r="133" spans="1:15" x14ac:dyDescent="0.25">
      <c r="A133" t="s">
        <v>367</v>
      </c>
      <c r="B133" s="7" t="s">
        <v>855</v>
      </c>
      <c r="C133" s="7" t="s">
        <v>988</v>
      </c>
      <c r="D133" s="7" t="s">
        <v>751</v>
      </c>
      <c r="E133" s="7" t="s">
        <v>1225</v>
      </c>
      <c r="F133" t="s">
        <v>18</v>
      </c>
      <c r="G133" t="s">
        <v>46</v>
      </c>
      <c r="H133" s="8">
        <v>96555.53</v>
      </c>
      <c r="I133" s="9">
        <v>43489</v>
      </c>
      <c r="J133" s="6">
        <v>0.2</v>
      </c>
      <c r="K133" s="6" t="str">
        <f>IF(Tabla1[[#This Row],[FTE]]&lt;1,"Part Time","Full Time")</f>
        <v>Part Time</v>
      </c>
      <c r="L133" t="s">
        <v>62</v>
      </c>
      <c r="M133" t="s">
        <v>32</v>
      </c>
      <c r="N133" s="7" t="s">
        <v>848</v>
      </c>
      <c r="O133" s="7" t="s">
        <v>1331</v>
      </c>
    </row>
    <row r="134" spans="1:15" x14ac:dyDescent="0.25">
      <c r="A134" t="s">
        <v>369</v>
      </c>
      <c r="B134" s="7" t="s">
        <v>854</v>
      </c>
      <c r="C134" s="7" t="s">
        <v>989</v>
      </c>
      <c r="D134" s="7" t="s">
        <v>752</v>
      </c>
      <c r="E134" s="7" t="s">
        <v>1226</v>
      </c>
      <c r="F134" t="s">
        <v>18</v>
      </c>
      <c r="G134" t="s">
        <v>40</v>
      </c>
      <c r="H134" s="8">
        <v>71924.850000000006</v>
      </c>
      <c r="I134" s="9">
        <v>43822</v>
      </c>
      <c r="J134" s="6">
        <v>1</v>
      </c>
      <c r="K134" s="6" t="str">
        <f>IF(Tabla1[[#This Row],[FTE]]&lt;1,"Part Time","Full Time")</f>
        <v>Full Time</v>
      </c>
      <c r="L134" t="s">
        <v>14</v>
      </c>
      <c r="M134" t="s">
        <v>70</v>
      </c>
      <c r="N134" s="7" t="s">
        <v>852</v>
      </c>
      <c r="O134" s="7" t="s">
        <v>1331</v>
      </c>
    </row>
    <row r="135" spans="1:15" x14ac:dyDescent="0.25">
      <c r="A135" t="s">
        <v>371</v>
      </c>
      <c r="B135" s="7" t="s">
        <v>854</v>
      </c>
      <c r="C135" s="7" t="s">
        <v>990</v>
      </c>
      <c r="D135" s="7" t="s">
        <v>753</v>
      </c>
      <c r="E135" s="7" t="s">
        <v>1227</v>
      </c>
      <c r="F135" t="s">
        <v>11</v>
      </c>
      <c r="G135" t="s">
        <v>101</v>
      </c>
      <c r="H135" s="8">
        <v>31241.24</v>
      </c>
      <c r="I135" s="9">
        <v>43725</v>
      </c>
      <c r="J135" s="6">
        <v>1</v>
      </c>
      <c r="K135" s="6" t="str">
        <f>IF(Tabla1[[#This Row],[FTE]]&lt;1,"Part Time","Full Time")</f>
        <v>Full Time</v>
      </c>
      <c r="L135" t="s">
        <v>14</v>
      </c>
      <c r="M135" t="s">
        <v>15</v>
      </c>
      <c r="N135" s="7" t="s">
        <v>15</v>
      </c>
      <c r="O135" t="s">
        <v>15</v>
      </c>
    </row>
    <row r="136" spans="1:15" x14ac:dyDescent="0.25">
      <c r="A136" t="s">
        <v>373</v>
      </c>
      <c r="B136" s="7" t="s">
        <v>854</v>
      </c>
      <c r="C136" s="7" t="s">
        <v>991</v>
      </c>
      <c r="D136" s="7" t="s">
        <v>754</v>
      </c>
      <c r="E136" s="7" t="s">
        <v>1228</v>
      </c>
      <c r="F136" t="s">
        <v>11</v>
      </c>
      <c r="G136" t="s">
        <v>19</v>
      </c>
      <c r="H136" s="8">
        <v>110042.37</v>
      </c>
      <c r="I136" s="9">
        <v>43914</v>
      </c>
      <c r="J136" s="6">
        <v>1</v>
      </c>
      <c r="K136" s="6" t="str">
        <f>IF(Tabla1[[#This Row],[FTE]]&lt;1,"Part Time","Full Time")</f>
        <v>Full Time</v>
      </c>
      <c r="L136" t="s">
        <v>14</v>
      </c>
      <c r="M136" t="s">
        <v>58</v>
      </c>
      <c r="N136" s="7" t="s">
        <v>850</v>
      </c>
      <c r="O136" s="7" t="s">
        <v>1330</v>
      </c>
    </row>
    <row r="137" spans="1:15" x14ac:dyDescent="0.25">
      <c r="A137" t="s">
        <v>375</v>
      </c>
      <c r="B137" s="7" t="s">
        <v>856</v>
      </c>
      <c r="C137" s="7" t="s">
        <v>992</v>
      </c>
      <c r="D137" s="7" t="s">
        <v>755</v>
      </c>
      <c r="E137" s="7" t="s">
        <v>1229</v>
      </c>
      <c r="F137" t="s">
        <v>18</v>
      </c>
      <c r="G137" t="s">
        <v>19</v>
      </c>
      <c r="H137" s="8">
        <v>33031.26</v>
      </c>
      <c r="I137" s="9">
        <v>43468</v>
      </c>
      <c r="J137" s="6">
        <v>0.4</v>
      </c>
      <c r="K137" s="6" t="str">
        <f>IF(Tabla1[[#This Row],[FTE]]&lt;1,"Part Time","Full Time")</f>
        <v>Part Time</v>
      </c>
      <c r="L137" t="s">
        <v>14</v>
      </c>
      <c r="M137" t="s">
        <v>32</v>
      </c>
      <c r="N137" s="7" t="s">
        <v>848</v>
      </c>
      <c r="O137" s="7" t="s">
        <v>1331</v>
      </c>
    </row>
    <row r="138" spans="1:15" x14ac:dyDescent="0.25">
      <c r="A138" t="s">
        <v>378</v>
      </c>
      <c r="B138" s="7" t="s">
        <v>855</v>
      </c>
      <c r="C138" s="7" t="s">
        <v>993</v>
      </c>
      <c r="D138" s="7" t="s">
        <v>756</v>
      </c>
      <c r="E138" s="7" t="s">
        <v>1230</v>
      </c>
      <c r="F138" t="s">
        <v>18</v>
      </c>
      <c r="G138" t="s">
        <v>107</v>
      </c>
      <c r="H138" s="8">
        <v>32496.880000000001</v>
      </c>
      <c r="I138" s="9">
        <v>43234</v>
      </c>
      <c r="J138" s="6">
        <v>1</v>
      </c>
      <c r="K138" s="6" t="str">
        <f>IF(Tabla1[[#This Row],[FTE]]&lt;1,"Part Time","Full Time")</f>
        <v>Full Time</v>
      </c>
      <c r="L138" t="s">
        <v>62</v>
      </c>
      <c r="M138" t="s">
        <v>15</v>
      </c>
      <c r="N138" s="7" t="s">
        <v>15</v>
      </c>
      <c r="O138" t="s">
        <v>15</v>
      </c>
    </row>
    <row r="139" spans="1:15" x14ac:dyDescent="0.25">
      <c r="A139" t="s">
        <v>380</v>
      </c>
      <c r="B139" s="7" t="s">
        <v>853</v>
      </c>
      <c r="C139" s="7" t="s">
        <v>994</v>
      </c>
      <c r="D139" s="7" t="s">
        <v>757</v>
      </c>
      <c r="E139" s="7" t="s">
        <v>1231</v>
      </c>
      <c r="F139" t="s">
        <v>18</v>
      </c>
      <c r="G139" t="s">
        <v>23</v>
      </c>
      <c r="H139" s="8">
        <v>81897.789999999994</v>
      </c>
      <c r="I139" s="9">
        <v>43146</v>
      </c>
      <c r="J139" s="6">
        <v>1</v>
      </c>
      <c r="K139" s="6" t="str">
        <f>IF(Tabla1[[#This Row],[FTE]]&lt;1,"Part Time","Full Time")</f>
        <v>Full Time</v>
      </c>
      <c r="L139" t="s">
        <v>14</v>
      </c>
      <c r="M139" t="s">
        <v>63</v>
      </c>
      <c r="N139" s="7" t="s">
        <v>851</v>
      </c>
      <c r="O139" s="7" t="s">
        <v>1332</v>
      </c>
    </row>
    <row r="140" spans="1:15" x14ac:dyDescent="0.25">
      <c r="A140" t="s">
        <v>382</v>
      </c>
      <c r="B140" s="7" t="s">
        <v>854</v>
      </c>
      <c r="C140" s="7" t="s">
        <v>995</v>
      </c>
      <c r="D140" s="7" t="s">
        <v>758</v>
      </c>
      <c r="E140" s="7" t="s">
        <v>1232</v>
      </c>
      <c r="F140" t="s">
        <v>11</v>
      </c>
      <c r="G140" t="s">
        <v>35</v>
      </c>
      <c r="H140" s="8">
        <v>108872.77</v>
      </c>
      <c r="I140" s="9">
        <v>43521</v>
      </c>
      <c r="J140" s="6">
        <v>1</v>
      </c>
      <c r="K140" s="6" t="str">
        <f>IF(Tabla1[[#This Row],[FTE]]&lt;1,"Part Time","Full Time")</f>
        <v>Full Time</v>
      </c>
      <c r="L140" t="s">
        <v>14</v>
      </c>
      <c r="M140" t="s">
        <v>15</v>
      </c>
      <c r="N140" s="7" t="s">
        <v>15</v>
      </c>
      <c r="O140" t="s">
        <v>15</v>
      </c>
    </row>
    <row r="141" spans="1:15" x14ac:dyDescent="0.25">
      <c r="A141" t="s">
        <v>384</v>
      </c>
      <c r="B141" s="7" t="s">
        <v>854</v>
      </c>
      <c r="C141" s="7" t="s">
        <v>996</v>
      </c>
      <c r="D141" s="7" t="s">
        <v>759</v>
      </c>
      <c r="E141" s="7" t="s">
        <v>1233</v>
      </c>
      <c r="F141" t="s">
        <v>11</v>
      </c>
      <c r="G141" t="s">
        <v>43</v>
      </c>
      <c r="H141" s="8">
        <v>89605.13</v>
      </c>
      <c r="I141" s="9">
        <v>43258</v>
      </c>
      <c r="J141" s="6">
        <v>1</v>
      </c>
      <c r="K141" s="6" t="str">
        <f>IF(Tabla1[[#This Row],[FTE]]&lt;1,"Part Time","Full Time")</f>
        <v>Full Time</v>
      </c>
      <c r="L141" t="s">
        <v>14</v>
      </c>
      <c r="M141" t="s">
        <v>20</v>
      </c>
      <c r="N141" s="7" t="s">
        <v>847</v>
      </c>
      <c r="O141" s="7" t="s">
        <v>1330</v>
      </c>
    </row>
    <row r="142" spans="1:15" x14ac:dyDescent="0.25">
      <c r="A142" t="s">
        <v>387</v>
      </c>
      <c r="B142" s="7" t="s">
        <v>855</v>
      </c>
      <c r="C142" s="7" t="s">
        <v>997</v>
      </c>
      <c r="D142" s="7" t="s">
        <v>760</v>
      </c>
      <c r="E142" s="7" t="s">
        <v>1234</v>
      </c>
      <c r="F142" t="s">
        <v>11</v>
      </c>
      <c r="G142" t="s">
        <v>107</v>
      </c>
      <c r="H142" s="8">
        <v>63447.07</v>
      </c>
      <c r="I142" s="9">
        <v>44148</v>
      </c>
      <c r="J142" s="6">
        <v>1</v>
      </c>
      <c r="K142" s="6" t="str">
        <f>IF(Tabla1[[#This Row],[FTE]]&lt;1,"Part Time","Full Time")</f>
        <v>Full Time</v>
      </c>
      <c r="L142" t="s">
        <v>62</v>
      </c>
      <c r="M142" t="s">
        <v>37</v>
      </c>
      <c r="N142" s="7" t="s">
        <v>849</v>
      </c>
      <c r="O142" s="7" t="s">
        <v>1332</v>
      </c>
    </row>
    <row r="143" spans="1:15" x14ac:dyDescent="0.25">
      <c r="A143" t="s">
        <v>390</v>
      </c>
      <c r="B143" s="7" t="s">
        <v>855</v>
      </c>
      <c r="C143" s="7" t="s">
        <v>998</v>
      </c>
      <c r="D143" s="7" t="s">
        <v>761</v>
      </c>
      <c r="E143" s="7" t="s">
        <v>1235</v>
      </c>
      <c r="F143" t="s">
        <v>18</v>
      </c>
      <c r="G143" t="s">
        <v>101</v>
      </c>
      <c r="H143" s="8">
        <v>106665.67</v>
      </c>
      <c r="I143" s="9">
        <v>43311</v>
      </c>
      <c r="J143" s="6">
        <v>1</v>
      </c>
      <c r="K143" s="6" t="str">
        <f>IF(Tabla1[[#This Row],[FTE]]&lt;1,"Part Time","Full Time")</f>
        <v>Full Time</v>
      </c>
      <c r="L143" t="s">
        <v>62</v>
      </c>
      <c r="M143" t="s">
        <v>58</v>
      </c>
      <c r="N143" s="7" t="s">
        <v>850</v>
      </c>
      <c r="O143" s="7" t="s">
        <v>1330</v>
      </c>
    </row>
    <row r="144" spans="1:15" x14ac:dyDescent="0.25">
      <c r="A144" t="s">
        <v>392</v>
      </c>
      <c r="B144" s="7" t="s">
        <v>854</v>
      </c>
      <c r="C144" s="7" t="s">
        <v>999</v>
      </c>
      <c r="D144" s="7" t="s">
        <v>762</v>
      </c>
      <c r="E144" s="7" t="s">
        <v>1236</v>
      </c>
      <c r="F144" t="s">
        <v>11</v>
      </c>
      <c r="G144" t="s">
        <v>23</v>
      </c>
      <c r="H144" s="8">
        <v>100424.23</v>
      </c>
      <c r="I144" s="9">
        <v>43801</v>
      </c>
      <c r="J144" s="6">
        <v>1</v>
      </c>
      <c r="K144" s="6" t="str">
        <f>IF(Tabla1[[#This Row],[FTE]]&lt;1,"Part Time","Full Time")</f>
        <v>Full Time</v>
      </c>
      <c r="L144" t="s">
        <v>14</v>
      </c>
      <c r="M144" t="s">
        <v>63</v>
      </c>
      <c r="N144" s="7" t="s">
        <v>851</v>
      </c>
      <c r="O144" s="7" t="s">
        <v>1332</v>
      </c>
    </row>
    <row r="145" spans="1:15" x14ac:dyDescent="0.25">
      <c r="A145" t="s">
        <v>394</v>
      </c>
      <c r="B145" s="7" t="s">
        <v>855</v>
      </c>
      <c r="C145" s="7" t="s">
        <v>1000</v>
      </c>
      <c r="D145" s="7" t="s">
        <v>763</v>
      </c>
      <c r="E145" s="7" t="s">
        <v>1237</v>
      </c>
      <c r="F145" t="s">
        <v>11</v>
      </c>
      <c r="G145" t="s">
        <v>23</v>
      </c>
      <c r="H145" s="8">
        <v>47646.95</v>
      </c>
      <c r="I145" s="9">
        <v>43791</v>
      </c>
      <c r="J145" s="6">
        <v>0.3</v>
      </c>
      <c r="K145" s="6" t="str">
        <f>IF(Tabla1[[#This Row],[FTE]]&lt;1,"Part Time","Full Time")</f>
        <v>Part Time</v>
      </c>
      <c r="L145" t="s">
        <v>28</v>
      </c>
      <c r="M145" t="s">
        <v>70</v>
      </c>
      <c r="N145" s="7" t="s">
        <v>852</v>
      </c>
      <c r="O145" s="7" t="s">
        <v>1331</v>
      </c>
    </row>
    <row r="146" spans="1:15" x14ac:dyDescent="0.25">
      <c r="A146" t="s">
        <v>396</v>
      </c>
      <c r="B146" s="7" t="s">
        <v>856</v>
      </c>
      <c r="C146" s="7" t="s">
        <v>1001</v>
      </c>
      <c r="D146" s="7" t="s">
        <v>701</v>
      </c>
      <c r="E146" s="7" t="s">
        <v>1172</v>
      </c>
      <c r="F146" t="s">
        <v>11</v>
      </c>
      <c r="G146" t="s">
        <v>107</v>
      </c>
      <c r="H146" s="8">
        <v>28481.16</v>
      </c>
      <c r="I146" s="9">
        <v>43916</v>
      </c>
      <c r="J146" s="6">
        <v>1</v>
      </c>
      <c r="K146" s="6" t="str">
        <f>IF(Tabla1[[#This Row],[FTE]]&lt;1,"Part Time","Full Time")</f>
        <v>Full Time</v>
      </c>
      <c r="L146" t="s">
        <v>14</v>
      </c>
      <c r="M146" t="s">
        <v>32</v>
      </c>
      <c r="N146" s="7" t="s">
        <v>848</v>
      </c>
      <c r="O146" s="7" t="s">
        <v>1331</v>
      </c>
    </row>
    <row r="147" spans="1:15" x14ac:dyDescent="0.25">
      <c r="A147" t="s">
        <v>397</v>
      </c>
      <c r="B147" s="7" t="s">
        <v>853</v>
      </c>
      <c r="C147" s="7" t="s">
        <v>1002</v>
      </c>
      <c r="D147" s="7" t="s">
        <v>764</v>
      </c>
      <c r="E147" s="7" t="s">
        <v>1238</v>
      </c>
      <c r="F147" t="s">
        <v>18</v>
      </c>
      <c r="G147" t="s">
        <v>86</v>
      </c>
      <c r="H147" s="8">
        <v>39535.49</v>
      </c>
      <c r="I147" s="9">
        <v>43397</v>
      </c>
      <c r="J147" s="6">
        <v>0.3</v>
      </c>
      <c r="K147" s="6" t="str">
        <f>IF(Tabla1[[#This Row],[FTE]]&lt;1,"Part Time","Full Time")</f>
        <v>Part Time</v>
      </c>
      <c r="L147" t="s">
        <v>14</v>
      </c>
      <c r="M147" t="s">
        <v>15</v>
      </c>
      <c r="N147" s="7" t="s">
        <v>15</v>
      </c>
      <c r="O147" t="s">
        <v>15</v>
      </c>
    </row>
    <row r="148" spans="1:15" x14ac:dyDescent="0.25">
      <c r="A148" t="s">
        <v>399</v>
      </c>
      <c r="B148" s="7" t="s">
        <v>855</v>
      </c>
      <c r="C148" s="7" t="s">
        <v>1003</v>
      </c>
      <c r="D148" s="7" t="s">
        <v>765</v>
      </c>
      <c r="E148" s="7" t="s">
        <v>1239</v>
      </c>
      <c r="F148" t="s">
        <v>11</v>
      </c>
      <c r="G148" t="s">
        <v>40</v>
      </c>
      <c r="H148" s="8">
        <v>95017.1</v>
      </c>
      <c r="I148" s="9">
        <v>43283</v>
      </c>
      <c r="J148" s="6">
        <v>1</v>
      </c>
      <c r="K148" s="6" t="str">
        <f>IF(Tabla1[[#This Row],[FTE]]&lt;1,"Part Time","Full Time")</f>
        <v>Full Time</v>
      </c>
      <c r="L148" t="s">
        <v>28</v>
      </c>
      <c r="M148" t="s">
        <v>20</v>
      </c>
      <c r="N148" s="7" t="s">
        <v>847</v>
      </c>
      <c r="O148" s="7" t="s">
        <v>1330</v>
      </c>
    </row>
    <row r="149" spans="1:15" x14ac:dyDescent="0.25">
      <c r="A149" t="s">
        <v>401</v>
      </c>
      <c r="B149" s="7" t="s">
        <v>856</v>
      </c>
      <c r="C149" s="7" t="s">
        <v>1004</v>
      </c>
      <c r="D149" s="7" t="s">
        <v>766</v>
      </c>
      <c r="E149" s="7" t="s">
        <v>1240</v>
      </c>
      <c r="F149" t="s">
        <v>11</v>
      </c>
      <c r="G149" t="s">
        <v>19</v>
      </c>
      <c r="H149" s="8">
        <v>69764.100000000006</v>
      </c>
      <c r="I149" s="9">
        <v>44195</v>
      </c>
      <c r="J149" s="6">
        <v>1</v>
      </c>
      <c r="K149" s="6" t="str">
        <f>IF(Tabla1[[#This Row],[FTE]]&lt;1,"Part Time","Full Time")</f>
        <v>Full Time</v>
      </c>
      <c r="L149" t="s">
        <v>28</v>
      </c>
      <c r="M149" t="s">
        <v>20</v>
      </c>
      <c r="N149" s="7" t="s">
        <v>847</v>
      </c>
      <c r="O149" s="7" t="s">
        <v>1330</v>
      </c>
    </row>
    <row r="150" spans="1:15" x14ac:dyDescent="0.25">
      <c r="A150" t="s">
        <v>403</v>
      </c>
      <c r="B150" s="7" t="s">
        <v>855</v>
      </c>
      <c r="C150" s="7" t="s">
        <v>1005</v>
      </c>
      <c r="D150" s="7" t="s">
        <v>767</v>
      </c>
      <c r="E150" s="7" t="s">
        <v>1241</v>
      </c>
      <c r="F150" t="s">
        <v>18</v>
      </c>
      <c r="G150" t="s">
        <v>86</v>
      </c>
      <c r="H150" s="8">
        <v>84598.88</v>
      </c>
      <c r="I150" s="9">
        <v>44116</v>
      </c>
      <c r="J150" s="6">
        <v>1</v>
      </c>
      <c r="K150" s="6" t="str">
        <f>IF(Tabla1[[#This Row],[FTE]]&lt;1,"Part Time","Full Time")</f>
        <v>Full Time</v>
      </c>
      <c r="L150" t="s">
        <v>28</v>
      </c>
      <c r="M150" t="s">
        <v>20</v>
      </c>
      <c r="N150" s="7" t="s">
        <v>847</v>
      </c>
      <c r="O150" s="7" t="s">
        <v>1330</v>
      </c>
    </row>
    <row r="151" spans="1:15" x14ac:dyDescent="0.25">
      <c r="A151" t="s">
        <v>406</v>
      </c>
      <c r="B151" s="7" t="s">
        <v>855</v>
      </c>
      <c r="C151" s="7" t="s">
        <v>1006</v>
      </c>
      <c r="D151" s="7" t="s">
        <v>768</v>
      </c>
      <c r="E151" s="7" t="s">
        <v>1242</v>
      </c>
      <c r="F151" t="s">
        <v>11</v>
      </c>
      <c r="G151" t="s">
        <v>35</v>
      </c>
      <c r="H151" s="8">
        <v>36536.26</v>
      </c>
      <c r="I151" s="9">
        <v>44358</v>
      </c>
      <c r="J151" s="6">
        <v>1</v>
      </c>
      <c r="K151" s="6" t="str">
        <f>IF(Tabla1[[#This Row],[FTE]]&lt;1,"Part Time","Full Time")</f>
        <v>Full Time</v>
      </c>
      <c r="L151" t="s">
        <v>62</v>
      </c>
      <c r="M151" t="s">
        <v>32</v>
      </c>
      <c r="N151" s="7" t="s">
        <v>848</v>
      </c>
      <c r="O151" s="7" t="s">
        <v>1331</v>
      </c>
    </row>
    <row r="152" spans="1:15" x14ac:dyDescent="0.25">
      <c r="A152" t="s">
        <v>409</v>
      </c>
      <c r="B152" s="7" t="s">
        <v>856</v>
      </c>
      <c r="C152" s="7" t="s">
        <v>1007</v>
      </c>
      <c r="D152" s="7" t="s">
        <v>769</v>
      </c>
      <c r="E152" s="7" t="s">
        <v>1243</v>
      </c>
      <c r="F152" t="s">
        <v>18</v>
      </c>
      <c r="G152" t="s">
        <v>19</v>
      </c>
      <c r="H152" s="8">
        <v>61688.77</v>
      </c>
      <c r="I152" s="9">
        <v>43346</v>
      </c>
      <c r="J152" s="6">
        <v>0.9</v>
      </c>
      <c r="K152" s="6" t="str">
        <f>IF(Tabla1[[#This Row],[FTE]]&lt;1,"Part Time","Full Time")</f>
        <v>Part Time</v>
      </c>
      <c r="L152" t="s">
        <v>14</v>
      </c>
      <c r="M152" t="s">
        <v>70</v>
      </c>
      <c r="N152" s="7" t="s">
        <v>852</v>
      </c>
      <c r="O152" s="7" t="s">
        <v>1331</v>
      </c>
    </row>
    <row r="153" spans="1:15" x14ac:dyDescent="0.25">
      <c r="A153" t="s">
        <v>415</v>
      </c>
      <c r="B153" s="7" t="s">
        <v>854</v>
      </c>
      <c r="C153" s="7" t="s">
        <v>1008</v>
      </c>
      <c r="D153" s="7" t="s">
        <v>770</v>
      </c>
      <c r="E153" s="7" t="s">
        <v>1244</v>
      </c>
      <c r="F153" t="s">
        <v>18</v>
      </c>
      <c r="G153" t="s">
        <v>35</v>
      </c>
      <c r="H153" s="8">
        <v>88425.08</v>
      </c>
      <c r="I153" s="9">
        <v>43662</v>
      </c>
      <c r="J153" s="6">
        <v>1</v>
      </c>
      <c r="K153" s="6" t="str">
        <f>IF(Tabla1[[#This Row],[FTE]]&lt;1,"Part Time","Full Time")</f>
        <v>Full Time</v>
      </c>
      <c r="L153" t="s">
        <v>14</v>
      </c>
      <c r="M153" t="s">
        <v>32</v>
      </c>
      <c r="N153" s="7" t="s">
        <v>848</v>
      </c>
      <c r="O153" s="7" t="s">
        <v>1331</v>
      </c>
    </row>
    <row r="154" spans="1:15" x14ac:dyDescent="0.25">
      <c r="A154" t="s">
        <v>418</v>
      </c>
      <c r="B154" s="7" t="s">
        <v>856</v>
      </c>
      <c r="C154" s="7" t="s">
        <v>1009</v>
      </c>
      <c r="D154" s="7" t="s">
        <v>771</v>
      </c>
      <c r="E154" s="7" t="s">
        <v>1245</v>
      </c>
      <c r="F154" t="s">
        <v>11</v>
      </c>
      <c r="G154" t="s">
        <v>86</v>
      </c>
      <c r="H154" s="8">
        <v>96753.78</v>
      </c>
      <c r="I154" s="9">
        <v>44494</v>
      </c>
      <c r="J154" s="6">
        <v>1</v>
      </c>
      <c r="K154" s="6" t="str">
        <f>IF(Tabla1[[#This Row],[FTE]]&lt;1,"Part Time","Full Time")</f>
        <v>Full Time</v>
      </c>
      <c r="L154" t="s">
        <v>14</v>
      </c>
      <c r="M154" t="s">
        <v>63</v>
      </c>
      <c r="N154" s="7" t="s">
        <v>851</v>
      </c>
      <c r="O154" s="7" t="s">
        <v>1332</v>
      </c>
    </row>
    <row r="155" spans="1:15" x14ac:dyDescent="0.25">
      <c r="A155" t="s">
        <v>420</v>
      </c>
      <c r="B155" s="7" t="s">
        <v>856</v>
      </c>
      <c r="C155" s="7" t="s">
        <v>1010</v>
      </c>
      <c r="D155" s="7" t="s">
        <v>772</v>
      </c>
      <c r="E155" s="7" t="s">
        <v>1246</v>
      </c>
      <c r="F155" t="s">
        <v>18</v>
      </c>
      <c r="G155" t="s">
        <v>40</v>
      </c>
      <c r="H155" s="8">
        <v>28974.03</v>
      </c>
      <c r="I155" s="9">
        <v>43733</v>
      </c>
      <c r="J155" s="6">
        <v>1</v>
      </c>
      <c r="K155" s="6" t="str">
        <f>IF(Tabla1[[#This Row],[FTE]]&lt;1,"Part Time","Full Time")</f>
        <v>Full Time</v>
      </c>
      <c r="L155" t="s">
        <v>14</v>
      </c>
      <c r="M155" t="s">
        <v>63</v>
      </c>
      <c r="N155" s="7" t="s">
        <v>851</v>
      </c>
      <c r="O155" s="7" t="s">
        <v>1332</v>
      </c>
    </row>
    <row r="156" spans="1:15" x14ac:dyDescent="0.25">
      <c r="A156" t="s">
        <v>423</v>
      </c>
      <c r="B156" s="7" t="s">
        <v>855</v>
      </c>
      <c r="C156" s="7" t="s">
        <v>1011</v>
      </c>
      <c r="D156" s="7" t="s">
        <v>773</v>
      </c>
      <c r="E156" s="7" t="s">
        <v>1247</v>
      </c>
      <c r="F156" t="s">
        <v>18</v>
      </c>
      <c r="G156" t="s">
        <v>19</v>
      </c>
      <c r="H156" s="8">
        <v>86233.83</v>
      </c>
      <c r="I156" s="9">
        <v>43706</v>
      </c>
      <c r="J156" s="6">
        <v>1</v>
      </c>
      <c r="K156" s="6" t="str">
        <f>IF(Tabla1[[#This Row],[FTE]]&lt;1,"Part Time","Full Time")</f>
        <v>Full Time</v>
      </c>
      <c r="L156" t="s">
        <v>28</v>
      </c>
      <c r="M156" t="s">
        <v>70</v>
      </c>
      <c r="N156" s="7" t="s">
        <v>852</v>
      </c>
      <c r="O156" s="7" t="s">
        <v>1331</v>
      </c>
    </row>
    <row r="157" spans="1:15" x14ac:dyDescent="0.25">
      <c r="A157" t="s">
        <v>426</v>
      </c>
      <c r="B157" s="7" t="s">
        <v>853</v>
      </c>
      <c r="C157" s="7" t="s">
        <v>1012</v>
      </c>
      <c r="D157" s="7" t="s">
        <v>774</v>
      </c>
      <c r="E157" s="7" t="s">
        <v>1248</v>
      </c>
      <c r="F157" t="s">
        <v>11</v>
      </c>
      <c r="G157" t="s">
        <v>83</v>
      </c>
      <c r="H157" s="8">
        <v>119022.49</v>
      </c>
      <c r="I157" s="9">
        <v>44431</v>
      </c>
      <c r="J157" s="6">
        <v>1</v>
      </c>
      <c r="K157" s="6" t="str">
        <f>IF(Tabla1[[#This Row],[FTE]]&lt;1,"Part Time","Full Time")</f>
        <v>Full Time</v>
      </c>
      <c r="L157" t="s">
        <v>14</v>
      </c>
      <c r="M157" t="s">
        <v>63</v>
      </c>
      <c r="N157" s="7" t="s">
        <v>851</v>
      </c>
      <c r="O157" s="7" t="s">
        <v>1332</v>
      </c>
    </row>
    <row r="158" spans="1:15" x14ac:dyDescent="0.25">
      <c r="A158" t="s">
        <v>428</v>
      </c>
      <c r="B158" s="7" t="s">
        <v>853</v>
      </c>
      <c r="C158" s="7" t="s">
        <v>1013</v>
      </c>
      <c r="D158" s="7" t="s">
        <v>775</v>
      </c>
      <c r="E158" s="7" t="s">
        <v>1249</v>
      </c>
      <c r="F158" t="s">
        <v>18</v>
      </c>
      <c r="G158" t="s">
        <v>83</v>
      </c>
      <c r="H158" s="8">
        <v>114177.23</v>
      </c>
      <c r="I158" s="9">
        <v>43908</v>
      </c>
      <c r="J158" s="6">
        <v>1</v>
      </c>
      <c r="K158" s="6" t="str">
        <f>IF(Tabla1[[#This Row],[FTE]]&lt;1,"Part Time","Full Time")</f>
        <v>Full Time</v>
      </c>
      <c r="L158" t="s">
        <v>14</v>
      </c>
      <c r="M158" t="s">
        <v>37</v>
      </c>
      <c r="N158" s="7" t="s">
        <v>849</v>
      </c>
      <c r="O158" s="7" t="s">
        <v>1332</v>
      </c>
    </row>
    <row r="159" spans="1:15" x14ac:dyDescent="0.25">
      <c r="A159" t="s">
        <v>431</v>
      </c>
      <c r="B159" s="7" t="s">
        <v>854</v>
      </c>
      <c r="C159" s="7" t="s">
        <v>1014</v>
      </c>
      <c r="D159" s="7" t="s">
        <v>776</v>
      </c>
      <c r="E159" s="7" t="s">
        <v>1250</v>
      </c>
      <c r="F159" t="s">
        <v>18</v>
      </c>
      <c r="G159" t="s">
        <v>80</v>
      </c>
      <c r="H159" s="8">
        <v>100731.95</v>
      </c>
      <c r="I159" s="9">
        <v>43936</v>
      </c>
      <c r="J159" s="6">
        <v>1</v>
      </c>
      <c r="K159" s="6" t="str">
        <f>IF(Tabla1[[#This Row],[FTE]]&lt;1,"Part Time","Full Time")</f>
        <v>Full Time</v>
      </c>
      <c r="L159" t="s">
        <v>14</v>
      </c>
      <c r="M159" t="s">
        <v>63</v>
      </c>
      <c r="N159" s="7" t="s">
        <v>851</v>
      </c>
      <c r="O159" s="7" t="s">
        <v>1332</v>
      </c>
    </row>
    <row r="160" spans="1:15" x14ac:dyDescent="0.25">
      <c r="A160" t="s">
        <v>434</v>
      </c>
      <c r="B160" s="7" t="s">
        <v>854</v>
      </c>
      <c r="C160" s="7" t="s">
        <v>1015</v>
      </c>
      <c r="D160" s="7" t="s">
        <v>777</v>
      </c>
      <c r="E160" s="7" t="s">
        <v>1251</v>
      </c>
      <c r="F160" t="s">
        <v>18</v>
      </c>
      <c r="G160" t="s">
        <v>26</v>
      </c>
      <c r="H160" s="8">
        <v>86010.54</v>
      </c>
      <c r="I160" s="9">
        <v>43164</v>
      </c>
      <c r="J160" s="6">
        <v>1</v>
      </c>
      <c r="K160" s="6" t="str">
        <f>IF(Tabla1[[#This Row],[FTE]]&lt;1,"Part Time","Full Time")</f>
        <v>Full Time</v>
      </c>
      <c r="L160" t="s">
        <v>14</v>
      </c>
      <c r="M160" t="s">
        <v>70</v>
      </c>
      <c r="N160" s="7" t="s">
        <v>852</v>
      </c>
      <c r="O160" s="7" t="s">
        <v>1331</v>
      </c>
    </row>
    <row r="161" spans="1:15" x14ac:dyDescent="0.25">
      <c r="A161" t="s">
        <v>436</v>
      </c>
      <c r="B161" s="7" t="s">
        <v>854</v>
      </c>
      <c r="C161" s="7" t="s">
        <v>1016</v>
      </c>
      <c r="D161" s="7" t="s">
        <v>778</v>
      </c>
      <c r="E161" s="7" t="s">
        <v>1252</v>
      </c>
      <c r="F161" t="s">
        <v>11</v>
      </c>
      <c r="G161" t="s">
        <v>83</v>
      </c>
      <c r="H161" s="8">
        <v>52270.22</v>
      </c>
      <c r="I161" s="9">
        <v>43521</v>
      </c>
      <c r="J161" s="6">
        <v>0.3</v>
      </c>
      <c r="K161" s="6" t="str">
        <f>IF(Tabla1[[#This Row],[FTE]]&lt;1,"Part Time","Full Time")</f>
        <v>Part Time</v>
      </c>
      <c r="L161" t="s">
        <v>14</v>
      </c>
      <c r="M161" t="s">
        <v>70</v>
      </c>
      <c r="N161" s="7" t="s">
        <v>852</v>
      </c>
      <c r="O161" s="7" t="s">
        <v>1331</v>
      </c>
    </row>
    <row r="162" spans="1:15" x14ac:dyDescent="0.25">
      <c r="A162" t="s">
        <v>438</v>
      </c>
      <c r="B162" s="7" t="s">
        <v>855</v>
      </c>
      <c r="C162" s="7" t="s">
        <v>1017</v>
      </c>
      <c r="D162" s="7" t="s">
        <v>779</v>
      </c>
      <c r="E162" s="7" t="s">
        <v>1253</v>
      </c>
      <c r="F162" t="s">
        <v>11</v>
      </c>
      <c r="G162" t="s">
        <v>35</v>
      </c>
      <c r="H162" s="8">
        <v>61624.77</v>
      </c>
      <c r="I162" s="9">
        <v>43430</v>
      </c>
      <c r="J162" s="6">
        <v>0.3</v>
      </c>
      <c r="K162" s="6" t="str">
        <f>IF(Tabla1[[#This Row],[FTE]]&lt;1,"Part Time","Full Time")</f>
        <v>Part Time</v>
      </c>
      <c r="L162" t="s">
        <v>28</v>
      </c>
      <c r="M162" t="s">
        <v>32</v>
      </c>
      <c r="N162" s="7" t="s">
        <v>848</v>
      </c>
      <c r="O162" s="7" t="s">
        <v>1331</v>
      </c>
    </row>
    <row r="163" spans="1:15" x14ac:dyDescent="0.25">
      <c r="A163" t="s">
        <v>440</v>
      </c>
      <c r="B163" s="7" t="s">
        <v>854</v>
      </c>
      <c r="C163" s="7" t="s">
        <v>1018</v>
      </c>
      <c r="D163" s="7" t="s">
        <v>780</v>
      </c>
      <c r="E163" s="7" t="s">
        <v>1254</v>
      </c>
      <c r="F163" t="s">
        <v>18</v>
      </c>
      <c r="G163" t="s">
        <v>43</v>
      </c>
      <c r="H163" s="8">
        <v>104903.79</v>
      </c>
      <c r="I163" s="9">
        <v>43649</v>
      </c>
      <c r="J163" s="6">
        <v>1</v>
      </c>
      <c r="K163" s="6" t="str">
        <f>IF(Tabla1[[#This Row],[FTE]]&lt;1,"Part Time","Full Time")</f>
        <v>Full Time</v>
      </c>
      <c r="L163" t="s">
        <v>14</v>
      </c>
      <c r="M163" t="s">
        <v>70</v>
      </c>
      <c r="N163" s="7" t="s">
        <v>852</v>
      </c>
      <c r="O163" s="7" t="s">
        <v>1331</v>
      </c>
    </row>
    <row r="164" spans="1:15" x14ac:dyDescent="0.25">
      <c r="A164" t="s">
        <v>443</v>
      </c>
      <c r="B164" s="7" t="s">
        <v>855</v>
      </c>
      <c r="C164" s="7" t="s">
        <v>1019</v>
      </c>
      <c r="D164" s="7" t="s">
        <v>781</v>
      </c>
      <c r="E164" s="7" t="s">
        <v>1255</v>
      </c>
      <c r="F164" t="s">
        <v>11</v>
      </c>
      <c r="G164" t="s">
        <v>46</v>
      </c>
      <c r="H164" s="8">
        <v>28160.79</v>
      </c>
      <c r="I164" s="9">
        <v>43129</v>
      </c>
      <c r="J164" s="6">
        <v>1</v>
      </c>
      <c r="K164" s="6" t="str">
        <f>IF(Tabla1[[#This Row],[FTE]]&lt;1,"Part Time","Full Time")</f>
        <v>Full Time</v>
      </c>
      <c r="L164" t="s">
        <v>62</v>
      </c>
      <c r="M164" t="s">
        <v>15</v>
      </c>
      <c r="N164" s="7" t="s">
        <v>15</v>
      </c>
      <c r="O164" t="s">
        <v>15</v>
      </c>
    </row>
    <row r="165" spans="1:15" x14ac:dyDescent="0.25">
      <c r="A165" t="s">
        <v>446</v>
      </c>
      <c r="B165" s="7" t="s">
        <v>854</v>
      </c>
      <c r="C165" s="7" t="s">
        <v>1020</v>
      </c>
      <c r="D165" s="7" t="s">
        <v>782</v>
      </c>
      <c r="E165" s="7" t="s">
        <v>1256</v>
      </c>
      <c r="F165" t="s">
        <v>11</v>
      </c>
      <c r="G165" t="s">
        <v>1324</v>
      </c>
      <c r="H165" s="8">
        <v>109143.17</v>
      </c>
      <c r="I165" s="9">
        <v>43945</v>
      </c>
      <c r="J165" s="6">
        <v>1</v>
      </c>
      <c r="K165" s="6" t="str">
        <f>IF(Tabla1[[#This Row],[FTE]]&lt;1,"Part Time","Full Time")</f>
        <v>Full Time</v>
      </c>
      <c r="L165" t="s">
        <v>14</v>
      </c>
      <c r="M165" t="s">
        <v>37</v>
      </c>
      <c r="N165" s="7" t="s">
        <v>849</v>
      </c>
      <c r="O165" s="7" t="s">
        <v>1332</v>
      </c>
    </row>
    <row r="166" spans="1:15" x14ac:dyDescent="0.25">
      <c r="A166" t="s">
        <v>449</v>
      </c>
      <c r="B166" s="7" t="s">
        <v>855</v>
      </c>
      <c r="C166" s="7" t="s">
        <v>1021</v>
      </c>
      <c r="D166" s="7" t="s">
        <v>783</v>
      </c>
      <c r="E166" s="7" t="s">
        <v>1257</v>
      </c>
      <c r="F166" t="s">
        <v>18</v>
      </c>
      <c r="G166" t="s">
        <v>43</v>
      </c>
      <c r="H166" s="8">
        <v>70755.5</v>
      </c>
      <c r="I166" s="9">
        <v>44090</v>
      </c>
      <c r="J166" s="6">
        <v>0.8</v>
      </c>
      <c r="K166" s="6" t="str">
        <f>IF(Tabla1[[#This Row],[FTE]]&lt;1,"Part Time","Full Time")</f>
        <v>Part Time</v>
      </c>
      <c r="L166" t="s">
        <v>62</v>
      </c>
      <c r="M166" t="s">
        <v>32</v>
      </c>
      <c r="N166" s="7" t="s">
        <v>848</v>
      </c>
      <c r="O166" s="7" t="s">
        <v>1331</v>
      </c>
    </row>
    <row r="167" spans="1:15" x14ac:dyDescent="0.25">
      <c r="A167" t="s">
        <v>452</v>
      </c>
      <c r="B167" s="7" t="s">
        <v>853</v>
      </c>
      <c r="C167" s="7" t="s">
        <v>1022</v>
      </c>
      <c r="D167" s="7" t="s">
        <v>784</v>
      </c>
      <c r="E167" s="7" t="s">
        <v>1258</v>
      </c>
      <c r="F167" t="s">
        <v>18</v>
      </c>
      <c r="G167" t="s">
        <v>1324</v>
      </c>
      <c r="H167" s="8">
        <v>58861.19</v>
      </c>
      <c r="I167" s="9">
        <v>43654</v>
      </c>
      <c r="J167" s="6">
        <v>1</v>
      </c>
      <c r="K167" s="6" t="str">
        <f>IF(Tabla1[[#This Row],[FTE]]&lt;1,"Part Time","Full Time")</f>
        <v>Full Time</v>
      </c>
      <c r="L167" t="s">
        <v>14</v>
      </c>
      <c r="M167" t="s">
        <v>58</v>
      </c>
      <c r="N167" s="7" t="s">
        <v>850</v>
      </c>
      <c r="O167" s="7" t="s">
        <v>1330</v>
      </c>
    </row>
    <row r="168" spans="1:15" x14ac:dyDescent="0.25">
      <c r="A168" t="s">
        <v>455</v>
      </c>
      <c r="B168" s="7" t="s">
        <v>855</v>
      </c>
      <c r="C168" s="7" t="s">
        <v>1023</v>
      </c>
      <c r="D168" s="7" t="s">
        <v>785</v>
      </c>
      <c r="E168" s="7" t="s">
        <v>1259</v>
      </c>
      <c r="F168" t="s">
        <v>18</v>
      </c>
      <c r="G168" t="s">
        <v>26</v>
      </c>
      <c r="H168" s="8">
        <v>58744.17</v>
      </c>
      <c r="I168" s="9">
        <v>43171</v>
      </c>
      <c r="J168" s="6">
        <v>1</v>
      </c>
      <c r="K168" s="6" t="str">
        <f>IF(Tabla1[[#This Row],[FTE]]&lt;1,"Part Time","Full Time")</f>
        <v>Full Time</v>
      </c>
      <c r="L168" t="s">
        <v>62</v>
      </c>
      <c r="M168" t="s">
        <v>58</v>
      </c>
      <c r="N168" s="7" t="s">
        <v>850</v>
      </c>
      <c r="O168" s="7" t="s">
        <v>1330</v>
      </c>
    </row>
    <row r="169" spans="1:15" x14ac:dyDescent="0.25">
      <c r="A169" t="s">
        <v>457</v>
      </c>
      <c r="B169" s="7" t="s">
        <v>856</v>
      </c>
      <c r="C169" s="7" t="s">
        <v>1024</v>
      </c>
      <c r="D169" s="7" t="s">
        <v>786</v>
      </c>
      <c r="E169" s="7" t="s">
        <v>1260</v>
      </c>
      <c r="F169" t="s">
        <v>18</v>
      </c>
      <c r="G169" t="s">
        <v>80</v>
      </c>
      <c r="H169" s="8">
        <v>73488.679999999993</v>
      </c>
      <c r="I169" s="9">
        <v>43570</v>
      </c>
      <c r="J169" s="6">
        <v>1</v>
      </c>
      <c r="K169" s="6" t="str">
        <f>IF(Tabla1[[#This Row],[FTE]]&lt;1,"Part Time","Full Time")</f>
        <v>Full Time</v>
      </c>
      <c r="L169" t="s">
        <v>28</v>
      </c>
      <c r="M169" t="s">
        <v>20</v>
      </c>
      <c r="N169" s="7" t="s">
        <v>847</v>
      </c>
      <c r="O169" s="7" t="s">
        <v>1330</v>
      </c>
    </row>
    <row r="170" spans="1:15" x14ac:dyDescent="0.25">
      <c r="A170" t="s">
        <v>460</v>
      </c>
      <c r="B170" s="7" t="s">
        <v>856</v>
      </c>
      <c r="C170" s="7" t="s">
        <v>1025</v>
      </c>
      <c r="D170" s="7" t="s">
        <v>787</v>
      </c>
      <c r="E170" s="7" t="s">
        <v>1261</v>
      </c>
      <c r="F170" t="s">
        <v>18</v>
      </c>
      <c r="G170" t="s">
        <v>80</v>
      </c>
      <c r="H170" s="8">
        <v>92704.48</v>
      </c>
      <c r="I170" s="9">
        <v>43430</v>
      </c>
      <c r="J170" s="6">
        <v>1</v>
      </c>
      <c r="K170" s="6" t="str">
        <f>IF(Tabla1[[#This Row],[FTE]]&lt;1,"Part Time","Full Time")</f>
        <v>Full Time</v>
      </c>
      <c r="L170" t="s">
        <v>28</v>
      </c>
      <c r="M170" t="s">
        <v>58</v>
      </c>
      <c r="N170" s="7" t="s">
        <v>850</v>
      </c>
      <c r="O170" s="7" t="s">
        <v>1330</v>
      </c>
    </row>
    <row r="171" spans="1:15" x14ac:dyDescent="0.25">
      <c r="A171" t="s">
        <v>463</v>
      </c>
      <c r="B171" s="7" t="s">
        <v>855</v>
      </c>
      <c r="C171" s="7" t="s">
        <v>1026</v>
      </c>
      <c r="D171" s="7" t="s">
        <v>788</v>
      </c>
      <c r="E171" s="7" t="s">
        <v>1262</v>
      </c>
      <c r="F171" t="s">
        <v>11</v>
      </c>
      <c r="G171" t="s">
        <v>35</v>
      </c>
      <c r="H171" s="8">
        <v>78443.78</v>
      </c>
      <c r="I171" s="9">
        <v>43599</v>
      </c>
      <c r="J171" s="6">
        <v>1</v>
      </c>
      <c r="K171" s="6" t="str">
        <f>IF(Tabla1[[#This Row],[FTE]]&lt;1,"Part Time","Full Time")</f>
        <v>Full Time</v>
      </c>
      <c r="L171" t="s">
        <v>28</v>
      </c>
      <c r="M171" t="s">
        <v>32</v>
      </c>
      <c r="N171" s="7" t="s">
        <v>848</v>
      </c>
      <c r="O171" s="7" t="s">
        <v>1331</v>
      </c>
    </row>
    <row r="172" spans="1:15" x14ac:dyDescent="0.25">
      <c r="A172" t="s">
        <v>466</v>
      </c>
      <c r="B172" s="7" t="s">
        <v>853</v>
      </c>
      <c r="C172" s="7" t="s">
        <v>1027</v>
      </c>
      <c r="D172" s="7" t="s">
        <v>789</v>
      </c>
      <c r="E172" s="7" t="s">
        <v>1263</v>
      </c>
      <c r="F172" t="s">
        <v>18</v>
      </c>
      <c r="G172" t="s">
        <v>35</v>
      </c>
      <c r="H172" s="8">
        <v>97105.19</v>
      </c>
      <c r="I172" s="9">
        <v>44425</v>
      </c>
      <c r="J172" s="6">
        <v>1</v>
      </c>
      <c r="K172" s="6" t="str">
        <f>IF(Tabla1[[#This Row],[FTE]]&lt;1,"Part Time","Full Time")</f>
        <v>Full Time</v>
      </c>
      <c r="L172" t="s">
        <v>14</v>
      </c>
      <c r="M172" t="s">
        <v>58</v>
      </c>
      <c r="N172" s="7" t="s">
        <v>850</v>
      </c>
      <c r="O172" s="7" t="s">
        <v>1330</v>
      </c>
    </row>
    <row r="173" spans="1:15" x14ac:dyDescent="0.25">
      <c r="A173" t="s">
        <v>468</v>
      </c>
      <c r="B173" s="7" t="s">
        <v>856</v>
      </c>
      <c r="C173" s="7" t="s">
        <v>1028</v>
      </c>
      <c r="D173" s="7" t="s">
        <v>790</v>
      </c>
      <c r="E173" s="7" t="s">
        <v>1264</v>
      </c>
      <c r="F173" t="s">
        <v>18</v>
      </c>
      <c r="G173" t="s">
        <v>23</v>
      </c>
      <c r="H173" s="8">
        <v>109163.39</v>
      </c>
      <c r="I173" s="9">
        <v>44019</v>
      </c>
      <c r="J173" s="6">
        <v>0.8</v>
      </c>
      <c r="K173" s="6" t="str">
        <f>IF(Tabla1[[#This Row],[FTE]]&lt;1,"Part Time","Full Time")</f>
        <v>Part Time</v>
      </c>
      <c r="L173" t="s">
        <v>14</v>
      </c>
      <c r="M173" t="s">
        <v>20</v>
      </c>
      <c r="N173" s="7" t="s">
        <v>847</v>
      </c>
      <c r="O173" s="7" t="s">
        <v>1330</v>
      </c>
    </row>
    <row r="174" spans="1:15" x14ac:dyDescent="0.25">
      <c r="A174" t="s">
        <v>470</v>
      </c>
      <c r="B174" s="7" t="s">
        <v>856</v>
      </c>
      <c r="C174" s="7" t="s">
        <v>1029</v>
      </c>
      <c r="D174" s="7" t="s">
        <v>791</v>
      </c>
      <c r="E174" s="7" t="s">
        <v>1265</v>
      </c>
      <c r="F174" t="s">
        <v>11</v>
      </c>
      <c r="G174" t="s">
        <v>43</v>
      </c>
      <c r="H174" s="8">
        <v>31816.57</v>
      </c>
      <c r="I174" s="9">
        <v>43497</v>
      </c>
      <c r="J174" s="6">
        <v>0.3</v>
      </c>
      <c r="K174" s="6" t="str">
        <f>IF(Tabla1[[#This Row],[FTE]]&lt;1,"Part Time","Full Time")</f>
        <v>Part Time</v>
      </c>
      <c r="L174" t="s">
        <v>28</v>
      </c>
      <c r="M174" t="s">
        <v>15</v>
      </c>
      <c r="N174" s="7" t="s">
        <v>15</v>
      </c>
      <c r="O174" t="s">
        <v>15</v>
      </c>
    </row>
    <row r="175" spans="1:15" x14ac:dyDescent="0.25">
      <c r="A175" t="s">
        <v>473</v>
      </c>
      <c r="B175" s="7" t="s">
        <v>854</v>
      </c>
      <c r="C175" s="7" t="s">
        <v>1030</v>
      </c>
      <c r="D175" s="7" t="s">
        <v>792</v>
      </c>
      <c r="E175" s="7" t="s">
        <v>1266</v>
      </c>
      <c r="F175" t="s">
        <v>18</v>
      </c>
      <c r="G175" t="s">
        <v>1324</v>
      </c>
      <c r="H175" s="8">
        <v>118442.54</v>
      </c>
      <c r="I175" s="9">
        <v>44193</v>
      </c>
      <c r="J175" s="6">
        <v>1</v>
      </c>
      <c r="K175" s="6" t="str">
        <f>IF(Tabla1[[#This Row],[FTE]]&lt;1,"Part Time","Full Time")</f>
        <v>Full Time</v>
      </c>
      <c r="L175" t="s">
        <v>14</v>
      </c>
      <c r="M175" t="s">
        <v>63</v>
      </c>
      <c r="N175" s="7" t="s">
        <v>851</v>
      </c>
      <c r="O175" s="7" t="s">
        <v>1332</v>
      </c>
    </row>
    <row r="176" spans="1:15" x14ac:dyDescent="0.25">
      <c r="A176" t="s">
        <v>475</v>
      </c>
      <c r="B176" s="7" t="s">
        <v>853</v>
      </c>
      <c r="C176" s="7" t="s">
        <v>1031</v>
      </c>
      <c r="D176" s="7" t="s">
        <v>793</v>
      </c>
      <c r="E176" s="7" t="s">
        <v>1267</v>
      </c>
      <c r="F176" t="s">
        <v>18</v>
      </c>
      <c r="G176" t="s">
        <v>26</v>
      </c>
      <c r="H176" s="8">
        <v>84745.93</v>
      </c>
      <c r="I176" s="9">
        <v>43707</v>
      </c>
      <c r="J176" s="6">
        <v>1</v>
      </c>
      <c r="K176" s="6" t="str">
        <f>IF(Tabla1[[#This Row],[FTE]]&lt;1,"Part Time","Full Time")</f>
        <v>Full Time</v>
      </c>
      <c r="L176" t="s">
        <v>14</v>
      </c>
      <c r="M176" t="s">
        <v>37</v>
      </c>
      <c r="N176" s="7" t="s">
        <v>849</v>
      </c>
      <c r="O176" s="7" t="s">
        <v>1332</v>
      </c>
    </row>
    <row r="177" spans="1:15" x14ac:dyDescent="0.25">
      <c r="A177" t="s">
        <v>478</v>
      </c>
      <c r="B177" s="7" t="s">
        <v>856</v>
      </c>
      <c r="C177" s="7" t="s">
        <v>1032</v>
      </c>
      <c r="D177" s="7" t="s">
        <v>794</v>
      </c>
      <c r="E177" s="7" t="s">
        <v>1268</v>
      </c>
      <c r="F177" t="s">
        <v>18</v>
      </c>
      <c r="G177" t="s">
        <v>101</v>
      </c>
      <c r="H177" s="8">
        <v>68795.48</v>
      </c>
      <c r="I177" s="9">
        <v>44277</v>
      </c>
      <c r="J177" s="6">
        <v>0.2</v>
      </c>
      <c r="K177" s="6" t="str">
        <f>IF(Tabla1[[#This Row],[FTE]]&lt;1,"Part Time","Full Time")</f>
        <v>Part Time</v>
      </c>
      <c r="L177" t="s">
        <v>14</v>
      </c>
      <c r="M177" t="s">
        <v>15</v>
      </c>
      <c r="N177" s="7" t="s">
        <v>15</v>
      </c>
      <c r="O177" t="s">
        <v>15</v>
      </c>
    </row>
    <row r="178" spans="1:15" x14ac:dyDescent="0.25">
      <c r="A178" t="s">
        <v>480</v>
      </c>
      <c r="B178" s="7" t="s">
        <v>854</v>
      </c>
      <c r="C178" s="7" t="s">
        <v>1033</v>
      </c>
      <c r="D178" s="7" t="s">
        <v>795</v>
      </c>
      <c r="E178" s="7" t="s">
        <v>1269</v>
      </c>
      <c r="F178" t="s">
        <v>18</v>
      </c>
      <c r="G178" t="s">
        <v>23</v>
      </c>
      <c r="H178" s="8">
        <v>32269.91</v>
      </c>
      <c r="I178" s="9">
        <v>43346</v>
      </c>
      <c r="J178" s="6">
        <v>1</v>
      </c>
      <c r="K178" s="6" t="str">
        <f>IF(Tabla1[[#This Row],[FTE]]&lt;1,"Part Time","Full Time")</f>
        <v>Full Time</v>
      </c>
      <c r="L178" t="s">
        <v>14</v>
      </c>
      <c r="M178" t="s">
        <v>15</v>
      </c>
      <c r="N178" s="7" t="s">
        <v>15</v>
      </c>
      <c r="O178" t="s">
        <v>15</v>
      </c>
    </row>
    <row r="179" spans="1:15" x14ac:dyDescent="0.25">
      <c r="A179" t="s">
        <v>482</v>
      </c>
      <c r="B179" s="7" t="s">
        <v>856</v>
      </c>
      <c r="C179" s="7" t="s">
        <v>1034</v>
      </c>
      <c r="D179" s="7" t="s">
        <v>796</v>
      </c>
      <c r="E179" s="7" t="s">
        <v>1270</v>
      </c>
      <c r="F179" t="s">
        <v>11</v>
      </c>
      <c r="G179" t="s">
        <v>46</v>
      </c>
      <c r="H179" s="8">
        <v>78705.929999999993</v>
      </c>
      <c r="I179" s="9">
        <v>43409</v>
      </c>
      <c r="J179" s="6">
        <v>1</v>
      </c>
      <c r="K179" s="6" t="str">
        <f>IF(Tabla1[[#This Row],[FTE]]&lt;1,"Part Time","Full Time")</f>
        <v>Full Time</v>
      </c>
      <c r="L179" t="s">
        <v>28</v>
      </c>
      <c r="M179" t="s">
        <v>20</v>
      </c>
      <c r="N179" s="7" t="s">
        <v>847</v>
      </c>
      <c r="O179" s="7" t="s">
        <v>1330</v>
      </c>
    </row>
    <row r="180" spans="1:15" x14ac:dyDescent="0.25">
      <c r="A180" t="s">
        <v>485</v>
      </c>
      <c r="B180" s="7" t="s">
        <v>855</v>
      </c>
      <c r="C180" s="7" t="s">
        <v>1035</v>
      </c>
      <c r="D180" s="7" t="s">
        <v>797</v>
      </c>
      <c r="E180" s="7" t="s">
        <v>1271</v>
      </c>
      <c r="F180" t="s">
        <v>11</v>
      </c>
      <c r="G180" t="s">
        <v>43</v>
      </c>
      <c r="H180" s="8">
        <v>53535.62</v>
      </c>
      <c r="I180" s="9">
        <v>44110</v>
      </c>
      <c r="J180" s="6">
        <v>0.5</v>
      </c>
      <c r="K180" s="6" t="str">
        <f>IF(Tabla1[[#This Row],[FTE]]&lt;1,"Part Time","Full Time")</f>
        <v>Part Time</v>
      </c>
      <c r="L180" t="s">
        <v>28</v>
      </c>
      <c r="M180" t="s">
        <v>20</v>
      </c>
      <c r="N180" s="7" t="s">
        <v>847</v>
      </c>
      <c r="O180" s="7" t="s">
        <v>1330</v>
      </c>
    </row>
    <row r="181" spans="1:15" x14ac:dyDescent="0.25">
      <c r="A181" t="s">
        <v>488</v>
      </c>
      <c r="B181" s="7" t="s">
        <v>853</v>
      </c>
      <c r="C181" s="7" t="s">
        <v>1036</v>
      </c>
      <c r="D181" s="7" t="s">
        <v>716</v>
      </c>
      <c r="E181" s="7" t="s">
        <v>1188</v>
      </c>
      <c r="F181" t="s">
        <v>18</v>
      </c>
      <c r="G181" t="s">
        <v>86</v>
      </c>
      <c r="H181" s="8">
        <v>41934.71</v>
      </c>
      <c r="I181" s="9">
        <v>43780</v>
      </c>
      <c r="J181" s="6">
        <v>1</v>
      </c>
      <c r="K181" s="6" t="str">
        <f>IF(Tabla1[[#This Row],[FTE]]&lt;1,"Part Time","Full Time")</f>
        <v>Full Time</v>
      </c>
      <c r="L181" t="s">
        <v>14</v>
      </c>
      <c r="M181" t="s">
        <v>15</v>
      </c>
      <c r="N181" s="7" t="s">
        <v>15</v>
      </c>
      <c r="O181" t="s">
        <v>15</v>
      </c>
    </row>
    <row r="182" spans="1:15" x14ac:dyDescent="0.25">
      <c r="A182" t="s">
        <v>490</v>
      </c>
      <c r="B182" s="7" t="s">
        <v>856</v>
      </c>
      <c r="C182" s="7" t="s">
        <v>1037</v>
      </c>
      <c r="D182" s="7" t="s">
        <v>689</v>
      </c>
      <c r="E182" s="7" t="s">
        <v>1272</v>
      </c>
      <c r="F182" t="s">
        <v>18</v>
      </c>
      <c r="G182" t="s">
        <v>101</v>
      </c>
      <c r="H182" s="8">
        <v>91929.69</v>
      </c>
      <c r="I182" s="9">
        <v>44085</v>
      </c>
      <c r="J182" s="6">
        <v>1</v>
      </c>
      <c r="K182" s="6" t="str">
        <f>IF(Tabla1[[#This Row],[FTE]]&lt;1,"Part Time","Full Time")</f>
        <v>Full Time</v>
      </c>
      <c r="L182" t="s">
        <v>28</v>
      </c>
      <c r="M182" t="s">
        <v>15</v>
      </c>
      <c r="N182" s="7" t="s">
        <v>15</v>
      </c>
      <c r="O182" t="s">
        <v>15</v>
      </c>
    </row>
    <row r="183" spans="1:15" x14ac:dyDescent="0.25">
      <c r="A183" t="s">
        <v>492</v>
      </c>
      <c r="B183" s="7" t="s">
        <v>854</v>
      </c>
      <c r="C183" s="7" t="s">
        <v>1038</v>
      </c>
      <c r="D183" s="7" t="s">
        <v>798</v>
      </c>
      <c r="E183" s="7" t="s">
        <v>1273</v>
      </c>
      <c r="F183" t="s">
        <v>11</v>
      </c>
      <c r="G183" t="s">
        <v>46</v>
      </c>
      <c r="H183" s="8">
        <v>62281.24</v>
      </c>
      <c r="I183" s="9">
        <v>43272</v>
      </c>
      <c r="J183" s="6">
        <v>1</v>
      </c>
      <c r="K183" s="6" t="str">
        <f>IF(Tabla1[[#This Row],[FTE]]&lt;1,"Part Time","Full Time")</f>
        <v>Full Time</v>
      </c>
      <c r="L183" t="s">
        <v>14</v>
      </c>
      <c r="M183" t="s">
        <v>15</v>
      </c>
      <c r="N183" s="7" t="s">
        <v>15</v>
      </c>
      <c r="O183" t="s">
        <v>15</v>
      </c>
    </row>
    <row r="184" spans="1:15" x14ac:dyDescent="0.25">
      <c r="A184" t="s">
        <v>494</v>
      </c>
      <c r="B184" s="7" t="s">
        <v>856</v>
      </c>
      <c r="C184" s="7" t="s">
        <v>1039</v>
      </c>
      <c r="D184" s="7" t="s">
        <v>799</v>
      </c>
      <c r="E184" s="7" t="s">
        <v>1274</v>
      </c>
      <c r="F184" t="s">
        <v>11</v>
      </c>
      <c r="G184" t="s">
        <v>83</v>
      </c>
      <c r="H184" s="8">
        <v>57925.91</v>
      </c>
      <c r="I184" s="9">
        <v>43572</v>
      </c>
      <c r="J184" s="6">
        <v>0.5</v>
      </c>
      <c r="K184" s="6" t="str">
        <f>IF(Tabla1[[#This Row],[FTE]]&lt;1,"Part Time","Full Time")</f>
        <v>Part Time</v>
      </c>
      <c r="L184" t="s">
        <v>14</v>
      </c>
      <c r="M184" t="s">
        <v>37</v>
      </c>
      <c r="N184" s="7" t="s">
        <v>849</v>
      </c>
      <c r="O184" s="7" t="s">
        <v>1332</v>
      </c>
    </row>
    <row r="185" spans="1:15" x14ac:dyDescent="0.25">
      <c r="A185" t="s">
        <v>497</v>
      </c>
      <c r="B185" s="7" t="s">
        <v>855</v>
      </c>
      <c r="C185" s="7" t="s">
        <v>1040</v>
      </c>
      <c r="D185" s="7" t="s">
        <v>800</v>
      </c>
      <c r="E185" s="7" t="s">
        <v>1275</v>
      </c>
      <c r="F185" t="s">
        <v>11</v>
      </c>
      <c r="G185" t="s">
        <v>35</v>
      </c>
      <c r="H185" s="8">
        <v>82239.53</v>
      </c>
      <c r="I185" s="9">
        <v>43846</v>
      </c>
      <c r="J185" s="6">
        <v>1</v>
      </c>
      <c r="K185" s="6" t="str">
        <f>IF(Tabla1[[#This Row],[FTE]]&lt;1,"Part Time","Full Time")</f>
        <v>Full Time</v>
      </c>
      <c r="L185" t="s">
        <v>62</v>
      </c>
      <c r="M185" t="s">
        <v>58</v>
      </c>
      <c r="N185" s="7" t="s">
        <v>850</v>
      </c>
      <c r="O185" s="7" t="s">
        <v>1330</v>
      </c>
    </row>
    <row r="186" spans="1:15" x14ac:dyDescent="0.25">
      <c r="A186" t="s">
        <v>499</v>
      </c>
      <c r="B186" s="7" t="s">
        <v>856</v>
      </c>
      <c r="C186" s="7" t="s">
        <v>1041</v>
      </c>
      <c r="D186" s="7" t="s">
        <v>801</v>
      </c>
      <c r="E186" s="7" t="s">
        <v>1276</v>
      </c>
      <c r="F186" t="s">
        <v>11</v>
      </c>
      <c r="G186" t="s">
        <v>35</v>
      </c>
      <c r="H186" s="8">
        <v>53184.02</v>
      </c>
      <c r="I186" s="9">
        <v>43180</v>
      </c>
      <c r="J186" s="6">
        <v>1</v>
      </c>
      <c r="K186" s="6" t="str">
        <f>IF(Tabla1[[#This Row],[FTE]]&lt;1,"Part Time","Full Time")</f>
        <v>Full Time</v>
      </c>
      <c r="L186" t="s">
        <v>28</v>
      </c>
      <c r="M186" t="s">
        <v>15</v>
      </c>
      <c r="N186" s="7" t="s">
        <v>15</v>
      </c>
      <c r="O186" t="s">
        <v>15</v>
      </c>
    </row>
    <row r="187" spans="1:15" x14ac:dyDescent="0.25">
      <c r="A187" t="s">
        <v>502</v>
      </c>
      <c r="B187" s="7" t="s">
        <v>853</v>
      </c>
      <c r="C187" s="7" t="s">
        <v>1042</v>
      </c>
      <c r="D187" s="7" t="s">
        <v>802</v>
      </c>
      <c r="E187" s="7" t="s">
        <v>1277</v>
      </c>
      <c r="F187" t="s">
        <v>11</v>
      </c>
      <c r="G187" t="s">
        <v>83</v>
      </c>
      <c r="H187" s="8">
        <v>35936.31</v>
      </c>
      <c r="I187" s="9">
        <v>43241</v>
      </c>
      <c r="J187" s="6">
        <v>1</v>
      </c>
      <c r="K187" s="6" t="str">
        <f>IF(Tabla1[[#This Row],[FTE]]&lt;1,"Part Time","Full Time")</f>
        <v>Full Time</v>
      </c>
      <c r="L187" t="s">
        <v>14</v>
      </c>
      <c r="M187" t="s">
        <v>70</v>
      </c>
      <c r="N187" s="7" t="s">
        <v>852</v>
      </c>
      <c r="O187" s="7" t="s">
        <v>1331</v>
      </c>
    </row>
    <row r="188" spans="1:15" x14ac:dyDescent="0.25">
      <c r="A188" t="s">
        <v>504</v>
      </c>
      <c r="B188" s="7" t="s">
        <v>854</v>
      </c>
      <c r="C188" s="7" t="s">
        <v>1043</v>
      </c>
      <c r="D188" s="7" t="s">
        <v>803</v>
      </c>
      <c r="E188" s="7" t="s">
        <v>1278</v>
      </c>
      <c r="F188" t="s">
        <v>18</v>
      </c>
      <c r="G188" t="s">
        <v>23</v>
      </c>
      <c r="H188" s="8">
        <v>28305.08</v>
      </c>
      <c r="I188" s="9">
        <v>43754</v>
      </c>
      <c r="J188" s="6">
        <v>1</v>
      </c>
      <c r="K188" s="6" t="str">
        <f>IF(Tabla1[[#This Row],[FTE]]&lt;1,"Part Time","Full Time")</f>
        <v>Full Time</v>
      </c>
      <c r="L188" t="s">
        <v>14</v>
      </c>
      <c r="M188" t="s">
        <v>15</v>
      </c>
      <c r="N188" s="7" t="s">
        <v>15</v>
      </c>
      <c r="O188" t="s">
        <v>15</v>
      </c>
    </row>
    <row r="189" spans="1:15" x14ac:dyDescent="0.25">
      <c r="A189" t="s">
        <v>506</v>
      </c>
      <c r="B189" s="7" t="s">
        <v>853</v>
      </c>
      <c r="C189" s="7" t="s">
        <v>1044</v>
      </c>
      <c r="D189" s="7" t="s">
        <v>804</v>
      </c>
      <c r="E189" s="7" t="s">
        <v>1279</v>
      </c>
      <c r="F189" t="s">
        <v>11</v>
      </c>
      <c r="G189" t="s">
        <v>107</v>
      </c>
      <c r="H189" s="8">
        <v>29774.76</v>
      </c>
      <c r="I189" s="9">
        <v>44105</v>
      </c>
      <c r="J189" s="6">
        <v>1</v>
      </c>
      <c r="K189" s="6" t="str">
        <f>IF(Tabla1[[#This Row],[FTE]]&lt;1,"Part Time","Full Time")</f>
        <v>Full Time</v>
      </c>
      <c r="L189" t="s">
        <v>14</v>
      </c>
      <c r="M189" t="s">
        <v>37</v>
      </c>
      <c r="N189" s="7" t="s">
        <v>849</v>
      </c>
      <c r="O189" s="7" t="s">
        <v>1332</v>
      </c>
    </row>
    <row r="190" spans="1:15" x14ac:dyDescent="0.25">
      <c r="A190" t="s">
        <v>509</v>
      </c>
      <c r="B190" s="7" t="s">
        <v>855</v>
      </c>
      <c r="C190" s="7" t="s">
        <v>1045</v>
      </c>
      <c r="D190" s="7" t="s">
        <v>805</v>
      </c>
      <c r="E190" s="7" t="s">
        <v>1280</v>
      </c>
      <c r="F190" t="s">
        <v>11</v>
      </c>
      <c r="G190" t="s">
        <v>83</v>
      </c>
      <c r="H190" s="8">
        <v>102515.81</v>
      </c>
      <c r="I190" s="9">
        <v>43902</v>
      </c>
      <c r="J190" s="6">
        <v>1</v>
      </c>
      <c r="K190" s="6" t="str">
        <f>IF(Tabla1[[#This Row],[FTE]]&lt;1,"Part Time","Full Time")</f>
        <v>Full Time</v>
      </c>
      <c r="L190" t="s">
        <v>28</v>
      </c>
      <c r="M190" t="s">
        <v>70</v>
      </c>
      <c r="N190" s="7" t="s">
        <v>852</v>
      </c>
      <c r="O190" s="7" t="s">
        <v>1331</v>
      </c>
    </row>
    <row r="191" spans="1:15" x14ac:dyDescent="0.25">
      <c r="A191" t="s">
        <v>511</v>
      </c>
      <c r="B191" s="7" t="s">
        <v>855</v>
      </c>
      <c r="C191" s="7" t="s">
        <v>1046</v>
      </c>
      <c r="D191" s="7" t="s">
        <v>806</v>
      </c>
      <c r="E191" s="7" t="s">
        <v>1281</v>
      </c>
      <c r="F191" t="s">
        <v>11</v>
      </c>
      <c r="G191" t="s">
        <v>83</v>
      </c>
      <c r="H191" s="8">
        <v>38825.18</v>
      </c>
      <c r="I191" s="9">
        <v>43696</v>
      </c>
      <c r="J191" s="6">
        <v>1</v>
      </c>
      <c r="K191" s="6" t="str">
        <f>IF(Tabla1[[#This Row],[FTE]]&lt;1,"Part Time","Full Time")</f>
        <v>Full Time</v>
      </c>
      <c r="L191" t="s">
        <v>62</v>
      </c>
      <c r="M191" t="s">
        <v>15</v>
      </c>
      <c r="N191" s="7" t="s">
        <v>15</v>
      </c>
      <c r="O191" t="s">
        <v>15</v>
      </c>
    </row>
    <row r="192" spans="1:15" x14ac:dyDescent="0.25">
      <c r="A192" t="s">
        <v>513</v>
      </c>
      <c r="B192" s="7" t="s">
        <v>854</v>
      </c>
      <c r="C192" s="7" t="s">
        <v>1047</v>
      </c>
      <c r="D192" s="7" t="s">
        <v>807</v>
      </c>
      <c r="E192" s="7" t="s">
        <v>1282</v>
      </c>
      <c r="F192" t="s">
        <v>18</v>
      </c>
      <c r="G192" t="s">
        <v>23</v>
      </c>
      <c r="H192" s="8">
        <v>71229.42</v>
      </c>
      <c r="I192" s="9">
        <v>44166</v>
      </c>
      <c r="J192" s="6">
        <v>1</v>
      </c>
      <c r="K192" s="6" t="str">
        <f>IF(Tabla1[[#This Row],[FTE]]&lt;1,"Part Time","Full Time")</f>
        <v>Full Time</v>
      </c>
      <c r="L192" t="s">
        <v>14</v>
      </c>
      <c r="M192" t="s">
        <v>32</v>
      </c>
      <c r="N192" s="7" t="s">
        <v>848</v>
      </c>
      <c r="O192" s="7" t="s">
        <v>1331</v>
      </c>
    </row>
    <row r="193" spans="1:15" x14ac:dyDescent="0.25">
      <c r="A193" t="s">
        <v>515</v>
      </c>
      <c r="B193" s="7" t="s">
        <v>853</v>
      </c>
      <c r="C193" s="7" t="s">
        <v>1048</v>
      </c>
      <c r="D193" s="7" t="s">
        <v>705</v>
      </c>
      <c r="E193" s="7" t="s">
        <v>1176</v>
      </c>
      <c r="F193" t="s">
        <v>18</v>
      </c>
      <c r="G193" t="s">
        <v>19</v>
      </c>
      <c r="H193" s="8">
        <v>80695.740000000005</v>
      </c>
      <c r="I193" s="9">
        <v>43360</v>
      </c>
      <c r="J193" s="6">
        <v>1</v>
      </c>
      <c r="K193" s="6" t="str">
        <f>IF(Tabla1[[#This Row],[FTE]]&lt;1,"Part Time","Full Time")</f>
        <v>Full Time</v>
      </c>
      <c r="L193" t="s">
        <v>14</v>
      </c>
      <c r="M193" t="s">
        <v>58</v>
      </c>
      <c r="N193" s="7" t="s">
        <v>850</v>
      </c>
      <c r="O193" s="7" t="s">
        <v>1330</v>
      </c>
    </row>
    <row r="194" spans="1:15" x14ac:dyDescent="0.25">
      <c r="A194" t="s">
        <v>516</v>
      </c>
      <c r="B194" s="7" t="s">
        <v>853</v>
      </c>
      <c r="C194" s="7" t="s">
        <v>1049</v>
      </c>
      <c r="D194" s="7" t="s">
        <v>808</v>
      </c>
      <c r="E194" s="7" t="s">
        <v>1283</v>
      </c>
      <c r="F194" t="s">
        <v>18</v>
      </c>
      <c r="G194" t="s">
        <v>101</v>
      </c>
      <c r="H194" s="8">
        <v>72502.61</v>
      </c>
      <c r="I194" s="9">
        <v>44235</v>
      </c>
      <c r="J194" s="6">
        <v>1</v>
      </c>
      <c r="K194" s="6" t="str">
        <f>IF(Tabla1[[#This Row],[FTE]]&lt;1,"Part Time","Full Time")</f>
        <v>Full Time</v>
      </c>
      <c r="L194" t="s">
        <v>14</v>
      </c>
      <c r="M194" t="s">
        <v>37</v>
      </c>
      <c r="N194" s="7" t="s">
        <v>849</v>
      </c>
      <c r="O194" s="7" t="s">
        <v>1332</v>
      </c>
    </row>
    <row r="195" spans="1:15" x14ac:dyDescent="0.25">
      <c r="A195" t="s">
        <v>518</v>
      </c>
      <c r="B195" s="7" t="s">
        <v>856</v>
      </c>
      <c r="C195" s="7" t="s">
        <v>1050</v>
      </c>
      <c r="D195" s="7" t="s">
        <v>809</v>
      </c>
      <c r="E195" s="7" t="s">
        <v>1284</v>
      </c>
      <c r="F195" t="s">
        <v>18</v>
      </c>
      <c r="G195" t="s">
        <v>101</v>
      </c>
      <c r="H195" s="8">
        <v>68197.899999999994</v>
      </c>
      <c r="I195" s="9">
        <v>44119</v>
      </c>
      <c r="J195" s="6">
        <v>1</v>
      </c>
      <c r="K195" s="6" t="str">
        <f>IF(Tabla1[[#This Row],[FTE]]&lt;1,"Part Time","Full Time")</f>
        <v>Full Time</v>
      </c>
      <c r="L195" t="s">
        <v>14</v>
      </c>
      <c r="M195" t="s">
        <v>63</v>
      </c>
      <c r="N195" s="7" t="s">
        <v>851</v>
      </c>
      <c r="O195" s="7" t="s">
        <v>1332</v>
      </c>
    </row>
    <row r="196" spans="1:15" x14ac:dyDescent="0.25">
      <c r="A196" t="s">
        <v>523</v>
      </c>
      <c r="B196" s="7" t="s">
        <v>855</v>
      </c>
      <c r="C196" s="7" t="s">
        <v>1051</v>
      </c>
      <c r="D196" s="7" t="s">
        <v>692</v>
      </c>
      <c r="E196" s="7" t="s">
        <v>1285</v>
      </c>
      <c r="F196" t="s">
        <v>11</v>
      </c>
      <c r="G196" t="s">
        <v>101</v>
      </c>
      <c r="H196" s="8">
        <v>89960.6</v>
      </c>
      <c r="I196" s="9">
        <v>43515</v>
      </c>
      <c r="J196" s="6">
        <v>1</v>
      </c>
      <c r="K196" s="6" t="str">
        <f>IF(Tabla1[[#This Row],[FTE]]&lt;1,"Part Time","Full Time")</f>
        <v>Full Time</v>
      </c>
      <c r="L196" t="s">
        <v>28</v>
      </c>
      <c r="M196" t="s">
        <v>63</v>
      </c>
      <c r="N196" s="7" t="s">
        <v>851</v>
      </c>
      <c r="O196" s="7" t="s">
        <v>1332</v>
      </c>
    </row>
    <row r="197" spans="1:15" x14ac:dyDescent="0.25">
      <c r="A197" t="s">
        <v>527</v>
      </c>
      <c r="B197" s="7" t="s">
        <v>856</v>
      </c>
      <c r="C197" s="7" t="s">
        <v>1053</v>
      </c>
      <c r="D197" s="7" t="s">
        <v>811</v>
      </c>
      <c r="E197" s="7" t="s">
        <v>1287</v>
      </c>
      <c r="F197" t="s">
        <v>11</v>
      </c>
      <c r="G197" t="s">
        <v>101</v>
      </c>
      <c r="H197" s="8">
        <v>80360.41</v>
      </c>
      <c r="I197" s="9">
        <v>44167</v>
      </c>
      <c r="J197" s="6">
        <v>1</v>
      </c>
      <c r="K197" s="6" t="str">
        <f>IF(Tabla1[[#This Row],[FTE]]&lt;1,"Part Time","Full Time")</f>
        <v>Full Time</v>
      </c>
      <c r="L197" t="s">
        <v>14</v>
      </c>
      <c r="M197" t="s">
        <v>15</v>
      </c>
      <c r="N197" s="7" t="s">
        <v>15</v>
      </c>
      <c r="O197" t="s">
        <v>15</v>
      </c>
    </row>
    <row r="198" spans="1:15" x14ac:dyDescent="0.25">
      <c r="A198" t="s">
        <v>530</v>
      </c>
      <c r="B198" s="7" t="s">
        <v>853</v>
      </c>
      <c r="C198" s="7" t="s">
        <v>1054</v>
      </c>
      <c r="D198" s="7" t="s">
        <v>812</v>
      </c>
      <c r="E198" s="7" t="s">
        <v>1288</v>
      </c>
      <c r="F198" t="s">
        <v>18</v>
      </c>
      <c r="G198" t="s">
        <v>86</v>
      </c>
      <c r="H198" s="8">
        <v>77045.440000000002</v>
      </c>
      <c r="I198" s="9">
        <v>43636</v>
      </c>
      <c r="J198" s="6">
        <v>1</v>
      </c>
      <c r="K198" s="6" t="str">
        <f>IF(Tabla1[[#This Row],[FTE]]&lt;1,"Part Time","Full Time")</f>
        <v>Full Time</v>
      </c>
      <c r="L198" t="s">
        <v>14</v>
      </c>
      <c r="M198" t="s">
        <v>15</v>
      </c>
      <c r="N198" s="7" t="s">
        <v>15</v>
      </c>
      <c r="O198" t="s">
        <v>15</v>
      </c>
    </row>
    <row r="199" spans="1:15" x14ac:dyDescent="0.25">
      <c r="A199" t="s">
        <v>533</v>
      </c>
      <c r="B199" s="7" t="s">
        <v>853</v>
      </c>
      <c r="C199" s="7" t="s">
        <v>1055</v>
      </c>
      <c r="D199" s="7" t="s">
        <v>813</v>
      </c>
      <c r="E199" s="7" t="s">
        <v>1289</v>
      </c>
      <c r="F199" t="s">
        <v>18</v>
      </c>
      <c r="G199" t="s">
        <v>26</v>
      </c>
      <c r="H199" s="8">
        <v>96135.75</v>
      </c>
      <c r="I199" s="9">
        <v>44025</v>
      </c>
      <c r="J199" s="6">
        <v>0.3</v>
      </c>
      <c r="K199" s="6" t="str">
        <f>IF(Tabla1[[#This Row],[FTE]]&lt;1,"Part Time","Full Time")</f>
        <v>Part Time</v>
      </c>
      <c r="L199" t="s">
        <v>14</v>
      </c>
      <c r="M199" t="s">
        <v>37</v>
      </c>
      <c r="N199" s="7" t="s">
        <v>849</v>
      </c>
      <c r="O199" s="7" t="s">
        <v>1332</v>
      </c>
    </row>
    <row r="200" spans="1:15" x14ac:dyDescent="0.25">
      <c r="A200" t="s">
        <v>536</v>
      </c>
      <c r="B200" s="7" t="s">
        <v>854</v>
      </c>
      <c r="C200" s="7" t="s">
        <v>1056</v>
      </c>
      <c r="D200" s="7" t="s">
        <v>814</v>
      </c>
      <c r="E200" s="7" t="s">
        <v>1290</v>
      </c>
      <c r="F200" t="s">
        <v>18</v>
      </c>
      <c r="G200" t="s">
        <v>86</v>
      </c>
      <c r="H200" s="8">
        <v>102129.37</v>
      </c>
      <c r="I200" s="9">
        <v>44396</v>
      </c>
      <c r="J200" s="6">
        <v>1</v>
      </c>
      <c r="K200" s="6" t="str">
        <f>IF(Tabla1[[#This Row],[FTE]]&lt;1,"Part Time","Full Time")</f>
        <v>Full Time</v>
      </c>
      <c r="L200" t="s">
        <v>14</v>
      </c>
      <c r="M200" t="s">
        <v>58</v>
      </c>
      <c r="N200" s="7" t="s">
        <v>850</v>
      </c>
      <c r="O200" s="7" t="s">
        <v>1330</v>
      </c>
    </row>
    <row r="201" spans="1:15" x14ac:dyDescent="0.25">
      <c r="A201" t="s">
        <v>538</v>
      </c>
      <c r="B201" s="7" t="s">
        <v>854</v>
      </c>
      <c r="C201" s="7" t="s">
        <v>1057</v>
      </c>
      <c r="D201" s="7" t="s">
        <v>815</v>
      </c>
      <c r="E201" s="7" t="s">
        <v>1291</v>
      </c>
      <c r="F201" t="s">
        <v>18</v>
      </c>
      <c r="G201" t="s">
        <v>26</v>
      </c>
      <c r="H201" s="8">
        <v>99965.97</v>
      </c>
      <c r="I201" s="9">
        <v>43133</v>
      </c>
      <c r="J201" s="6">
        <v>1</v>
      </c>
      <c r="K201" s="6" t="str">
        <f>IF(Tabla1[[#This Row],[FTE]]&lt;1,"Part Time","Full Time")</f>
        <v>Full Time</v>
      </c>
      <c r="L201" t="s">
        <v>14</v>
      </c>
      <c r="M201" t="s">
        <v>15</v>
      </c>
      <c r="N201" s="7" t="s">
        <v>15</v>
      </c>
      <c r="O201" t="s">
        <v>15</v>
      </c>
    </row>
    <row r="202" spans="1:15" x14ac:dyDescent="0.25">
      <c r="A202" t="s">
        <v>541</v>
      </c>
      <c r="B202" s="7" t="s">
        <v>855</v>
      </c>
      <c r="C202" s="7" t="s">
        <v>1058</v>
      </c>
      <c r="D202" s="7" t="s">
        <v>816</v>
      </c>
      <c r="E202" s="7" t="s">
        <v>1292</v>
      </c>
      <c r="F202" t="s">
        <v>18</v>
      </c>
      <c r="G202" t="s">
        <v>101</v>
      </c>
      <c r="H202" s="8">
        <v>49625.64</v>
      </c>
      <c r="I202" s="9">
        <v>44384</v>
      </c>
      <c r="J202" s="6">
        <v>0.5</v>
      </c>
      <c r="K202" s="6" t="str">
        <f>IF(Tabla1[[#This Row],[FTE]]&lt;1,"Part Time","Full Time")</f>
        <v>Part Time</v>
      </c>
      <c r="L202" t="s">
        <v>28</v>
      </c>
      <c r="M202" t="s">
        <v>15</v>
      </c>
      <c r="N202" s="7" t="s">
        <v>15</v>
      </c>
      <c r="O202" t="s">
        <v>15</v>
      </c>
    </row>
    <row r="203" spans="1:15" x14ac:dyDescent="0.25">
      <c r="A203" t="s">
        <v>543</v>
      </c>
      <c r="B203" s="7" t="s">
        <v>856</v>
      </c>
      <c r="C203" s="7" t="s">
        <v>1059</v>
      </c>
      <c r="D203" s="7" t="s">
        <v>817</v>
      </c>
      <c r="E203" s="7" t="s">
        <v>1293</v>
      </c>
      <c r="F203" t="s">
        <v>18</v>
      </c>
      <c r="G203" t="s">
        <v>35</v>
      </c>
      <c r="H203" s="8">
        <v>94815.28</v>
      </c>
      <c r="I203" s="9">
        <v>43440</v>
      </c>
      <c r="J203" s="6">
        <v>1</v>
      </c>
      <c r="K203" s="6" t="str">
        <f>IF(Tabla1[[#This Row],[FTE]]&lt;1,"Part Time","Full Time")</f>
        <v>Full Time</v>
      </c>
      <c r="L203" t="s">
        <v>14</v>
      </c>
      <c r="M203" t="s">
        <v>20</v>
      </c>
      <c r="N203" s="7" t="s">
        <v>847</v>
      </c>
      <c r="O203" s="7" t="s">
        <v>1330</v>
      </c>
    </row>
    <row r="204" spans="1:15" x14ac:dyDescent="0.25">
      <c r="A204" t="s">
        <v>546</v>
      </c>
      <c r="B204" s="7" t="s">
        <v>853</v>
      </c>
      <c r="C204" s="7" t="s">
        <v>1060</v>
      </c>
      <c r="D204" s="7" t="s">
        <v>818</v>
      </c>
      <c r="E204" s="7" t="s">
        <v>1294</v>
      </c>
      <c r="F204" t="s">
        <v>11</v>
      </c>
      <c r="G204" t="s">
        <v>40</v>
      </c>
      <c r="H204" s="8">
        <v>36714.379999999997</v>
      </c>
      <c r="I204" s="9">
        <v>44175</v>
      </c>
      <c r="J204" s="6">
        <v>1</v>
      </c>
      <c r="K204" s="6" t="str">
        <f>IF(Tabla1[[#This Row],[FTE]]&lt;1,"Part Time","Full Time")</f>
        <v>Full Time</v>
      </c>
      <c r="L204" t="s">
        <v>14</v>
      </c>
      <c r="M204" t="s">
        <v>70</v>
      </c>
      <c r="N204" s="7" t="s">
        <v>852</v>
      </c>
      <c r="O204" s="7" t="s">
        <v>1331</v>
      </c>
    </row>
    <row r="205" spans="1:15" x14ac:dyDescent="0.25">
      <c r="A205" t="s">
        <v>548</v>
      </c>
      <c r="B205" s="7" t="s">
        <v>853</v>
      </c>
      <c r="C205" s="7" t="s">
        <v>1061</v>
      </c>
      <c r="D205" s="7" t="s">
        <v>819</v>
      </c>
      <c r="E205" s="7" t="s">
        <v>1295</v>
      </c>
      <c r="F205" t="s">
        <v>18</v>
      </c>
      <c r="G205" t="s">
        <v>43</v>
      </c>
      <c r="H205" s="8">
        <v>67905.8</v>
      </c>
      <c r="I205" s="9">
        <v>44194</v>
      </c>
      <c r="J205" s="6">
        <v>1</v>
      </c>
      <c r="K205" s="6" t="str">
        <f>IF(Tabla1[[#This Row],[FTE]]&lt;1,"Part Time","Full Time")</f>
        <v>Full Time</v>
      </c>
      <c r="L205" t="s">
        <v>14</v>
      </c>
      <c r="M205" t="s">
        <v>15</v>
      </c>
      <c r="N205" s="7" t="s">
        <v>15</v>
      </c>
      <c r="O205" t="s">
        <v>15</v>
      </c>
    </row>
    <row r="206" spans="1:15" x14ac:dyDescent="0.25">
      <c r="A206" t="s">
        <v>550</v>
      </c>
      <c r="B206" s="7" t="s">
        <v>854</v>
      </c>
      <c r="C206" s="7" t="s">
        <v>1062</v>
      </c>
      <c r="D206" s="7" t="s">
        <v>820</v>
      </c>
      <c r="E206" s="7" t="s">
        <v>1296</v>
      </c>
      <c r="F206" t="s">
        <v>11</v>
      </c>
      <c r="G206" t="s">
        <v>80</v>
      </c>
      <c r="H206" s="8">
        <v>69862.38</v>
      </c>
      <c r="I206" s="9">
        <v>43458</v>
      </c>
      <c r="J206" s="6">
        <v>1</v>
      </c>
      <c r="K206" s="6" t="str">
        <f>IF(Tabla1[[#This Row],[FTE]]&lt;1,"Part Time","Full Time")</f>
        <v>Full Time</v>
      </c>
      <c r="L206" t="s">
        <v>14</v>
      </c>
      <c r="M206" t="s">
        <v>37</v>
      </c>
      <c r="N206" s="7" t="s">
        <v>849</v>
      </c>
      <c r="O206" s="7" t="s">
        <v>1332</v>
      </c>
    </row>
    <row r="207" spans="1:15" x14ac:dyDescent="0.25">
      <c r="A207" t="s">
        <v>553</v>
      </c>
      <c r="B207" s="7" t="s">
        <v>855</v>
      </c>
      <c r="C207" s="7" t="s">
        <v>1063</v>
      </c>
      <c r="D207" s="7" t="s">
        <v>821</v>
      </c>
      <c r="E207" s="7" t="s">
        <v>1297</v>
      </c>
      <c r="F207" t="s">
        <v>11</v>
      </c>
      <c r="G207" t="s">
        <v>19</v>
      </c>
      <c r="H207" s="8">
        <v>106400.02</v>
      </c>
      <c r="I207" s="9">
        <v>44021</v>
      </c>
      <c r="J207" s="6">
        <v>1</v>
      </c>
      <c r="K207" s="6" t="str">
        <f>IF(Tabla1[[#This Row],[FTE]]&lt;1,"Part Time","Full Time")</f>
        <v>Full Time</v>
      </c>
      <c r="L207" t="s">
        <v>62</v>
      </c>
      <c r="M207" t="s">
        <v>70</v>
      </c>
      <c r="N207" s="7" t="s">
        <v>852</v>
      </c>
      <c r="O207" s="7" t="s">
        <v>1331</v>
      </c>
    </row>
    <row r="208" spans="1:15" x14ac:dyDescent="0.25">
      <c r="A208" t="s">
        <v>556</v>
      </c>
      <c r="B208" s="7" t="s">
        <v>854</v>
      </c>
      <c r="C208" s="7" t="s">
        <v>1064</v>
      </c>
      <c r="D208" s="7" t="s">
        <v>822</v>
      </c>
      <c r="E208" s="7" t="s">
        <v>1298</v>
      </c>
      <c r="F208" t="s">
        <v>11</v>
      </c>
      <c r="G208" t="s">
        <v>80</v>
      </c>
      <c r="H208" s="8">
        <v>103494.94</v>
      </c>
      <c r="I208" s="9">
        <v>43256</v>
      </c>
      <c r="J208" s="6">
        <v>1</v>
      </c>
      <c r="K208" s="6" t="str">
        <f>IF(Tabla1[[#This Row],[FTE]]&lt;1,"Part Time","Full Time")</f>
        <v>Full Time</v>
      </c>
      <c r="L208" t="s">
        <v>14</v>
      </c>
      <c r="M208" t="s">
        <v>15</v>
      </c>
      <c r="N208" s="7" t="s">
        <v>15</v>
      </c>
      <c r="O208" t="s">
        <v>15</v>
      </c>
    </row>
    <row r="209" spans="1:15" x14ac:dyDescent="0.25">
      <c r="A209" t="s">
        <v>559</v>
      </c>
      <c r="B209" s="7" t="s">
        <v>854</v>
      </c>
      <c r="C209" s="7" t="s">
        <v>1065</v>
      </c>
      <c r="D209" s="7" t="s">
        <v>823</v>
      </c>
      <c r="E209" s="7" t="s">
        <v>1299</v>
      </c>
      <c r="F209" t="s">
        <v>18</v>
      </c>
      <c r="G209" t="s">
        <v>107</v>
      </c>
      <c r="H209" s="8">
        <v>61213.01</v>
      </c>
      <c r="I209" s="9">
        <v>44365</v>
      </c>
      <c r="J209" s="6">
        <v>1</v>
      </c>
      <c r="K209" s="6" t="str">
        <f>IF(Tabla1[[#This Row],[FTE]]&lt;1,"Part Time","Full Time")</f>
        <v>Full Time</v>
      </c>
      <c r="L209" t="s">
        <v>14</v>
      </c>
      <c r="M209" t="s">
        <v>70</v>
      </c>
      <c r="N209" s="7" t="s">
        <v>852</v>
      </c>
      <c r="O209" s="7" t="s">
        <v>1331</v>
      </c>
    </row>
    <row r="210" spans="1:15" x14ac:dyDescent="0.25">
      <c r="A210" t="s">
        <v>562</v>
      </c>
      <c r="B210" s="7" t="s">
        <v>856</v>
      </c>
      <c r="C210" s="7" t="s">
        <v>1066</v>
      </c>
      <c r="D210" s="7" t="s">
        <v>824</v>
      </c>
      <c r="E210" s="7" t="s">
        <v>1300</v>
      </c>
      <c r="F210" t="s">
        <v>11</v>
      </c>
      <c r="G210" t="s">
        <v>46</v>
      </c>
      <c r="H210" s="8">
        <v>69709.509999999995</v>
      </c>
      <c r="I210" s="9">
        <v>43472</v>
      </c>
      <c r="J210" s="6">
        <v>1</v>
      </c>
      <c r="K210" s="6" t="str">
        <f>IF(Tabla1[[#This Row],[FTE]]&lt;1,"Part Time","Full Time")</f>
        <v>Full Time</v>
      </c>
      <c r="L210" t="s">
        <v>14</v>
      </c>
      <c r="M210" t="s">
        <v>32</v>
      </c>
      <c r="N210" s="7" t="s">
        <v>848</v>
      </c>
      <c r="O210" s="7" t="s">
        <v>1331</v>
      </c>
    </row>
    <row r="211" spans="1:15" x14ac:dyDescent="0.25">
      <c r="A211" t="s">
        <v>565</v>
      </c>
      <c r="B211" s="7" t="s">
        <v>855</v>
      </c>
      <c r="C211" s="7" t="s">
        <v>1067</v>
      </c>
      <c r="D211" s="7" t="s">
        <v>825</v>
      </c>
      <c r="E211" s="7" t="s">
        <v>1301</v>
      </c>
      <c r="F211" t="s">
        <v>18</v>
      </c>
      <c r="G211" t="s">
        <v>46</v>
      </c>
      <c r="H211" s="8">
        <v>46751.7</v>
      </c>
      <c r="I211" s="9">
        <v>43843</v>
      </c>
      <c r="J211" s="6">
        <v>1</v>
      </c>
      <c r="K211" s="6" t="str">
        <f>IF(Tabla1[[#This Row],[FTE]]&lt;1,"Part Time","Full Time")</f>
        <v>Full Time</v>
      </c>
      <c r="L211" t="s">
        <v>28</v>
      </c>
      <c r="M211" t="s">
        <v>32</v>
      </c>
      <c r="N211" s="7" t="s">
        <v>848</v>
      </c>
      <c r="O211" s="7" t="s">
        <v>1331</v>
      </c>
    </row>
    <row r="212" spans="1:15" x14ac:dyDescent="0.25">
      <c r="A212" t="s">
        <v>567</v>
      </c>
      <c r="B212" s="7" t="s">
        <v>853</v>
      </c>
      <c r="C212" s="7" t="s">
        <v>1068</v>
      </c>
      <c r="D212" s="7" t="s">
        <v>826</v>
      </c>
      <c r="E212" s="7" t="s">
        <v>1302</v>
      </c>
      <c r="F212" t="s">
        <v>11</v>
      </c>
      <c r="G212" t="s">
        <v>23</v>
      </c>
      <c r="H212" s="8">
        <v>77096.05</v>
      </c>
      <c r="I212" s="9">
        <v>43217</v>
      </c>
      <c r="J212" s="6">
        <v>1</v>
      </c>
      <c r="K212" s="6" t="str">
        <f>IF(Tabla1[[#This Row],[FTE]]&lt;1,"Part Time","Full Time")</f>
        <v>Full Time</v>
      </c>
      <c r="L212" t="s">
        <v>14</v>
      </c>
      <c r="M212" t="s">
        <v>70</v>
      </c>
      <c r="N212" s="7" t="s">
        <v>852</v>
      </c>
      <c r="O212" s="7" t="s">
        <v>1331</v>
      </c>
    </row>
    <row r="213" spans="1:15" x14ac:dyDescent="0.25">
      <c r="A213" t="s">
        <v>569</v>
      </c>
      <c r="B213" s="7" t="s">
        <v>854</v>
      </c>
      <c r="C213" s="7" t="s">
        <v>1069</v>
      </c>
      <c r="D213" s="7" t="s">
        <v>827</v>
      </c>
      <c r="E213" s="7" t="s">
        <v>1303</v>
      </c>
      <c r="F213" t="s">
        <v>11</v>
      </c>
      <c r="G213" t="s">
        <v>101</v>
      </c>
      <c r="H213" s="8">
        <v>77743.149999999994</v>
      </c>
      <c r="I213" s="9">
        <v>43920</v>
      </c>
      <c r="J213" s="6">
        <v>1</v>
      </c>
      <c r="K213" s="6" t="str">
        <f>IF(Tabla1[[#This Row],[FTE]]&lt;1,"Part Time","Full Time")</f>
        <v>Full Time</v>
      </c>
      <c r="L213" t="s">
        <v>14</v>
      </c>
      <c r="M213" t="s">
        <v>70</v>
      </c>
      <c r="N213" s="7" t="s">
        <v>852</v>
      </c>
      <c r="O213" s="7" t="s">
        <v>1331</v>
      </c>
    </row>
    <row r="214" spans="1:15" x14ac:dyDescent="0.25">
      <c r="A214" t="s">
        <v>572</v>
      </c>
      <c r="B214" s="7" t="s">
        <v>853</v>
      </c>
      <c r="C214" s="7" t="s">
        <v>1070</v>
      </c>
      <c r="D214" s="7" t="s">
        <v>828</v>
      </c>
      <c r="E214" s="7" t="s">
        <v>1304</v>
      </c>
      <c r="F214" t="s">
        <v>11</v>
      </c>
      <c r="G214" t="s">
        <v>80</v>
      </c>
      <c r="H214" s="8">
        <v>48525.71</v>
      </c>
      <c r="I214" s="9">
        <v>43264</v>
      </c>
      <c r="J214" s="6">
        <v>1</v>
      </c>
      <c r="K214" s="6" t="str">
        <f>IF(Tabla1[[#This Row],[FTE]]&lt;1,"Part Time","Full Time")</f>
        <v>Full Time</v>
      </c>
      <c r="L214" t="s">
        <v>14</v>
      </c>
      <c r="M214" t="s">
        <v>32</v>
      </c>
      <c r="N214" s="7" t="s">
        <v>848</v>
      </c>
      <c r="O214" s="7" t="s">
        <v>1331</v>
      </c>
    </row>
    <row r="215" spans="1:15" x14ac:dyDescent="0.25">
      <c r="A215" t="s">
        <v>578</v>
      </c>
      <c r="B215" s="7" t="s">
        <v>855</v>
      </c>
      <c r="C215" s="7" t="s">
        <v>1071</v>
      </c>
      <c r="D215" s="7" t="s">
        <v>829</v>
      </c>
      <c r="E215" s="7" t="s">
        <v>1305</v>
      </c>
      <c r="F215" t="s">
        <v>11</v>
      </c>
      <c r="G215" t="s">
        <v>80</v>
      </c>
      <c r="H215" s="8">
        <v>65569.36</v>
      </c>
      <c r="I215" s="9">
        <v>43293</v>
      </c>
      <c r="J215" s="6">
        <v>1</v>
      </c>
      <c r="K215" s="6" t="str">
        <f>IF(Tabla1[[#This Row],[FTE]]&lt;1,"Part Time","Full Time")</f>
        <v>Full Time</v>
      </c>
      <c r="L215" t="s">
        <v>28</v>
      </c>
      <c r="M215" t="s">
        <v>63</v>
      </c>
      <c r="N215" s="7" t="s">
        <v>851</v>
      </c>
      <c r="O215" s="7" t="s">
        <v>1332</v>
      </c>
    </row>
    <row r="216" spans="1:15" x14ac:dyDescent="0.25">
      <c r="A216" t="s">
        <v>525</v>
      </c>
      <c r="B216" s="7" t="s">
        <v>854</v>
      </c>
      <c r="C216" s="7" t="s">
        <v>1052</v>
      </c>
      <c r="D216" s="7" t="s">
        <v>810</v>
      </c>
      <c r="E216" s="7" t="s">
        <v>1286</v>
      </c>
      <c r="F216" t="s">
        <v>11</v>
      </c>
      <c r="G216" t="s">
        <v>35</v>
      </c>
      <c r="H216" s="8">
        <v>0</v>
      </c>
      <c r="I216" s="9">
        <v>44207</v>
      </c>
      <c r="J216" s="6">
        <v>0.7</v>
      </c>
      <c r="K216" s="6" t="str">
        <f>IF(Tabla1[[#This Row],[FTE]]&lt;1,"Part Time","Full Time")</f>
        <v>Part Time</v>
      </c>
      <c r="L216" t="s">
        <v>14</v>
      </c>
      <c r="M216" t="s">
        <v>20</v>
      </c>
      <c r="N216" s="7" t="s">
        <v>847</v>
      </c>
      <c r="O216" s="7" t="s">
        <v>1330</v>
      </c>
    </row>
    <row r="217" spans="1:15" x14ac:dyDescent="0.25">
      <c r="A217" t="s">
        <v>580</v>
      </c>
      <c r="B217" s="7" t="s">
        <v>854</v>
      </c>
      <c r="C217" s="7" t="s">
        <v>1072</v>
      </c>
      <c r="D217" s="7" t="s">
        <v>830</v>
      </c>
      <c r="E217" s="7" t="s">
        <v>1306</v>
      </c>
      <c r="F217" t="s">
        <v>18</v>
      </c>
      <c r="G217" t="s">
        <v>1324</v>
      </c>
      <c r="H217" s="8">
        <v>114772.32</v>
      </c>
      <c r="I217" s="9">
        <v>44251</v>
      </c>
      <c r="J217" s="6">
        <v>1</v>
      </c>
      <c r="K217" s="6" t="str">
        <f>IF(Tabla1[[#This Row],[FTE]]&lt;1,"Part Time","Full Time")</f>
        <v>Full Time</v>
      </c>
      <c r="L217" t="s">
        <v>14</v>
      </c>
      <c r="M217" t="s">
        <v>58</v>
      </c>
      <c r="N217" s="7" t="s">
        <v>850</v>
      </c>
      <c r="O217" s="7" t="s">
        <v>1330</v>
      </c>
    </row>
    <row r="218" spans="1:15" x14ac:dyDescent="0.25">
      <c r="A218" t="s">
        <v>583</v>
      </c>
      <c r="B218" s="7" t="s">
        <v>854</v>
      </c>
      <c r="C218" s="7" t="s">
        <v>1073</v>
      </c>
      <c r="D218" s="7" t="s">
        <v>831</v>
      </c>
      <c r="E218" s="7" t="s">
        <v>1307</v>
      </c>
      <c r="F218" t="s">
        <v>18</v>
      </c>
      <c r="G218" t="s">
        <v>26</v>
      </c>
      <c r="H218" s="8">
        <v>56253.81</v>
      </c>
      <c r="I218" s="9">
        <v>44421</v>
      </c>
      <c r="J218" s="6">
        <v>1</v>
      </c>
      <c r="K218" s="6" t="str">
        <f>IF(Tabla1[[#This Row],[FTE]]&lt;1,"Part Time","Full Time")</f>
        <v>Full Time</v>
      </c>
      <c r="L218" t="s">
        <v>14</v>
      </c>
      <c r="M218" t="s">
        <v>63</v>
      </c>
      <c r="N218" s="7" t="s">
        <v>851</v>
      </c>
      <c r="O218" s="7" t="s">
        <v>1332</v>
      </c>
    </row>
    <row r="219" spans="1:15" x14ac:dyDescent="0.25">
      <c r="A219" t="s">
        <v>586</v>
      </c>
      <c r="B219" s="7" t="s">
        <v>854</v>
      </c>
      <c r="C219" s="7" t="s">
        <v>1074</v>
      </c>
      <c r="D219" s="7" t="s">
        <v>832</v>
      </c>
      <c r="E219" s="7" t="s">
        <v>1308</v>
      </c>
      <c r="F219" t="s">
        <v>18</v>
      </c>
      <c r="G219" t="s">
        <v>101</v>
      </c>
      <c r="H219" s="8">
        <v>51798.25</v>
      </c>
      <c r="I219" s="9">
        <v>43665</v>
      </c>
      <c r="J219" s="6">
        <v>1</v>
      </c>
      <c r="K219" s="6" t="str">
        <f>IF(Tabla1[[#This Row],[FTE]]&lt;1,"Part Time","Full Time")</f>
        <v>Full Time</v>
      </c>
      <c r="L219" t="s">
        <v>14</v>
      </c>
      <c r="M219" t="s">
        <v>32</v>
      </c>
      <c r="N219" s="7" t="s">
        <v>848</v>
      </c>
      <c r="O219" s="7" t="s">
        <v>1331</v>
      </c>
    </row>
    <row r="220" spans="1:15" x14ac:dyDescent="0.25">
      <c r="A220" t="s">
        <v>588</v>
      </c>
      <c r="B220" s="7" t="s">
        <v>856</v>
      </c>
      <c r="C220" s="7" t="s">
        <v>1075</v>
      </c>
      <c r="D220" s="7" t="s">
        <v>833</v>
      </c>
      <c r="E220" s="7" t="s">
        <v>1309</v>
      </c>
      <c r="F220" t="s">
        <v>11</v>
      </c>
      <c r="G220" t="s">
        <v>80</v>
      </c>
      <c r="H220" s="8">
        <v>28329.77</v>
      </c>
      <c r="I220" s="9">
        <v>43402</v>
      </c>
      <c r="J220" s="6">
        <v>1</v>
      </c>
      <c r="K220" s="6" t="str">
        <f>IF(Tabla1[[#This Row],[FTE]]&lt;1,"Part Time","Full Time")</f>
        <v>Full Time</v>
      </c>
      <c r="L220" t="s">
        <v>14</v>
      </c>
      <c r="M220" t="s">
        <v>20</v>
      </c>
      <c r="N220" s="7" t="s">
        <v>847</v>
      </c>
      <c r="O220" s="7" t="s">
        <v>1330</v>
      </c>
    </row>
    <row r="221" spans="1:15" x14ac:dyDescent="0.25">
      <c r="A221" t="s">
        <v>590</v>
      </c>
      <c r="B221" s="7" t="s">
        <v>856</v>
      </c>
      <c r="C221" s="7" t="s">
        <v>1076</v>
      </c>
      <c r="D221" s="7" t="s">
        <v>834</v>
      </c>
      <c r="E221" s="7" t="s">
        <v>1310</v>
      </c>
      <c r="F221" t="s">
        <v>18</v>
      </c>
      <c r="G221" t="s">
        <v>26</v>
      </c>
      <c r="H221" s="8">
        <v>93964.3</v>
      </c>
      <c r="I221" s="9">
        <v>44454</v>
      </c>
      <c r="J221" s="6">
        <v>0.4</v>
      </c>
      <c r="K221" s="6" t="str">
        <f>IF(Tabla1[[#This Row],[FTE]]&lt;1,"Part Time","Full Time")</f>
        <v>Part Time</v>
      </c>
      <c r="L221" t="s">
        <v>28</v>
      </c>
      <c r="M221" t="s">
        <v>32</v>
      </c>
      <c r="N221" s="7" t="s">
        <v>848</v>
      </c>
      <c r="O221" s="7" t="s">
        <v>1331</v>
      </c>
    </row>
    <row r="222" spans="1:15" x14ac:dyDescent="0.25">
      <c r="A222" t="s">
        <v>592</v>
      </c>
      <c r="B222" s="7" t="s">
        <v>856</v>
      </c>
      <c r="C222" s="7" t="s">
        <v>1077</v>
      </c>
      <c r="D222" s="7" t="s">
        <v>653</v>
      </c>
      <c r="E222" s="7" t="s">
        <v>1124</v>
      </c>
      <c r="F222" t="s">
        <v>11</v>
      </c>
      <c r="G222" t="s">
        <v>19</v>
      </c>
      <c r="H222" s="8">
        <v>90884.32</v>
      </c>
      <c r="I222" s="9">
        <v>44039</v>
      </c>
      <c r="J222" s="6">
        <v>0.5</v>
      </c>
      <c r="K222" s="6" t="str">
        <f>IF(Tabla1[[#This Row],[FTE]]&lt;1,"Part Time","Full Time")</f>
        <v>Part Time</v>
      </c>
      <c r="L222" t="s">
        <v>14</v>
      </c>
      <c r="M222" t="s">
        <v>58</v>
      </c>
      <c r="N222" s="7" t="s">
        <v>850</v>
      </c>
      <c r="O222" s="7" t="s">
        <v>1330</v>
      </c>
    </row>
    <row r="223" spans="1:15" x14ac:dyDescent="0.25">
      <c r="A223" t="s">
        <v>594</v>
      </c>
      <c r="B223" s="7" t="s">
        <v>853</v>
      </c>
      <c r="C223" s="7" t="s">
        <v>1078</v>
      </c>
      <c r="D223" s="7" t="s">
        <v>835</v>
      </c>
      <c r="E223" s="7" t="s">
        <v>1311</v>
      </c>
      <c r="F223" t="s">
        <v>11</v>
      </c>
      <c r="G223" t="s">
        <v>23</v>
      </c>
      <c r="H223" s="8">
        <v>84742.86</v>
      </c>
      <c r="I223" s="9">
        <v>44098</v>
      </c>
      <c r="J223" s="6">
        <v>1</v>
      </c>
      <c r="K223" s="6" t="str">
        <f>IF(Tabla1[[#This Row],[FTE]]&lt;1,"Part Time","Full Time")</f>
        <v>Full Time</v>
      </c>
      <c r="L223" t="s">
        <v>14</v>
      </c>
      <c r="M223" t="s">
        <v>63</v>
      </c>
      <c r="N223" s="7" t="s">
        <v>851</v>
      </c>
      <c r="O223" s="7" t="s">
        <v>1332</v>
      </c>
    </row>
    <row r="224" spans="1:15" x14ac:dyDescent="0.25">
      <c r="A224" t="s">
        <v>597</v>
      </c>
      <c r="B224" s="7" t="s">
        <v>855</v>
      </c>
      <c r="C224" s="7" t="s">
        <v>1079</v>
      </c>
      <c r="D224" s="7" t="s">
        <v>836</v>
      </c>
      <c r="E224" s="7" t="s">
        <v>1312</v>
      </c>
      <c r="F224" t="s">
        <v>11</v>
      </c>
      <c r="G224" t="s">
        <v>86</v>
      </c>
      <c r="H224" s="8">
        <v>80772.92</v>
      </c>
      <c r="I224" s="9">
        <v>44137</v>
      </c>
      <c r="J224" s="6">
        <v>1</v>
      </c>
      <c r="K224" s="6" t="str">
        <f>IF(Tabla1[[#This Row],[FTE]]&lt;1,"Part Time","Full Time")</f>
        <v>Full Time</v>
      </c>
      <c r="L224" t="s">
        <v>62</v>
      </c>
      <c r="M224" t="s">
        <v>15</v>
      </c>
      <c r="N224" s="7" t="s">
        <v>15</v>
      </c>
      <c r="O224" t="s">
        <v>15</v>
      </c>
    </row>
    <row r="225" spans="1:15" x14ac:dyDescent="0.25">
      <c r="A225" t="s">
        <v>600</v>
      </c>
      <c r="B225" s="7" t="s">
        <v>854</v>
      </c>
      <c r="C225" s="7" t="s">
        <v>1080</v>
      </c>
      <c r="D225" s="7" t="s">
        <v>837</v>
      </c>
      <c r="E225" s="7" t="s">
        <v>1313</v>
      </c>
      <c r="F225" t="s">
        <v>18</v>
      </c>
      <c r="G225" t="s">
        <v>80</v>
      </c>
      <c r="H225" s="8">
        <v>85264.38</v>
      </c>
      <c r="I225" s="9">
        <v>43220</v>
      </c>
      <c r="J225" s="6">
        <v>1</v>
      </c>
      <c r="K225" s="6" t="str">
        <f>IF(Tabla1[[#This Row],[FTE]]&lt;1,"Part Time","Full Time")</f>
        <v>Full Time</v>
      </c>
      <c r="L225" t="s">
        <v>14</v>
      </c>
      <c r="M225" t="s">
        <v>70</v>
      </c>
      <c r="N225" s="7" t="s">
        <v>852</v>
      </c>
      <c r="O225" s="7" t="s">
        <v>1331</v>
      </c>
    </row>
    <row r="226" spans="1:15" x14ac:dyDescent="0.25">
      <c r="A226" t="s">
        <v>605</v>
      </c>
      <c r="B226" s="7" t="s">
        <v>853</v>
      </c>
      <c r="C226" s="7" t="s">
        <v>1081</v>
      </c>
      <c r="D226" s="7" t="s">
        <v>838</v>
      </c>
      <c r="E226" s="7" t="s">
        <v>1314</v>
      </c>
      <c r="F226" t="s">
        <v>18</v>
      </c>
      <c r="G226" t="s">
        <v>35</v>
      </c>
      <c r="H226" s="8">
        <v>78378.2</v>
      </c>
      <c r="I226" s="9">
        <v>43465</v>
      </c>
      <c r="J226" s="6">
        <v>0.4</v>
      </c>
      <c r="K226" s="6" t="str">
        <f>IF(Tabla1[[#This Row],[FTE]]&lt;1,"Part Time","Full Time")</f>
        <v>Part Time</v>
      </c>
      <c r="L226" t="s">
        <v>14</v>
      </c>
      <c r="M226" t="s">
        <v>15</v>
      </c>
      <c r="N226" s="7" t="s">
        <v>15</v>
      </c>
      <c r="O226" t="s">
        <v>15</v>
      </c>
    </row>
    <row r="227" spans="1:15" x14ac:dyDescent="0.25">
      <c r="A227" t="s">
        <v>607</v>
      </c>
      <c r="B227" s="7" t="s">
        <v>855</v>
      </c>
      <c r="C227" s="7" t="s">
        <v>1082</v>
      </c>
      <c r="D227" s="7" t="s">
        <v>839</v>
      </c>
      <c r="E227" s="7" t="s">
        <v>1315</v>
      </c>
      <c r="F227" t="s">
        <v>11</v>
      </c>
      <c r="G227" t="s">
        <v>86</v>
      </c>
      <c r="H227" s="8">
        <v>91314.75</v>
      </c>
      <c r="I227" s="9">
        <v>43931</v>
      </c>
      <c r="J227" s="6">
        <v>1</v>
      </c>
      <c r="K227" s="6" t="str">
        <f>IF(Tabla1[[#This Row],[FTE]]&lt;1,"Part Time","Full Time")</f>
        <v>Full Time</v>
      </c>
      <c r="L227" t="s">
        <v>28</v>
      </c>
      <c r="M227" t="s">
        <v>20</v>
      </c>
      <c r="N227" s="7" t="s">
        <v>847</v>
      </c>
      <c r="O227" s="7" t="s">
        <v>1330</v>
      </c>
    </row>
    <row r="228" spans="1:15" x14ac:dyDescent="0.25">
      <c r="A228" t="s">
        <v>609</v>
      </c>
      <c r="B228" s="7" t="s">
        <v>856</v>
      </c>
      <c r="C228" s="7" t="s">
        <v>1083</v>
      </c>
      <c r="D228" s="7" t="s">
        <v>840</v>
      </c>
      <c r="E228" s="7" t="s">
        <v>1316</v>
      </c>
      <c r="F228" t="s">
        <v>11</v>
      </c>
      <c r="G228" t="s">
        <v>40</v>
      </c>
      <c r="H228" s="8">
        <v>30077.45</v>
      </c>
      <c r="I228" s="9">
        <v>43474</v>
      </c>
      <c r="J228" s="6">
        <v>1</v>
      </c>
      <c r="K228" s="6" t="str">
        <f>IF(Tabla1[[#This Row],[FTE]]&lt;1,"Part Time","Full Time")</f>
        <v>Full Time</v>
      </c>
      <c r="L228" t="s">
        <v>14</v>
      </c>
      <c r="M228" t="s">
        <v>37</v>
      </c>
      <c r="N228" s="7" t="s">
        <v>849</v>
      </c>
      <c r="O228" s="7" t="s">
        <v>1332</v>
      </c>
    </row>
    <row r="229" spans="1:15" x14ac:dyDescent="0.25">
      <c r="A229" t="s">
        <v>611</v>
      </c>
      <c r="B229" s="7" t="s">
        <v>856</v>
      </c>
      <c r="C229" s="7" t="s">
        <v>1084</v>
      </c>
      <c r="D229" s="7" t="s">
        <v>841</v>
      </c>
      <c r="E229" s="7" t="s">
        <v>1317</v>
      </c>
      <c r="F229" t="s">
        <v>18</v>
      </c>
      <c r="G229" t="s">
        <v>83</v>
      </c>
      <c r="H229" s="8">
        <v>98012.63</v>
      </c>
      <c r="I229" s="9">
        <v>43780</v>
      </c>
      <c r="J229" s="6">
        <v>1</v>
      </c>
      <c r="K229" s="6" t="str">
        <f>IF(Tabla1[[#This Row],[FTE]]&lt;1,"Part Time","Full Time")</f>
        <v>Full Time</v>
      </c>
      <c r="L229" t="s">
        <v>14</v>
      </c>
      <c r="M229" t="s">
        <v>15</v>
      </c>
      <c r="N229" s="7" t="s">
        <v>15</v>
      </c>
      <c r="O229" t="s">
        <v>15</v>
      </c>
    </row>
    <row r="230" spans="1:15" x14ac:dyDescent="0.25">
      <c r="A230" t="s">
        <v>613</v>
      </c>
      <c r="B230" s="7" t="s">
        <v>853</v>
      </c>
      <c r="C230" s="7" t="s">
        <v>1085</v>
      </c>
      <c r="D230" s="7" t="s">
        <v>683</v>
      </c>
      <c r="E230" s="7" t="s">
        <v>1154</v>
      </c>
      <c r="F230" t="s">
        <v>11</v>
      </c>
      <c r="G230" t="s">
        <v>80</v>
      </c>
      <c r="H230" s="8">
        <v>72876.91</v>
      </c>
      <c r="I230" s="9">
        <v>43837</v>
      </c>
      <c r="J230" s="6">
        <v>1</v>
      </c>
      <c r="K230" s="6" t="str">
        <f>IF(Tabla1[[#This Row],[FTE]]&lt;1,"Part Time","Full Time")</f>
        <v>Full Time</v>
      </c>
      <c r="L230" t="s">
        <v>14</v>
      </c>
      <c r="M230" t="s">
        <v>15</v>
      </c>
      <c r="N230" s="7" t="s">
        <v>15</v>
      </c>
      <c r="O230" t="s">
        <v>15</v>
      </c>
    </row>
    <row r="231" spans="1:15" x14ac:dyDescent="0.25">
      <c r="A231" t="s">
        <v>614</v>
      </c>
      <c r="B231" s="7" t="s">
        <v>856</v>
      </c>
      <c r="C231" s="7" t="s">
        <v>1086</v>
      </c>
      <c r="D231" s="7" t="s">
        <v>842</v>
      </c>
      <c r="E231" s="7" t="s">
        <v>1318</v>
      </c>
      <c r="F231" t="s">
        <v>11</v>
      </c>
      <c r="G231" t="s">
        <v>35</v>
      </c>
      <c r="H231" s="8">
        <v>92943.89</v>
      </c>
      <c r="I231" s="9">
        <v>44510</v>
      </c>
      <c r="J231" s="6">
        <v>1</v>
      </c>
      <c r="K231" s="6" t="str">
        <f>IF(Tabla1[[#This Row],[FTE]]&lt;1,"Part Time","Full Time")</f>
        <v>Full Time</v>
      </c>
      <c r="L231" t="s">
        <v>14</v>
      </c>
      <c r="M231" t="s">
        <v>32</v>
      </c>
      <c r="N231" s="7" t="s">
        <v>848</v>
      </c>
      <c r="O231" s="7" t="s">
        <v>1331</v>
      </c>
    </row>
    <row r="232" spans="1:15" x14ac:dyDescent="0.25">
      <c r="A232" t="s">
        <v>616</v>
      </c>
      <c r="B232" s="7" t="s">
        <v>855</v>
      </c>
      <c r="C232" s="7" t="s">
        <v>1087</v>
      </c>
      <c r="D232" s="7" t="s">
        <v>843</v>
      </c>
      <c r="E232" s="7" t="s">
        <v>1319</v>
      </c>
      <c r="F232" t="s">
        <v>18</v>
      </c>
      <c r="G232" t="s">
        <v>80</v>
      </c>
      <c r="H232" s="8">
        <v>29808.07</v>
      </c>
      <c r="I232" s="9">
        <v>43291</v>
      </c>
      <c r="J232" s="6">
        <v>0.3</v>
      </c>
      <c r="K232" s="6" t="str">
        <f>IF(Tabla1[[#This Row],[FTE]]&lt;1,"Part Time","Full Time")</f>
        <v>Part Time</v>
      </c>
      <c r="L232" t="s">
        <v>62</v>
      </c>
      <c r="M232" t="s">
        <v>32</v>
      </c>
      <c r="N232" s="7" t="s">
        <v>848</v>
      </c>
      <c r="O232" s="7" t="s">
        <v>1331</v>
      </c>
    </row>
    <row r="233" spans="1:15" x14ac:dyDescent="0.25">
      <c r="A233" t="s">
        <v>619</v>
      </c>
      <c r="B233" s="7" t="s">
        <v>853</v>
      </c>
      <c r="C233" s="7" t="s">
        <v>1088</v>
      </c>
      <c r="D233" s="7" t="s">
        <v>844</v>
      </c>
      <c r="E233" s="7" t="s">
        <v>1320</v>
      </c>
      <c r="F233" t="s">
        <v>18</v>
      </c>
      <c r="G233" t="s">
        <v>86</v>
      </c>
      <c r="H233" s="8">
        <v>47551.89</v>
      </c>
      <c r="I233" s="9">
        <v>43468</v>
      </c>
      <c r="J233" s="6">
        <v>1</v>
      </c>
      <c r="K233" s="6" t="str">
        <f>IF(Tabla1[[#This Row],[FTE]]&lt;1,"Part Time","Full Time")</f>
        <v>Full Time</v>
      </c>
      <c r="L233" t="s">
        <v>14</v>
      </c>
      <c r="M233" t="s">
        <v>63</v>
      </c>
      <c r="N233" s="7" t="s">
        <v>851</v>
      </c>
      <c r="O233" s="7" t="s">
        <v>1332</v>
      </c>
    </row>
    <row r="234" spans="1:15" x14ac:dyDescent="0.25">
      <c r="A234" t="s">
        <v>621</v>
      </c>
      <c r="B234" s="7" t="s">
        <v>856</v>
      </c>
      <c r="C234" s="7" t="s">
        <v>1089</v>
      </c>
      <c r="D234" s="7" t="s">
        <v>845</v>
      </c>
      <c r="E234" s="7" t="s">
        <v>1321</v>
      </c>
      <c r="F234" t="s">
        <v>18</v>
      </c>
      <c r="G234" t="s">
        <v>107</v>
      </c>
      <c r="H234" s="8">
        <v>31089.22</v>
      </c>
      <c r="I234" s="9">
        <v>43776</v>
      </c>
      <c r="J234" s="6">
        <v>1</v>
      </c>
      <c r="K234" s="6" t="str">
        <f>IF(Tabla1[[#This Row],[FTE]]&lt;1,"Part Time","Full Time")</f>
        <v>Full Time</v>
      </c>
      <c r="L234" t="s">
        <v>28</v>
      </c>
      <c r="M234" t="s">
        <v>70</v>
      </c>
      <c r="N234" s="7" t="s">
        <v>852</v>
      </c>
      <c r="O234" s="7" t="s">
        <v>1331</v>
      </c>
    </row>
    <row r="235" spans="1:15" x14ac:dyDescent="0.25">
      <c r="A235" t="s">
        <v>623</v>
      </c>
      <c r="B235" s="7" t="s">
        <v>854</v>
      </c>
      <c r="C235" s="7" t="s">
        <v>1090</v>
      </c>
      <c r="D235" s="7" t="s">
        <v>846</v>
      </c>
      <c r="E235" s="7" t="s">
        <v>1322</v>
      </c>
      <c r="F235" t="s">
        <v>18</v>
      </c>
      <c r="G235" t="s">
        <v>86</v>
      </c>
      <c r="H235" s="8">
        <v>78020.39</v>
      </c>
      <c r="I235" s="9">
        <v>43899</v>
      </c>
      <c r="J235" s="6">
        <v>1</v>
      </c>
      <c r="K235" s="6" t="str">
        <f>IF(Tabla1[[#This Row],[FTE]]&lt;1,"Part Time","Full Time")</f>
        <v>Full Time</v>
      </c>
      <c r="L235" t="s">
        <v>14</v>
      </c>
      <c r="M235" t="s">
        <v>15</v>
      </c>
      <c r="N235" s="7" t="s">
        <v>15</v>
      </c>
      <c r="O235" t="s">
        <v>15</v>
      </c>
    </row>
  </sheetData>
  <phoneticPr fontId="2" type="noConversion"/>
  <pageMargins left="0.7" right="0.7" top="0.75" bottom="0.75" header="0.3" footer="0.3"/>
  <ignoredErrors>
    <ignoredError sqref="C2:C235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F0CB-1876-4616-B1DA-62D10DB26517}">
  <dimension ref="A1:A277"/>
  <sheetViews>
    <sheetView workbookViewId="0">
      <selection activeCell="H11" sqref="H11"/>
    </sheetView>
  </sheetViews>
  <sheetFormatPr baseColWidth="10" defaultRowHeight="15" x14ac:dyDescent="0.25"/>
  <cols>
    <col min="1" max="1" width="12.28515625" bestFit="1" customWidth="1"/>
  </cols>
  <sheetData>
    <row r="1" spans="1:1" x14ac:dyDescent="0.25">
      <c r="A1" t="s">
        <v>5</v>
      </c>
    </row>
    <row r="2" spans="1:1" x14ac:dyDescent="0.25">
      <c r="A2" s="9">
        <v>43416</v>
      </c>
    </row>
    <row r="3" spans="1:1" x14ac:dyDescent="0.25">
      <c r="A3" s="9">
        <v>43710</v>
      </c>
    </row>
    <row r="4" spans="1:1" x14ac:dyDescent="0.25">
      <c r="A4" s="9">
        <v>43902</v>
      </c>
    </row>
    <row r="5" spans="1:1" x14ac:dyDescent="0.25">
      <c r="A5" s="9">
        <v>43164</v>
      </c>
    </row>
    <row r="6" spans="1:1" x14ac:dyDescent="0.25">
      <c r="A6" s="9">
        <v>43192</v>
      </c>
    </row>
    <row r="7" spans="1:1" x14ac:dyDescent="0.25">
      <c r="A7" s="9">
        <v>44120</v>
      </c>
    </row>
    <row r="8" spans="1:1" x14ac:dyDescent="0.25">
      <c r="A8" s="9">
        <v>44502</v>
      </c>
    </row>
    <row r="9" spans="1:1" x14ac:dyDescent="0.25">
      <c r="A9" s="9">
        <v>43643</v>
      </c>
    </row>
    <row r="10" spans="1:1" x14ac:dyDescent="0.25">
      <c r="A10" s="9">
        <v>43466</v>
      </c>
    </row>
    <row r="11" spans="1:1" x14ac:dyDescent="0.25">
      <c r="A11" s="9">
        <v>43494</v>
      </c>
    </row>
    <row r="12" spans="1:1" x14ac:dyDescent="0.25">
      <c r="A12" s="9">
        <v>44487</v>
      </c>
    </row>
    <row r="13" spans="1:1" x14ac:dyDescent="0.25">
      <c r="A13" s="9">
        <v>43857</v>
      </c>
    </row>
    <row r="14" spans="1:1" x14ac:dyDescent="0.25">
      <c r="A14" s="9">
        <v>44305</v>
      </c>
    </row>
    <row r="15" spans="1:1" x14ac:dyDescent="0.25">
      <c r="A15" s="9">
        <v>43171</v>
      </c>
    </row>
    <row r="16" spans="1:1" x14ac:dyDescent="0.25">
      <c r="A16" s="9">
        <v>43763</v>
      </c>
    </row>
    <row r="17" spans="1:1" x14ac:dyDescent="0.25">
      <c r="A17" s="9">
        <v>43823</v>
      </c>
    </row>
    <row r="18" spans="1:1" x14ac:dyDescent="0.25">
      <c r="A18" s="9">
        <v>43444</v>
      </c>
    </row>
    <row r="19" spans="1:1" x14ac:dyDescent="0.25">
      <c r="A19" s="9">
        <v>43584</v>
      </c>
    </row>
    <row r="20" spans="1:1" x14ac:dyDescent="0.25">
      <c r="A20" s="9">
        <v>43857</v>
      </c>
    </row>
    <row r="21" spans="1:1" x14ac:dyDescent="0.25">
      <c r="A21" s="9">
        <v>44285</v>
      </c>
    </row>
    <row r="22" spans="1:1" x14ac:dyDescent="0.25">
      <c r="A22" s="9">
        <v>44288</v>
      </c>
    </row>
    <row r="23" spans="1:1" x14ac:dyDescent="0.25">
      <c r="A23" s="9">
        <v>44434</v>
      </c>
    </row>
    <row r="24" spans="1:1" x14ac:dyDescent="0.25">
      <c r="A24" s="9">
        <v>43809</v>
      </c>
    </row>
    <row r="25" spans="1:1" x14ac:dyDescent="0.25">
      <c r="A25" s="9">
        <v>44249</v>
      </c>
    </row>
    <row r="26" spans="1:1" x14ac:dyDescent="0.25">
      <c r="A26" s="9">
        <v>43633</v>
      </c>
    </row>
    <row r="27" spans="1:1" x14ac:dyDescent="0.25">
      <c r="A27" s="9">
        <v>43794</v>
      </c>
    </row>
    <row r="28" spans="1:1" x14ac:dyDescent="0.25">
      <c r="A28" s="9">
        <v>43206</v>
      </c>
    </row>
    <row r="29" spans="1:1" x14ac:dyDescent="0.25">
      <c r="A29" s="9">
        <v>43874</v>
      </c>
    </row>
    <row r="30" spans="1:1" x14ac:dyDescent="0.25">
      <c r="A30" s="9">
        <v>43573</v>
      </c>
    </row>
    <row r="31" spans="1:1" x14ac:dyDescent="0.25">
      <c r="A31" s="9">
        <v>44221</v>
      </c>
    </row>
    <row r="32" spans="1:1" x14ac:dyDescent="0.25">
      <c r="A32" s="9">
        <v>43826</v>
      </c>
    </row>
    <row r="33" spans="1:1" x14ac:dyDescent="0.25">
      <c r="A33" s="9">
        <v>44383</v>
      </c>
    </row>
    <row r="34" spans="1:1" x14ac:dyDescent="0.25">
      <c r="A34" s="9">
        <v>43972</v>
      </c>
    </row>
    <row r="35" spans="1:1" x14ac:dyDescent="0.25">
      <c r="A35" s="9">
        <v>44055</v>
      </c>
    </row>
    <row r="36" spans="1:1" x14ac:dyDescent="0.25">
      <c r="A36" s="9">
        <v>43418</v>
      </c>
    </row>
    <row r="37" spans="1:1" x14ac:dyDescent="0.25">
      <c r="A37" s="9">
        <v>43808</v>
      </c>
    </row>
    <row r="38" spans="1:1" x14ac:dyDescent="0.25">
      <c r="A38" s="9">
        <v>43255</v>
      </c>
    </row>
    <row r="39" spans="1:1" x14ac:dyDescent="0.25">
      <c r="A39" s="9">
        <v>43434</v>
      </c>
    </row>
    <row r="40" spans="1:1" x14ac:dyDescent="0.25">
      <c r="A40" s="9">
        <v>44067</v>
      </c>
    </row>
    <row r="41" spans="1:1" x14ac:dyDescent="0.25">
      <c r="A41" s="9">
        <v>43397</v>
      </c>
    </row>
    <row r="42" spans="1:1" x14ac:dyDescent="0.25">
      <c r="A42" s="9">
        <v>44039</v>
      </c>
    </row>
    <row r="43" spans="1:1" x14ac:dyDescent="0.25">
      <c r="A43" s="9">
        <v>44104</v>
      </c>
    </row>
    <row r="44" spans="1:1" x14ac:dyDescent="0.25">
      <c r="A44" s="9">
        <v>43665</v>
      </c>
    </row>
    <row r="45" spans="1:1" x14ac:dyDescent="0.25">
      <c r="A45" s="9">
        <v>44053</v>
      </c>
    </row>
    <row r="46" spans="1:1" x14ac:dyDescent="0.25">
      <c r="A46" s="9">
        <v>43808</v>
      </c>
    </row>
    <row r="47" spans="1:1" x14ac:dyDescent="0.25">
      <c r="A47" s="9">
        <v>43717</v>
      </c>
    </row>
    <row r="48" spans="1:1" x14ac:dyDescent="0.25">
      <c r="A48" s="9">
        <v>44159</v>
      </c>
    </row>
    <row r="49" spans="1:1" x14ac:dyDescent="0.25">
      <c r="A49" s="9">
        <v>43305</v>
      </c>
    </row>
    <row r="50" spans="1:1" x14ac:dyDescent="0.25">
      <c r="A50" s="9">
        <v>43406</v>
      </c>
    </row>
    <row r="51" spans="1:1" x14ac:dyDescent="0.25">
      <c r="A51" s="9">
        <v>43416</v>
      </c>
    </row>
    <row r="52" spans="1:1" x14ac:dyDescent="0.25">
      <c r="A52" s="9">
        <v>43152</v>
      </c>
    </row>
    <row r="53" spans="1:1" x14ac:dyDescent="0.25">
      <c r="A53" s="9">
        <v>44315</v>
      </c>
    </row>
    <row r="54" spans="1:1" x14ac:dyDescent="0.25">
      <c r="A54" s="9">
        <v>43508</v>
      </c>
    </row>
    <row r="55" spans="1:1" x14ac:dyDescent="0.25">
      <c r="A55" s="9">
        <v>43272</v>
      </c>
    </row>
    <row r="56" spans="1:1" x14ac:dyDescent="0.25">
      <c r="A56" s="9">
        <v>44078</v>
      </c>
    </row>
    <row r="57" spans="1:1" x14ac:dyDescent="0.25">
      <c r="A57" s="9">
        <v>43949</v>
      </c>
    </row>
    <row r="58" spans="1:1" x14ac:dyDescent="0.25">
      <c r="A58" s="9">
        <v>43839</v>
      </c>
    </row>
    <row r="59" spans="1:1" x14ac:dyDescent="0.25">
      <c r="A59" s="9">
        <v>44203</v>
      </c>
    </row>
    <row r="60" spans="1:1" x14ac:dyDescent="0.25">
      <c r="A60" s="9">
        <v>43962</v>
      </c>
    </row>
    <row r="61" spans="1:1" x14ac:dyDescent="0.25">
      <c r="A61" s="9">
        <v>44221</v>
      </c>
    </row>
    <row r="62" spans="1:1" x14ac:dyDescent="0.25">
      <c r="A62" s="9">
        <v>43724</v>
      </c>
    </row>
    <row r="63" spans="1:1" x14ac:dyDescent="0.25">
      <c r="A63" s="9">
        <v>43642</v>
      </c>
    </row>
    <row r="64" spans="1:1" x14ac:dyDescent="0.25">
      <c r="A64" s="9">
        <v>43612</v>
      </c>
    </row>
    <row r="65" spans="1:1" x14ac:dyDescent="0.25">
      <c r="A65" s="9">
        <v>44473</v>
      </c>
    </row>
    <row r="66" spans="1:1" x14ac:dyDescent="0.25">
      <c r="A66" s="9">
        <v>43682</v>
      </c>
    </row>
    <row r="67" spans="1:1" x14ac:dyDescent="0.25">
      <c r="A67" s="9">
        <v>43931</v>
      </c>
    </row>
    <row r="68" spans="1:1" x14ac:dyDescent="0.25">
      <c r="A68" s="9">
        <v>43332</v>
      </c>
    </row>
    <row r="69" spans="1:1" x14ac:dyDescent="0.25">
      <c r="A69" s="9">
        <v>43390</v>
      </c>
    </row>
    <row r="70" spans="1:1" x14ac:dyDescent="0.25">
      <c r="A70" s="9">
        <v>43473</v>
      </c>
    </row>
    <row r="71" spans="1:1" x14ac:dyDescent="0.25">
      <c r="A71" s="9">
        <v>43514</v>
      </c>
    </row>
    <row r="72" spans="1:1" x14ac:dyDescent="0.25">
      <c r="A72" s="9">
        <v>44270</v>
      </c>
    </row>
    <row r="73" spans="1:1" x14ac:dyDescent="0.25">
      <c r="A73" s="9">
        <v>43136</v>
      </c>
    </row>
    <row r="74" spans="1:1" x14ac:dyDescent="0.25">
      <c r="A74" s="9">
        <v>44237</v>
      </c>
    </row>
    <row r="75" spans="1:1" x14ac:dyDescent="0.25">
      <c r="A75" s="9">
        <v>44011</v>
      </c>
    </row>
    <row r="76" spans="1:1" x14ac:dyDescent="0.25">
      <c r="A76" s="9">
        <v>43430</v>
      </c>
    </row>
    <row r="77" spans="1:1" x14ac:dyDescent="0.25">
      <c r="A77" s="9">
        <v>43291</v>
      </c>
    </row>
    <row r="78" spans="1:1" x14ac:dyDescent="0.25">
      <c r="A78" s="9">
        <v>43951</v>
      </c>
    </row>
    <row r="79" spans="1:1" x14ac:dyDescent="0.25">
      <c r="A79" s="9">
        <v>43700</v>
      </c>
    </row>
    <row r="80" spans="1:1" x14ac:dyDescent="0.25">
      <c r="A80" s="9">
        <v>43563</v>
      </c>
    </row>
    <row r="81" spans="1:1" x14ac:dyDescent="0.25">
      <c r="A81" s="9">
        <v>44285</v>
      </c>
    </row>
    <row r="82" spans="1:1" x14ac:dyDescent="0.25">
      <c r="A82" s="9">
        <v>44228</v>
      </c>
    </row>
    <row r="83" spans="1:1" x14ac:dyDescent="0.25">
      <c r="A83" s="9">
        <v>44473</v>
      </c>
    </row>
    <row r="84" spans="1:1" x14ac:dyDescent="0.25">
      <c r="A84" s="9">
        <v>43759</v>
      </c>
    </row>
    <row r="85" spans="1:1" x14ac:dyDescent="0.25">
      <c r="A85" s="9">
        <v>43325</v>
      </c>
    </row>
    <row r="86" spans="1:1" x14ac:dyDescent="0.25">
      <c r="A86" s="9">
        <v>43787</v>
      </c>
    </row>
    <row r="87" spans="1:1" x14ac:dyDescent="0.25">
      <c r="A87" s="9">
        <v>43794</v>
      </c>
    </row>
    <row r="88" spans="1:1" x14ac:dyDescent="0.25">
      <c r="A88" s="9">
        <v>43887</v>
      </c>
    </row>
    <row r="89" spans="1:1" x14ac:dyDescent="0.25">
      <c r="A89" s="9">
        <v>44501</v>
      </c>
    </row>
    <row r="90" spans="1:1" x14ac:dyDescent="0.25">
      <c r="A90" s="9">
        <v>44223</v>
      </c>
    </row>
    <row r="91" spans="1:1" x14ac:dyDescent="0.25">
      <c r="A91" s="9">
        <v>43258</v>
      </c>
    </row>
    <row r="92" spans="1:1" x14ac:dyDescent="0.25">
      <c r="A92" s="9">
        <v>44053</v>
      </c>
    </row>
    <row r="93" spans="1:1" x14ac:dyDescent="0.25">
      <c r="A93" s="9">
        <v>43815</v>
      </c>
    </row>
    <row r="94" spans="1:1" x14ac:dyDescent="0.25">
      <c r="A94" s="9">
        <v>43500</v>
      </c>
    </row>
    <row r="95" spans="1:1" x14ac:dyDescent="0.25">
      <c r="A95" s="9">
        <v>43973</v>
      </c>
    </row>
    <row r="96" spans="1:1" x14ac:dyDescent="0.25">
      <c r="A96" s="9">
        <v>43843</v>
      </c>
    </row>
    <row r="97" spans="1:1" x14ac:dyDescent="0.25">
      <c r="A97" s="9">
        <v>44382</v>
      </c>
    </row>
    <row r="98" spans="1:1" x14ac:dyDescent="0.25">
      <c r="A98" s="9">
        <v>43374</v>
      </c>
    </row>
    <row r="99" spans="1:1" x14ac:dyDescent="0.25">
      <c r="A99" s="9">
        <v>43943</v>
      </c>
    </row>
    <row r="100" spans="1:1" x14ac:dyDescent="0.25">
      <c r="A100" s="9">
        <v>44193</v>
      </c>
    </row>
    <row r="101" spans="1:1" x14ac:dyDescent="0.25">
      <c r="A101" s="9">
        <v>43493</v>
      </c>
    </row>
    <row r="102" spans="1:1" x14ac:dyDescent="0.25">
      <c r="A102" s="9">
        <v>43452</v>
      </c>
    </row>
    <row r="103" spans="1:1" x14ac:dyDescent="0.25">
      <c r="A103" s="9">
        <v>43250</v>
      </c>
    </row>
    <row r="104" spans="1:1" x14ac:dyDescent="0.25">
      <c r="A104" s="9">
        <v>43277</v>
      </c>
    </row>
    <row r="105" spans="1:1" x14ac:dyDescent="0.25">
      <c r="A105" s="9">
        <v>44004</v>
      </c>
    </row>
    <row r="106" spans="1:1" x14ac:dyDescent="0.25">
      <c r="A106" s="9">
        <v>44393</v>
      </c>
    </row>
    <row r="107" spans="1:1" x14ac:dyDescent="0.25">
      <c r="A107" s="9">
        <v>44172</v>
      </c>
    </row>
    <row r="108" spans="1:1" x14ac:dyDescent="0.25">
      <c r="A108" s="9">
        <v>43494</v>
      </c>
    </row>
    <row r="109" spans="1:1" x14ac:dyDescent="0.25">
      <c r="A109" s="9">
        <v>43392</v>
      </c>
    </row>
    <row r="110" spans="1:1" x14ac:dyDescent="0.25">
      <c r="A110" s="9">
        <v>43550</v>
      </c>
    </row>
    <row r="111" spans="1:1" x14ac:dyDescent="0.25">
      <c r="A111" s="9">
        <v>44011</v>
      </c>
    </row>
    <row r="112" spans="1:1" x14ac:dyDescent="0.25">
      <c r="A112" s="9">
        <v>44357</v>
      </c>
    </row>
    <row r="113" spans="1:1" x14ac:dyDescent="0.25">
      <c r="A113" s="9">
        <v>43504</v>
      </c>
    </row>
    <row r="114" spans="1:1" x14ac:dyDescent="0.25">
      <c r="A114" s="9">
        <v>44077</v>
      </c>
    </row>
    <row r="115" spans="1:1" x14ac:dyDescent="0.25">
      <c r="A115" s="9">
        <v>43826</v>
      </c>
    </row>
    <row r="116" spans="1:1" x14ac:dyDescent="0.25">
      <c r="A116" s="9">
        <v>43602</v>
      </c>
    </row>
    <row r="117" spans="1:1" x14ac:dyDescent="0.25">
      <c r="A117" s="9">
        <v>44462</v>
      </c>
    </row>
    <row r="118" spans="1:1" x14ac:dyDescent="0.25">
      <c r="A118" s="9">
        <v>43297</v>
      </c>
    </row>
    <row r="119" spans="1:1" x14ac:dyDescent="0.25">
      <c r="A119" s="9">
        <v>43563</v>
      </c>
    </row>
    <row r="120" spans="1:1" x14ac:dyDescent="0.25">
      <c r="A120" s="9">
        <v>43213</v>
      </c>
    </row>
    <row r="121" spans="1:1" x14ac:dyDescent="0.25">
      <c r="A121" s="9">
        <v>43402</v>
      </c>
    </row>
    <row r="122" spans="1:1" x14ac:dyDescent="0.25">
      <c r="A122" s="9">
        <v>43340</v>
      </c>
    </row>
    <row r="123" spans="1:1" x14ac:dyDescent="0.25">
      <c r="A123" s="9">
        <v>43895</v>
      </c>
    </row>
    <row r="124" spans="1:1" x14ac:dyDescent="0.25">
      <c r="A124" s="9">
        <v>43465</v>
      </c>
    </row>
    <row r="125" spans="1:1" x14ac:dyDescent="0.25">
      <c r="A125" s="9">
        <v>43794</v>
      </c>
    </row>
    <row r="126" spans="1:1" x14ac:dyDescent="0.25">
      <c r="A126" s="9">
        <v>43895</v>
      </c>
    </row>
    <row r="127" spans="1:1" x14ac:dyDescent="0.25">
      <c r="A127" s="9">
        <v>43280</v>
      </c>
    </row>
    <row r="128" spans="1:1" x14ac:dyDescent="0.25">
      <c r="A128" s="9">
        <v>43374</v>
      </c>
    </row>
    <row r="129" spans="1:1" x14ac:dyDescent="0.25">
      <c r="A129" s="9">
        <v>43950</v>
      </c>
    </row>
    <row r="130" spans="1:1" x14ac:dyDescent="0.25">
      <c r="A130" s="9">
        <v>43416</v>
      </c>
    </row>
    <row r="131" spans="1:1" x14ac:dyDescent="0.25">
      <c r="A131" s="9">
        <v>43567</v>
      </c>
    </row>
    <row r="132" spans="1:1" x14ac:dyDescent="0.25">
      <c r="A132" s="9">
        <v>44396</v>
      </c>
    </row>
    <row r="133" spans="1:1" x14ac:dyDescent="0.25">
      <c r="A133" s="9">
        <v>43458</v>
      </c>
    </row>
    <row r="134" spans="1:1" x14ac:dyDescent="0.25">
      <c r="A134" s="9">
        <v>43538</v>
      </c>
    </row>
    <row r="135" spans="1:1" x14ac:dyDescent="0.25">
      <c r="A135" s="9">
        <v>43956</v>
      </c>
    </row>
    <row r="136" spans="1:1" x14ac:dyDescent="0.25">
      <c r="A136" s="9">
        <v>43669</v>
      </c>
    </row>
    <row r="137" spans="1:1" x14ac:dyDescent="0.25">
      <c r="A137" s="9">
        <v>43846</v>
      </c>
    </row>
    <row r="138" spans="1:1" x14ac:dyDescent="0.25">
      <c r="A138" s="9">
        <v>44393</v>
      </c>
    </row>
    <row r="139" spans="1:1" x14ac:dyDescent="0.25">
      <c r="A139" s="9">
        <v>44431</v>
      </c>
    </row>
    <row r="140" spans="1:1" x14ac:dyDescent="0.25">
      <c r="A140" s="9">
        <v>44062</v>
      </c>
    </row>
    <row r="141" spans="1:1" x14ac:dyDescent="0.25">
      <c r="A141" s="9">
        <v>44239</v>
      </c>
    </row>
    <row r="142" spans="1:1" x14ac:dyDescent="0.25">
      <c r="A142" s="9">
        <v>43724</v>
      </c>
    </row>
    <row r="143" spans="1:1" x14ac:dyDescent="0.25">
      <c r="A143" s="9">
        <v>43740</v>
      </c>
    </row>
    <row r="144" spans="1:1" x14ac:dyDescent="0.25">
      <c r="A144" s="9">
        <v>43489</v>
      </c>
    </row>
    <row r="145" spans="1:1" x14ac:dyDescent="0.25">
      <c r="A145" s="9">
        <v>43822</v>
      </c>
    </row>
    <row r="146" spans="1:1" x14ac:dyDescent="0.25">
      <c r="A146" s="9">
        <v>43725</v>
      </c>
    </row>
    <row r="147" spans="1:1" x14ac:dyDescent="0.25">
      <c r="A147" s="9">
        <v>43914</v>
      </c>
    </row>
    <row r="148" spans="1:1" x14ac:dyDescent="0.25">
      <c r="A148" s="9">
        <v>43823</v>
      </c>
    </row>
    <row r="149" spans="1:1" x14ac:dyDescent="0.25">
      <c r="A149" s="9">
        <v>43468</v>
      </c>
    </row>
    <row r="150" spans="1:1" x14ac:dyDescent="0.25">
      <c r="A150" s="9">
        <v>43234</v>
      </c>
    </row>
    <row r="151" spans="1:1" x14ac:dyDescent="0.25">
      <c r="A151" s="9">
        <v>43146</v>
      </c>
    </row>
    <row r="152" spans="1:1" x14ac:dyDescent="0.25">
      <c r="A152" s="9">
        <v>43521</v>
      </c>
    </row>
    <row r="153" spans="1:1" x14ac:dyDescent="0.25">
      <c r="A153" s="9">
        <v>43258</v>
      </c>
    </row>
    <row r="154" spans="1:1" x14ac:dyDescent="0.25">
      <c r="A154" s="9">
        <v>44148</v>
      </c>
    </row>
    <row r="155" spans="1:1" x14ac:dyDescent="0.25">
      <c r="A155" s="9">
        <v>43311</v>
      </c>
    </row>
    <row r="156" spans="1:1" x14ac:dyDescent="0.25">
      <c r="A156" s="9">
        <v>43801</v>
      </c>
    </row>
    <row r="157" spans="1:1" x14ac:dyDescent="0.25">
      <c r="A157" s="9">
        <v>43791</v>
      </c>
    </row>
    <row r="158" spans="1:1" x14ac:dyDescent="0.25">
      <c r="A158" s="9">
        <v>43916</v>
      </c>
    </row>
    <row r="159" spans="1:1" x14ac:dyDescent="0.25">
      <c r="A159" s="9">
        <v>43504</v>
      </c>
    </row>
    <row r="160" spans="1:1" x14ac:dyDescent="0.25">
      <c r="A160" s="9">
        <v>43397</v>
      </c>
    </row>
    <row r="161" spans="1:1" x14ac:dyDescent="0.25">
      <c r="A161" s="9">
        <v>43283</v>
      </c>
    </row>
    <row r="162" spans="1:1" x14ac:dyDescent="0.25">
      <c r="A162" s="9">
        <v>44195</v>
      </c>
    </row>
    <row r="163" spans="1:1" x14ac:dyDescent="0.25">
      <c r="A163" s="9">
        <v>44116</v>
      </c>
    </row>
    <row r="164" spans="1:1" x14ac:dyDescent="0.25">
      <c r="A164" s="9">
        <v>44358</v>
      </c>
    </row>
    <row r="165" spans="1:1" x14ac:dyDescent="0.25">
      <c r="A165" s="9">
        <v>43346</v>
      </c>
    </row>
    <row r="166" spans="1:1" x14ac:dyDescent="0.25">
      <c r="A166" s="9">
        <v>44186</v>
      </c>
    </row>
    <row r="167" spans="1:1" x14ac:dyDescent="0.25">
      <c r="A167" s="9">
        <v>43662</v>
      </c>
    </row>
    <row r="168" spans="1:1" x14ac:dyDescent="0.25">
      <c r="A168" s="9">
        <v>43962</v>
      </c>
    </row>
    <row r="169" spans="1:1" x14ac:dyDescent="0.25">
      <c r="A169" s="9">
        <v>44494</v>
      </c>
    </row>
    <row r="170" spans="1:1" x14ac:dyDescent="0.25">
      <c r="A170" s="9">
        <v>43250</v>
      </c>
    </row>
    <row r="171" spans="1:1" x14ac:dyDescent="0.25">
      <c r="A171" s="9">
        <v>43733</v>
      </c>
    </row>
    <row r="172" spans="1:1" x14ac:dyDescent="0.25">
      <c r="A172" s="9">
        <v>43706</v>
      </c>
    </row>
    <row r="173" spans="1:1" x14ac:dyDescent="0.25">
      <c r="A173" s="9">
        <v>43514</v>
      </c>
    </row>
    <row r="174" spans="1:1" x14ac:dyDescent="0.25">
      <c r="A174" s="9">
        <v>44431</v>
      </c>
    </row>
    <row r="175" spans="1:1" x14ac:dyDescent="0.25">
      <c r="A175" s="9">
        <v>43908</v>
      </c>
    </row>
    <row r="176" spans="1:1" x14ac:dyDescent="0.25">
      <c r="A176" s="9">
        <v>43936</v>
      </c>
    </row>
    <row r="177" spans="1:1" x14ac:dyDescent="0.25">
      <c r="A177" s="9">
        <v>43164</v>
      </c>
    </row>
    <row r="178" spans="1:1" x14ac:dyDescent="0.25">
      <c r="A178" s="9">
        <v>43521</v>
      </c>
    </row>
    <row r="179" spans="1:1" x14ac:dyDescent="0.25">
      <c r="A179" s="9">
        <v>43430</v>
      </c>
    </row>
    <row r="180" spans="1:1" x14ac:dyDescent="0.25">
      <c r="A180" s="9">
        <v>43649</v>
      </c>
    </row>
    <row r="181" spans="1:1" x14ac:dyDescent="0.25">
      <c r="A181" s="9">
        <v>43390</v>
      </c>
    </row>
    <row r="182" spans="1:1" x14ac:dyDescent="0.25">
      <c r="A182" s="9">
        <v>43452</v>
      </c>
    </row>
    <row r="183" spans="1:1" x14ac:dyDescent="0.25">
      <c r="A183" s="9">
        <v>43129</v>
      </c>
    </row>
    <row r="184" spans="1:1" x14ac:dyDescent="0.25">
      <c r="A184" s="9">
        <v>43945</v>
      </c>
    </row>
    <row r="185" spans="1:1" x14ac:dyDescent="0.25">
      <c r="A185" s="9">
        <v>44090</v>
      </c>
    </row>
    <row r="186" spans="1:1" x14ac:dyDescent="0.25">
      <c r="A186" s="9">
        <v>43972</v>
      </c>
    </row>
    <row r="187" spans="1:1" x14ac:dyDescent="0.25">
      <c r="A187" s="9">
        <v>43458</v>
      </c>
    </row>
    <row r="188" spans="1:1" x14ac:dyDescent="0.25">
      <c r="A188" s="9">
        <v>43654</v>
      </c>
    </row>
    <row r="189" spans="1:1" x14ac:dyDescent="0.25">
      <c r="A189" s="9">
        <v>43171</v>
      </c>
    </row>
    <row r="190" spans="1:1" x14ac:dyDescent="0.25">
      <c r="A190" s="9">
        <v>43570</v>
      </c>
    </row>
    <row r="191" spans="1:1" x14ac:dyDescent="0.25">
      <c r="A191" s="9">
        <v>43430</v>
      </c>
    </row>
    <row r="192" spans="1:1" x14ac:dyDescent="0.25">
      <c r="A192" s="9">
        <v>43599</v>
      </c>
    </row>
    <row r="193" spans="1:1" x14ac:dyDescent="0.25">
      <c r="A193" s="9">
        <v>44425</v>
      </c>
    </row>
    <row r="194" spans="1:1" x14ac:dyDescent="0.25">
      <c r="A194" s="9">
        <v>44019</v>
      </c>
    </row>
    <row r="195" spans="1:1" x14ac:dyDescent="0.25">
      <c r="A195" s="9">
        <v>43497</v>
      </c>
    </row>
    <row r="196" spans="1:1" x14ac:dyDescent="0.25">
      <c r="A196" s="9">
        <v>44193</v>
      </c>
    </row>
    <row r="197" spans="1:1" x14ac:dyDescent="0.25">
      <c r="A197" s="9">
        <v>43707</v>
      </c>
    </row>
    <row r="198" spans="1:1" x14ac:dyDescent="0.25">
      <c r="A198" s="9">
        <v>43397</v>
      </c>
    </row>
    <row r="199" spans="1:1" x14ac:dyDescent="0.25">
      <c r="A199" s="9">
        <v>44116</v>
      </c>
    </row>
    <row r="200" spans="1:1" x14ac:dyDescent="0.25">
      <c r="A200" s="9">
        <v>44277</v>
      </c>
    </row>
    <row r="201" spans="1:1" x14ac:dyDescent="0.25">
      <c r="A201" s="9">
        <v>43346</v>
      </c>
    </row>
    <row r="202" spans="1:1" x14ac:dyDescent="0.25">
      <c r="A202" s="9">
        <v>43409</v>
      </c>
    </row>
    <row r="203" spans="1:1" x14ac:dyDescent="0.25">
      <c r="A203" s="9">
        <v>44110</v>
      </c>
    </row>
    <row r="204" spans="1:1" x14ac:dyDescent="0.25">
      <c r="A204" s="9">
        <v>43780</v>
      </c>
    </row>
    <row r="205" spans="1:1" x14ac:dyDescent="0.25">
      <c r="A205" s="9">
        <v>44085</v>
      </c>
    </row>
    <row r="206" spans="1:1" x14ac:dyDescent="0.25">
      <c r="A206" s="9">
        <v>43272</v>
      </c>
    </row>
    <row r="207" spans="1:1" x14ac:dyDescent="0.25">
      <c r="A207" s="9">
        <v>43572</v>
      </c>
    </row>
    <row r="208" spans="1:1" x14ac:dyDescent="0.25">
      <c r="A208" s="9">
        <v>43846</v>
      </c>
    </row>
    <row r="209" spans="1:1" x14ac:dyDescent="0.25">
      <c r="A209" s="9">
        <v>43180</v>
      </c>
    </row>
    <row r="210" spans="1:1" x14ac:dyDescent="0.25">
      <c r="A210" s="9">
        <v>43241</v>
      </c>
    </row>
    <row r="211" spans="1:1" x14ac:dyDescent="0.25">
      <c r="A211" s="9">
        <v>43754</v>
      </c>
    </row>
    <row r="212" spans="1:1" x14ac:dyDescent="0.25">
      <c r="A212" s="9">
        <v>44105</v>
      </c>
    </row>
    <row r="213" spans="1:1" x14ac:dyDescent="0.25">
      <c r="A213" s="9">
        <v>43902</v>
      </c>
    </row>
    <row r="214" spans="1:1" x14ac:dyDescent="0.25">
      <c r="A214" s="9">
        <v>43473</v>
      </c>
    </row>
    <row r="215" spans="1:1" x14ac:dyDescent="0.25">
      <c r="A215" s="9">
        <v>44277</v>
      </c>
    </row>
    <row r="216" spans="1:1" x14ac:dyDescent="0.25">
      <c r="A216" s="9">
        <v>43500</v>
      </c>
    </row>
    <row r="217" spans="1:1" x14ac:dyDescent="0.25">
      <c r="A217" s="9">
        <v>43696</v>
      </c>
    </row>
    <row r="218" spans="1:1" x14ac:dyDescent="0.25">
      <c r="A218" s="9">
        <v>44166</v>
      </c>
    </row>
    <row r="219" spans="1:1" x14ac:dyDescent="0.25">
      <c r="A219" s="9">
        <v>43360</v>
      </c>
    </row>
    <row r="220" spans="1:1" x14ac:dyDescent="0.25">
      <c r="A220" s="9">
        <v>44235</v>
      </c>
    </row>
    <row r="221" spans="1:1" x14ac:dyDescent="0.25">
      <c r="A221" s="9">
        <v>44119</v>
      </c>
    </row>
    <row r="222" spans="1:1" x14ac:dyDescent="0.25">
      <c r="A222" s="9">
        <v>43501</v>
      </c>
    </row>
    <row r="223" spans="1:1" x14ac:dyDescent="0.25">
      <c r="A223" s="9">
        <v>43515</v>
      </c>
    </row>
    <row r="224" spans="1:1" x14ac:dyDescent="0.25">
      <c r="A224" s="9">
        <v>44207</v>
      </c>
    </row>
    <row r="225" spans="1:1" x14ac:dyDescent="0.25">
      <c r="A225" s="9">
        <v>43916</v>
      </c>
    </row>
    <row r="226" spans="1:1" x14ac:dyDescent="0.25">
      <c r="A226" s="9">
        <v>43949</v>
      </c>
    </row>
    <row r="227" spans="1:1" x14ac:dyDescent="0.25">
      <c r="A227" s="9">
        <v>44167</v>
      </c>
    </row>
    <row r="228" spans="1:1" x14ac:dyDescent="0.25">
      <c r="A228" s="9">
        <v>43636</v>
      </c>
    </row>
    <row r="229" spans="1:1" x14ac:dyDescent="0.25">
      <c r="A229" s="9">
        <v>44025</v>
      </c>
    </row>
    <row r="230" spans="1:1" x14ac:dyDescent="0.25">
      <c r="A230" s="9">
        <v>44396</v>
      </c>
    </row>
    <row r="231" spans="1:1" x14ac:dyDescent="0.25">
      <c r="A231" s="9">
        <v>43133</v>
      </c>
    </row>
    <row r="232" spans="1:1" x14ac:dyDescent="0.25">
      <c r="A232" s="9">
        <v>44384</v>
      </c>
    </row>
    <row r="233" spans="1:1" x14ac:dyDescent="0.25">
      <c r="A233" s="9">
        <v>43440</v>
      </c>
    </row>
    <row r="234" spans="1:1" x14ac:dyDescent="0.25">
      <c r="A234" s="9">
        <v>44175</v>
      </c>
    </row>
    <row r="235" spans="1:1" x14ac:dyDescent="0.25">
      <c r="A235" s="9">
        <v>44194</v>
      </c>
    </row>
    <row r="236" spans="1:1" x14ac:dyDescent="0.25">
      <c r="A236" s="9">
        <v>43458</v>
      </c>
    </row>
    <row r="237" spans="1:1" x14ac:dyDescent="0.25">
      <c r="A237" s="9">
        <v>43416</v>
      </c>
    </row>
    <row r="238" spans="1:1" x14ac:dyDescent="0.25">
      <c r="A238" s="9">
        <v>44021</v>
      </c>
    </row>
    <row r="239" spans="1:1" x14ac:dyDescent="0.25">
      <c r="A239" s="9">
        <v>43256</v>
      </c>
    </row>
    <row r="240" spans="1:1" x14ac:dyDescent="0.25">
      <c r="A240" s="9">
        <v>44494</v>
      </c>
    </row>
    <row r="241" spans="1:1" x14ac:dyDescent="0.25">
      <c r="A241" s="9">
        <v>43360</v>
      </c>
    </row>
    <row r="242" spans="1:1" x14ac:dyDescent="0.25">
      <c r="A242" s="9">
        <v>44365</v>
      </c>
    </row>
    <row r="243" spans="1:1" x14ac:dyDescent="0.25">
      <c r="A243" s="9">
        <v>43472</v>
      </c>
    </row>
    <row r="244" spans="1:1" x14ac:dyDescent="0.25">
      <c r="A244" s="9">
        <v>43843</v>
      </c>
    </row>
    <row r="245" spans="1:1" x14ac:dyDescent="0.25">
      <c r="A245" s="9">
        <v>43217</v>
      </c>
    </row>
    <row r="246" spans="1:1" x14ac:dyDescent="0.25">
      <c r="A246" s="9">
        <v>43406</v>
      </c>
    </row>
    <row r="247" spans="1:1" x14ac:dyDescent="0.25">
      <c r="A247" s="9">
        <v>43920</v>
      </c>
    </row>
    <row r="248" spans="1:1" x14ac:dyDescent="0.25">
      <c r="A248" s="9">
        <v>43264</v>
      </c>
    </row>
    <row r="249" spans="1:1" x14ac:dyDescent="0.25">
      <c r="A249" s="9">
        <v>43256</v>
      </c>
    </row>
    <row r="250" spans="1:1" x14ac:dyDescent="0.25">
      <c r="A250" s="9">
        <v>44021</v>
      </c>
    </row>
    <row r="251" spans="1:1" x14ac:dyDescent="0.25">
      <c r="A251" s="9">
        <v>44035</v>
      </c>
    </row>
    <row r="252" spans="1:1" x14ac:dyDescent="0.25">
      <c r="A252" s="9">
        <v>43293</v>
      </c>
    </row>
    <row r="253" spans="1:1" x14ac:dyDescent="0.25">
      <c r="A253" s="9">
        <v>44393</v>
      </c>
    </row>
    <row r="254" spans="1:1" x14ac:dyDescent="0.25">
      <c r="A254" s="9">
        <v>44207</v>
      </c>
    </row>
    <row r="255" spans="1:1" x14ac:dyDescent="0.25">
      <c r="A255" s="9">
        <v>44251</v>
      </c>
    </row>
    <row r="256" spans="1:1" x14ac:dyDescent="0.25">
      <c r="A256" s="9">
        <v>44421</v>
      </c>
    </row>
    <row r="257" spans="1:1" x14ac:dyDescent="0.25">
      <c r="A257" s="9">
        <v>43665</v>
      </c>
    </row>
    <row r="258" spans="1:1" x14ac:dyDescent="0.25">
      <c r="A258" s="9">
        <v>43402</v>
      </c>
    </row>
    <row r="259" spans="1:1" x14ac:dyDescent="0.25">
      <c r="A259" s="9">
        <v>44454</v>
      </c>
    </row>
    <row r="260" spans="1:1" x14ac:dyDescent="0.25">
      <c r="A260" s="9">
        <v>44039</v>
      </c>
    </row>
    <row r="261" spans="1:1" x14ac:dyDescent="0.25">
      <c r="A261" s="9">
        <v>44098</v>
      </c>
    </row>
    <row r="262" spans="1:1" x14ac:dyDescent="0.25">
      <c r="A262" s="9">
        <v>44137</v>
      </c>
    </row>
    <row r="263" spans="1:1" x14ac:dyDescent="0.25">
      <c r="A263" s="9">
        <v>43220</v>
      </c>
    </row>
    <row r="264" spans="1:1" x14ac:dyDescent="0.25">
      <c r="A264" s="9">
        <v>43514</v>
      </c>
    </row>
    <row r="265" spans="1:1" x14ac:dyDescent="0.25">
      <c r="A265" s="9">
        <v>44270</v>
      </c>
    </row>
    <row r="266" spans="1:1" x14ac:dyDescent="0.25">
      <c r="A266" s="9">
        <v>43465</v>
      </c>
    </row>
    <row r="267" spans="1:1" x14ac:dyDescent="0.25">
      <c r="A267" s="9">
        <v>43931</v>
      </c>
    </row>
    <row r="268" spans="1:1" x14ac:dyDescent="0.25">
      <c r="A268" s="9">
        <v>44193</v>
      </c>
    </row>
    <row r="269" spans="1:1" x14ac:dyDescent="0.25">
      <c r="A269" s="9">
        <v>43474</v>
      </c>
    </row>
    <row r="270" spans="1:1" x14ac:dyDescent="0.25">
      <c r="A270" s="9">
        <v>43780</v>
      </c>
    </row>
    <row r="271" spans="1:1" x14ac:dyDescent="0.25">
      <c r="A271" s="9">
        <v>43837</v>
      </c>
    </row>
    <row r="272" spans="1:1" x14ac:dyDescent="0.25">
      <c r="A272" s="9">
        <v>44510</v>
      </c>
    </row>
    <row r="273" spans="1:1" x14ac:dyDescent="0.25">
      <c r="A273" s="9">
        <v>43291</v>
      </c>
    </row>
    <row r="274" spans="1:1" x14ac:dyDescent="0.25">
      <c r="A274" s="9">
        <v>43468</v>
      </c>
    </row>
    <row r="275" spans="1:1" x14ac:dyDescent="0.25">
      <c r="A275" s="9">
        <v>44203</v>
      </c>
    </row>
    <row r="276" spans="1:1" x14ac:dyDescent="0.25">
      <c r="A276" s="9">
        <v>43776</v>
      </c>
    </row>
    <row r="277" spans="1:1" x14ac:dyDescent="0.25">
      <c r="A277" s="9">
        <v>43899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Y 6 G T W r X u Y 2 W k A A A A 9 g A A A B I A H A B D b 2 5 m a W c v U G F j a 2 F n Z S 5 4 b W w g o h g A K K A U A A A A A A A A A A A A A A A A A A A A A A A A A A A A h Y 9 N C s I w G E S v U r J v / h S R 8 j V d i D s L g l D c h h j b Y J t K k 5 r e z Y V H 8 g p W t O r O 5 b x 5 i 5 n 7 9 Q b Z 0 N T R R X f O t D Z F D F M U a a v a g 7 F l i n p / j J c o E 7 C V 6 i R L H Y 2 y d c n g D i m q v D 8 n h I Q Q c J j h t i s J p 5 S R f b 7 Z q U o 3 E n 1 k 8 1 + O j X V e W q W R g O I 1 R n D M 5 g w v K M c U y A Q h N / Y r 8 H H v s / 2 B s O p r 3 3 d a a B c X a y B T B P L + I B 5 Q S w M E F A A C A A g A Y 6 G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h k 1 r d r T 5 X E g E A A L c B A A A T A B w A R m 9 y b X V s Y X M v U 2 V j d G l v b j E u b S C i G A A o o B Q A A A A A A A A A A A A A A A A A A A A A A A A A A A B 1 k E 9 L x D A Q x e + F f o c h e 2 m h L N T r s q e 2 i i A r 2 I K H Z V l m 2 1 H D 5 k 9 N U r G U f n e T 7 a I e N J f J S + b N L y + W W s e 1 g n q p + S a O 4 s i + o a E O V q z B k 8 A c k p u U w R Y E u T g C v x 4 N f y X l T 6 r P l s S 6 G I w h 5 Z 6 1 O Z + 0 P i f p t N + h p O 3 V z g 7 z v t D K + Z Z D t g x Y s U K L Q S q 0 8 D 5 w h x 3 a A A j 9 t H 4 i q T 9 o a b D J w s o m V s k e 7 k u W g f d a d y z 8 O D J B 7 o 6 F 4 F 6 F / S 0 3 / i 7 Q g 3 r A X + K O V L c Y S u r R O H m 1 1 C j Q j B d z U 4 X i Q U K P R O D G / u I M w U D o F s M P s T n 9 D t H w X k O L 8 s S x 0 / l P g s a g s i / a y C V E 4 + f Y 5 K / M 2 T S x 2 v n H Q I k u s A I S O r + f 5 z S O u P q H t P k C U E s B A i 0 A F A A C A A g A Y 6 G T W r X u Y 2 W k A A A A 9 g A A A B I A A A A A A A A A A A A A A A A A A A A A A E N v b m Z p Z y 9 Q Y W N r Y W d l L n h t b F B L A Q I t A B Q A A g A I A G O h k 1 o P y u m r p A A A A O k A A A A T A A A A A A A A A A A A A A A A A P A A A A B b Q 2 9 u d G V u d F 9 U e X B l c 1 0 u e G 1 s U E s B A i 0 A F A A C A A g A Y 6 G T W t 2 t P l c S A Q A A t w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k A A A A A A A A H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1 Y z B m Y j E t Z m M 3 N S 0 0 M z h m L T k 0 M G E t N z Q w Z j g w M j U 4 M W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w M D o x M T o w N y 4 z N D I 1 N D U y W i I g L z 4 8 R W 5 0 c n k g V H l w Z T 0 i R m l s b E N v b H V t b l R 5 c G V z I i B W Y W x 1 Z T 0 i c 0 N R P T 0 i I C 8 + P E V u d H J 5 I F R 5 c G U 9 I k Z p b G x D b 2 x 1 b W 5 O Y W 1 l c y I g V m F s d W U 9 I n N b J n F 1 b 3 Q 7 U 3 R h c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A o M i k v Q X V 0 b 1 J l b W 9 2 Z W R D b 2 x 1 b W 5 z M S 5 7 U 3 R h c n Q g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E g K D I p L 0 F 1 d G 9 S Z W 1 v d m V k Q 2 9 s d W 1 u c z E u e 1 N 0 Y X J 0 I E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y K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O f h M E O E p E j t / X t 8 O j + N o A A A A A A g A A A A A A E G Y A A A A B A A A g A A A A e y z K f b g 8 m v J G h d d U 9 V 9 Y L y b s / Z A Q b / 1 k o J 0 A z y 4 7 y p M A A A A A D o A A A A A C A A A g A A A A j x L n J 0 N w x F z U R N v Y i V F A 8 6 L Q L W e D W 0 1 D y d u + l 7 D M W c B Q A A A A Z B R s 7 7 u r 7 I T P L X 6 h r 6 p f Z W k q 4 k d 3 A E M 1 K x O J 1 A / v W 6 R C e / g 2 k v k 4 k f F S p I p y f G h J X 8 S 5 y K I h F K i 3 9 x s U h m T j 3 a + k G x k X z R H 6 X D U Y U g + S e f 9 A A A A A 7 h G q Q k r F U H C X F h P L W j p Q g b h 4 v N t J + c G V D 9 3 Y e a O L e 8 b w M W r N R 2 u g 8 A c R a 1 t 8 W 4 d k J T 3 t p F 5 P Y A e + 3 O D B 8 l a t C A = = < / D a t a M a s h u p > 
</file>

<file path=customXml/itemProps1.xml><?xml version="1.0" encoding="utf-8"?>
<ds:datastoreItem xmlns:ds="http://schemas.openxmlformats.org/officeDocument/2006/customXml" ds:itemID="{5F642B9A-6136-4FF6-B8D3-1E3A4762B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Original</vt:lpstr>
      <vt:lpstr>Data Limpia</vt:lpstr>
      <vt:lpstr>Fechas_PowerQ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valladares</dc:creator>
  <cp:lastModifiedBy>carlos valladares</cp:lastModifiedBy>
  <dcterms:created xsi:type="dcterms:W3CDTF">2025-04-19T14:43:51Z</dcterms:created>
  <dcterms:modified xsi:type="dcterms:W3CDTF">2025-04-20T01:55:54Z</dcterms:modified>
</cp:coreProperties>
</file>