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25200" windowHeight="11880"/>
  </bookViews>
  <sheets>
    <sheet name="Sheet1" sheetId="1" r:id="rId1"/>
    <sheet name="Sheet2" sheetId="2" r:id="rId2"/>
  </sheets>
  <definedNames>
    <definedName name="_xlchart.0" hidden="1">Sheet1!$A$10</definedName>
    <definedName name="_xlchart.1" hidden="1">Sheet1!$A$11</definedName>
    <definedName name="_xlchart.10" hidden="1">Sheet1!$B$11:$J$11</definedName>
    <definedName name="_xlchart.11" hidden="1">Sheet1!$B$2:$J$2</definedName>
    <definedName name="_xlchart.12" hidden="1">Sheet1!$B$3:$J$3</definedName>
    <definedName name="_xlchart.13" hidden="1">Sheet1!$B$4:$J$4</definedName>
    <definedName name="_xlchart.14" hidden="1">Sheet1!$B$5:$J$5</definedName>
    <definedName name="_xlchart.15" hidden="1">Sheet1!$B$6:$J$6</definedName>
    <definedName name="_xlchart.16" hidden="1">Sheet1!$B$7:$J$7</definedName>
    <definedName name="_xlchart.17" hidden="1">Sheet1!$B$8:$J$8</definedName>
    <definedName name="_xlchart.18" hidden="1">Sheet1!$B$9:$J$9</definedName>
    <definedName name="_xlchart.2" hidden="1">Sheet1!$A$3</definedName>
    <definedName name="_xlchart.3" hidden="1">Sheet1!$A$4</definedName>
    <definedName name="_xlchart.4" hidden="1">Sheet1!$A$5</definedName>
    <definedName name="_xlchart.5" hidden="1">Sheet1!$A$6</definedName>
    <definedName name="_xlchart.6" hidden="1">Sheet1!$A$7</definedName>
    <definedName name="_xlchart.7" hidden="1">Sheet1!$A$8</definedName>
    <definedName name="_xlchart.8" hidden="1">Sheet1!$A$9</definedName>
    <definedName name="_xlchart.9" hidden="1">Sheet1!$B$10:$J$10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G3" i="1" l="1"/>
  <c r="I3" i="1" s="1"/>
  <c r="H3" i="1"/>
  <c r="G4" i="1"/>
  <c r="I4" i="1" s="1"/>
  <c r="H4" i="1"/>
  <c r="G5" i="1"/>
  <c r="I5" i="1" s="1"/>
  <c r="H5" i="1"/>
  <c r="G6" i="1"/>
  <c r="I6" i="1" s="1"/>
  <c r="H6" i="1"/>
  <c r="G7" i="1"/>
  <c r="I7" i="1" s="1"/>
  <c r="H7" i="1"/>
  <c r="B8" i="1"/>
  <c r="B10" i="1" s="1"/>
  <c r="C8" i="1"/>
  <c r="C10" i="1" s="1"/>
  <c r="D8" i="1"/>
  <c r="E8" i="1"/>
  <c r="F8" i="1"/>
  <c r="G8" i="1"/>
  <c r="J7" i="1" l="1"/>
  <c r="J6" i="1"/>
  <c r="J5" i="1"/>
  <c r="J4" i="1"/>
  <c r="J3" i="1"/>
</calcChain>
</file>

<file path=xl/sharedStrings.xml><?xml version="1.0" encoding="utf-8"?>
<sst xmlns="http://schemas.openxmlformats.org/spreadsheetml/2006/main" count="30" uniqueCount="27">
  <si>
    <t>SUGAR</t>
  </si>
  <si>
    <t>NOODLES</t>
  </si>
  <si>
    <t>BODY LOTION</t>
  </si>
  <si>
    <t>ROSE</t>
  </si>
  <si>
    <t>DAN</t>
  </si>
  <si>
    <t>VICKY</t>
  </si>
  <si>
    <t>HUDDAH</t>
  </si>
  <si>
    <t>ZARA</t>
  </si>
  <si>
    <t>BAKING FLOUR</t>
  </si>
  <si>
    <t>MAIZE FLOUR</t>
  </si>
  <si>
    <t>TOTAL</t>
  </si>
  <si>
    <t>AVERAGE</t>
  </si>
  <si>
    <t>RANK</t>
  </si>
  <si>
    <t xml:space="preserve">                                                                          </t>
  </si>
  <si>
    <t xml:space="preserve">                                          </t>
  </si>
  <si>
    <t xml:space="preserve">                                    </t>
  </si>
  <si>
    <t xml:space="preserve">                         </t>
  </si>
  <si>
    <t xml:space="preserve">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</si>
  <si>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</si>
  <si>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</si>
  <si>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</si>
  <si>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</t>
  </si>
  <si>
    <t xml:space="preserve">                                                                        </t>
  </si>
  <si>
    <t>REMARK</t>
  </si>
  <si>
    <t>COMMISSION</t>
  </si>
  <si>
    <t>NAIVAS SUPERMAKET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</si>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</sst>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HUDDAH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D84-4F9B-A7E7-E95BD8BFDCC3}"/>
              </c:ext>
            </c:extLst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D84-4F9B-A7E7-E95BD8BFDCC3}"/>
              </c:ext>
            </c:extLst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750</c:v>
                </c:pt>
                <c:pt idx="3">
                  <c:v>750</c:v>
                </c:pt>
                <c:pt idx="4">
                  <c:v>650</c:v>
                </c:pt>
                <c:pt idx="5">
                  <c:v>4150</c:v>
                </c:pt>
                <c:pt idx="6">
                  <c:v>830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84-4F9B-A7E7-E95BD8BFDC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ZARA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300</c:v>
                </c:pt>
                <c:pt idx="1">
                  <c:v>800</c:v>
                </c:pt>
                <c:pt idx="2">
                  <c:v>1000</c:v>
                </c:pt>
                <c:pt idx="3">
                  <c:v>950</c:v>
                </c:pt>
                <c:pt idx="4">
                  <c:v>1000</c:v>
                </c:pt>
                <c:pt idx="5">
                  <c:v>4050</c:v>
                </c:pt>
                <c:pt idx="6">
                  <c:v>810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D84-4F9B-A7E7-E95BD8BFDCC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VICKY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700</c:v>
                </c:pt>
                <c:pt idx="1">
                  <c:v>700</c:v>
                </c:pt>
                <c:pt idx="2">
                  <c:v>500</c:v>
                </c:pt>
                <c:pt idx="3">
                  <c:v>580</c:v>
                </c:pt>
                <c:pt idx="4">
                  <c:v>450</c:v>
                </c:pt>
                <c:pt idx="5">
                  <c:v>2930</c:v>
                </c:pt>
                <c:pt idx="6">
                  <c:v>586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D84-4F9B-A7E7-E95BD8BFDCC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DAN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600</c:v>
                </c:pt>
                <c:pt idx="1">
                  <c:v>488</c:v>
                </c:pt>
                <c:pt idx="2">
                  <c:v>350</c:v>
                </c:pt>
                <c:pt idx="3">
                  <c:v>300</c:v>
                </c:pt>
                <c:pt idx="4">
                  <c:v>300</c:v>
                </c:pt>
                <c:pt idx="5">
                  <c:v>2038</c:v>
                </c:pt>
                <c:pt idx="6">
                  <c:v>407.6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D84-4F9B-A7E7-E95BD8BFDCC3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ROSE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D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F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1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3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5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7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9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B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D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7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9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400</c:v>
                </c:pt>
                <c:pt idx="1">
                  <c:v>300</c:v>
                </c:pt>
                <c:pt idx="2">
                  <c:v>150</c:v>
                </c:pt>
                <c:pt idx="3">
                  <c:v>180</c:v>
                </c:pt>
                <c:pt idx="4">
                  <c:v>150</c:v>
                </c:pt>
                <c:pt idx="5">
                  <c:v>1180</c:v>
                </c:pt>
                <c:pt idx="6">
                  <c:v>236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D84-4F9B-A7E7-E95BD8BFDCC3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0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2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4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6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8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A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C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E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0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4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8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A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C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E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0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3000</c:v>
                </c:pt>
                <c:pt idx="1">
                  <c:v>3288</c:v>
                </c:pt>
                <c:pt idx="2">
                  <c:v>2750</c:v>
                </c:pt>
                <c:pt idx="3">
                  <c:v>2760</c:v>
                </c:pt>
                <c:pt idx="4">
                  <c:v>2550</c:v>
                </c:pt>
                <c:pt idx="5">
                  <c:v>14348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D84-4F9B-A7E7-E95BD8BFDCC3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COMMISSION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3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5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7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9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B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D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7F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1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3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3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5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7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9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B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D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F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1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3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84-ED84-4F9B-A7E7-E95BD8BFDCC3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ZARA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6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8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A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C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8E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0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2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4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6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6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8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A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C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E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0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2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4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6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600</c:v>
                </c:pt>
                <c:pt idx="1">
                  <c:v>657.6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ED84-4F9B-A7E7-E95BD8BFDCC3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VICKY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9-ED84-4F9B-A7E7-E95BD8BFD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B-ED84-4F9B-A7E7-E95BD8BFD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D-ED84-4F9B-A7E7-E95BD8BFD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9F-ED84-4F9B-A7E7-E95BD8BFD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1-ED84-4F9B-A7E7-E95BD8BFD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3-ED84-4F9B-A7E7-E95BD8BFD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5-ED84-4F9B-A7E7-E95BD8BFD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7-ED84-4F9B-A7E7-E95BD8BFD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9-ED84-4F9B-A7E7-E95BD8BFDC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9-ED84-4F9B-A7E7-E95BD8BFDC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B-ED84-4F9B-A7E7-E95BD8BFDC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D-ED84-4F9B-A7E7-E95BD8BFDC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F-ED84-4F9B-A7E7-E95BD8BFDC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1-ED84-4F9B-A7E7-E95BD8BFDC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3-ED84-4F9B-A7E7-E95BD8BFDC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5-ED84-4F9B-A7E7-E95BD8BFDC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7-ED84-4F9B-A7E7-E95BD8BFDC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9-ED84-4F9B-A7E7-E95BD8BFDC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Sheet1!$B$2:$J$2</c:f>
              <c:strCache>
                <c:ptCount val="9"/>
                <c:pt idx="0">
                  <c:v>BODY LOTION</c:v>
                </c:pt>
                <c:pt idx="1">
                  <c:v>BAKING FLOUR</c:v>
                </c:pt>
                <c:pt idx="2">
                  <c:v>SUGAR</c:v>
                </c:pt>
                <c:pt idx="3">
                  <c:v>MAIZE FLOUR</c:v>
                </c:pt>
                <c:pt idx="4">
                  <c:v>NOODLES</c:v>
                </c:pt>
                <c:pt idx="5">
                  <c:v>TOTAL</c:v>
                </c:pt>
                <c:pt idx="6">
                  <c:v>AVERAGE</c:v>
                </c:pt>
                <c:pt idx="7">
                  <c:v>RANK</c:v>
                </c:pt>
                <c:pt idx="8">
                  <c:v>REMARK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AA-ED84-4F9B-A7E7-E95BD8BFDC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171450</xdr:rowOff>
    </xdr:from>
    <xdr:to>
      <xdr:col>17</xdr:col>
      <xdr:colOff>333375</xdr:colOff>
      <xdr:row>26</xdr:row>
      <xdr:rowOff>57150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J11" totalsRowShown="0">
  <autoFilter ref="A2:J11"/>
  <tableColumns count="10">
    <tableColumn id="1" name="Column1"/>
    <tableColumn id="2" name="BODY LOTION"/>
    <tableColumn id="3" name="BAKING FLOUR"/>
    <tableColumn id="4" name="SUGAR"/>
    <tableColumn id="5" name="MAIZE FLOUR"/>
    <tableColumn id="6" name="NOODLES"/>
    <tableColumn id="7" name="TOTAL"/>
    <tableColumn id="8" name="AVERAGE"/>
    <tableColumn id="9" name="RANK"/>
    <tableColumn id="10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11" sqref="K11"/>
    </sheetView>
  </sheetViews>
  <sheetFormatPr defaultRowHeight="15" x14ac:dyDescent="0.25"/>
  <cols>
    <col min="1" max="1" width="14.42578125" customWidth="1"/>
    <col min="2" max="2" width="15.28515625" customWidth="1"/>
    <col min="3" max="3" width="16.42578125" customWidth="1"/>
    <col min="4" max="4" width="9.42578125" customWidth="1"/>
    <col min="5" max="5" width="15.140625" customWidth="1"/>
    <col min="6" max="6" width="11.5703125" customWidth="1"/>
    <col min="7" max="7" width="13.42578125" customWidth="1"/>
    <col min="8" max="8" width="12.28515625" customWidth="1"/>
    <col min="10" max="10" width="13" customWidth="1"/>
  </cols>
  <sheetData>
    <row r="1" spans="1:13" ht="18.75" x14ac:dyDescent="0.3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t="s">
        <v>26</v>
      </c>
      <c r="B2" t="s">
        <v>2</v>
      </c>
      <c r="C2" t="s">
        <v>8</v>
      </c>
      <c r="D2" t="s">
        <v>0</v>
      </c>
      <c r="E2" t="s">
        <v>9</v>
      </c>
      <c r="F2" t="s">
        <v>1</v>
      </c>
      <c r="G2" t="s">
        <v>10</v>
      </c>
      <c r="H2" t="s">
        <v>11</v>
      </c>
      <c r="I2" t="s">
        <v>12</v>
      </c>
      <c r="J2" t="s">
        <v>23</v>
      </c>
    </row>
    <row r="3" spans="1:13" x14ac:dyDescent="0.25">
      <c r="A3" t="s">
        <v>6</v>
      </c>
      <c r="B3">
        <v>1000</v>
      </c>
      <c r="C3">
        <v>1000</v>
      </c>
      <c r="D3">
        <v>750</v>
      </c>
      <c r="E3">
        <v>750</v>
      </c>
      <c r="F3">
        <v>650</v>
      </c>
      <c r="G3">
        <f>SUM(B3:F3)</f>
        <v>4150</v>
      </c>
      <c r="H3">
        <f>AVERAGE(B3:F3)</f>
        <v>830</v>
      </c>
      <c r="I3">
        <f>RANK(G3,$G$3:$G$7,0)</f>
        <v>1</v>
      </c>
      <c r="J3" t="str">
        <f>IF(G3&gt;4000,"RICH",IF(G3&gt;2000,"MIDDLE CLASS",IF(G3&lt;1500,"VERY POOR")))</f>
        <v>RICH</v>
      </c>
    </row>
    <row r="4" spans="1:13" x14ac:dyDescent="0.25">
      <c r="A4" t="s">
        <v>7</v>
      </c>
      <c r="B4">
        <v>300</v>
      </c>
      <c r="C4">
        <v>800</v>
      </c>
      <c r="D4">
        <v>1000</v>
      </c>
      <c r="E4">
        <v>950</v>
      </c>
      <c r="F4">
        <v>1000</v>
      </c>
      <c r="G4">
        <f>SUM(B4:F4)</f>
        <v>4050</v>
      </c>
      <c r="H4">
        <f>AVERAGE(B4:F4)</f>
        <v>810</v>
      </c>
      <c r="I4">
        <f>RANK(G4,$G$3:$G$7,0)</f>
        <v>2</v>
      </c>
      <c r="J4" t="str">
        <f>IF(G4&gt;4000,"RICH",IF(G4&gt;2000,"MIDDLE CLASS",IF(G4&lt;1500,"VERY POOR")))</f>
        <v>RICH</v>
      </c>
    </row>
    <row r="5" spans="1:13" x14ac:dyDescent="0.25">
      <c r="A5" t="s">
        <v>5</v>
      </c>
      <c r="B5">
        <v>700</v>
      </c>
      <c r="C5">
        <v>700</v>
      </c>
      <c r="D5">
        <v>500</v>
      </c>
      <c r="E5">
        <v>580</v>
      </c>
      <c r="F5">
        <v>450</v>
      </c>
      <c r="G5">
        <f>SUM(B5:F5)</f>
        <v>2930</v>
      </c>
      <c r="H5">
        <f>AVERAGE(B5:F5)</f>
        <v>586</v>
      </c>
      <c r="I5">
        <f>RANK(G5,$G$3:$G$7,0)</f>
        <v>3</v>
      </c>
      <c r="J5" t="str">
        <f>IF(G5&gt;4000,"RICH",IF(G5&gt;2000,"MIDDLE CLASS",IF(G5&lt;1500,"VERY POOR")))</f>
        <v>MIDDLE CLASS</v>
      </c>
      <c r="M5" t="s">
        <v>13</v>
      </c>
    </row>
    <row r="6" spans="1:13" x14ac:dyDescent="0.25">
      <c r="A6" t="s">
        <v>4</v>
      </c>
      <c r="B6">
        <v>600</v>
      </c>
      <c r="C6">
        <v>488</v>
      </c>
      <c r="D6">
        <v>350</v>
      </c>
      <c r="E6">
        <v>300</v>
      </c>
      <c r="F6">
        <v>300</v>
      </c>
      <c r="G6">
        <f>SUM(B6:F6)</f>
        <v>2038</v>
      </c>
      <c r="H6">
        <f>AVERAGE(B6:F6)</f>
        <v>407.6</v>
      </c>
      <c r="I6">
        <f>RANK(G6,$G$3:$G$7,0)</f>
        <v>4</v>
      </c>
      <c r="J6" t="str">
        <f>IF(G6&gt;4000,"RICH",IF(G6&gt;2000,"MIDDLE CLASS",IF(G6&lt;1500,"VERY POOR")))</f>
        <v>MIDDLE CLASS</v>
      </c>
    </row>
    <row r="7" spans="1:13" x14ac:dyDescent="0.25">
      <c r="A7" t="s">
        <v>3</v>
      </c>
      <c r="B7">
        <v>400</v>
      </c>
      <c r="C7">
        <v>300</v>
      </c>
      <c r="D7">
        <v>150</v>
      </c>
      <c r="E7">
        <v>180</v>
      </c>
      <c r="F7">
        <v>150</v>
      </c>
      <c r="G7">
        <f>SUM(B7:F7)</f>
        <v>1180</v>
      </c>
      <c r="H7">
        <f>AVERAGE(B7:F7)</f>
        <v>236</v>
      </c>
      <c r="I7">
        <f>RANK(G7,$G$3:$G$7,0)</f>
        <v>5</v>
      </c>
      <c r="J7" t="str">
        <f>IF(G7&gt;4000,"RICH",IF(G7&gt;2000,"MIDDLE CLASS",IF(G7&lt;1500,"VERY POOR")))</f>
        <v>VERY POOR</v>
      </c>
    </row>
    <row r="8" spans="1:13" x14ac:dyDescent="0.25">
      <c r="A8" t="s">
        <v>10</v>
      </c>
      <c r="B8">
        <f t="shared" ref="B8:G8" si="0">SUM(B3:B7)</f>
        <v>3000</v>
      </c>
      <c r="C8">
        <f t="shared" si="0"/>
        <v>3288</v>
      </c>
      <c r="D8">
        <f t="shared" si="0"/>
        <v>2750</v>
      </c>
      <c r="E8">
        <f t="shared" si="0"/>
        <v>2760</v>
      </c>
      <c r="F8">
        <f t="shared" si="0"/>
        <v>2550</v>
      </c>
      <c r="G8">
        <f t="shared" si="0"/>
        <v>14348</v>
      </c>
    </row>
    <row r="9" spans="1:13" x14ac:dyDescent="0.25">
      <c r="A9" t="s">
        <v>24</v>
      </c>
    </row>
    <row r="10" spans="1:13" x14ac:dyDescent="0.25">
      <c r="A10" t="s">
        <v>7</v>
      </c>
      <c r="B10">
        <f>B8*20/100</f>
        <v>600</v>
      </c>
      <c r="C10">
        <f>C8*20/100</f>
        <v>657.6</v>
      </c>
      <c r="I10" t="s">
        <v>15</v>
      </c>
    </row>
    <row r="11" spans="1:13" x14ac:dyDescent="0.25">
      <c r="A11" t="s">
        <v>5</v>
      </c>
    </row>
    <row r="12" spans="1:13" x14ac:dyDescent="0.25">
      <c r="A12">
        <f>COUNT(A3,A4,A5,A6,A7)</f>
        <v>0</v>
      </c>
      <c r="F12" t="s">
        <v>18</v>
      </c>
      <c r="H12" t="s">
        <v>17</v>
      </c>
    </row>
    <row r="13" spans="1:13" x14ac:dyDescent="0.25">
      <c r="C13" t="s">
        <v>20</v>
      </c>
      <c r="E13" t="s">
        <v>19</v>
      </c>
      <c r="I13" t="s">
        <v>16</v>
      </c>
    </row>
    <row r="14" spans="1:13" x14ac:dyDescent="0.25">
      <c r="I14" t="s">
        <v>14</v>
      </c>
    </row>
    <row r="17" spans="8:8" x14ac:dyDescent="0.25">
      <c r="H17" t="s">
        <v>22</v>
      </c>
    </row>
    <row r="24" spans="8:8" x14ac:dyDescent="0.25">
      <c r="H24" t="s">
        <v>21</v>
      </c>
    </row>
  </sheetData>
  <sortState ref="A2:I6">
    <sortCondition ref="I6"/>
  </sortState>
  <mergeCells count="1">
    <mergeCell ref="A1:J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2024-07-26T07:31:01Z</dcterms:created>
  <dcterms:modified xsi:type="dcterms:W3CDTF">2024-07-26T09:48:10Z</dcterms:modified>
</cp:coreProperties>
</file>