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8795" windowHeight="12015" activeTab="1"/>
  </bookViews>
  <sheets>
    <sheet name="Motor A" sheetId="1" r:id="rId1"/>
    <sheet name="Motor B" sheetId="2" r:id="rId2"/>
  </sheets>
  <calcPr calcId="125725"/>
</workbook>
</file>

<file path=xl/calcChain.xml><?xml version="1.0" encoding="utf-8"?>
<calcChain xmlns="http://schemas.openxmlformats.org/spreadsheetml/2006/main">
  <c r="F3" i="2"/>
  <c r="F4"/>
  <c r="F5"/>
  <c r="E5" s="1"/>
  <c r="F6"/>
  <c r="F7"/>
  <c r="F8"/>
  <c r="F9"/>
  <c r="E9" s="1"/>
  <c r="F10"/>
  <c r="F11"/>
  <c r="F12"/>
  <c r="F13"/>
  <c r="E13" s="1"/>
  <c r="F14"/>
  <c r="F15"/>
  <c r="F16"/>
  <c r="F17"/>
  <c r="E17" s="1"/>
  <c r="F18"/>
  <c r="F19"/>
  <c r="F20"/>
  <c r="F21"/>
  <c r="E21" s="1"/>
  <c r="F22"/>
  <c r="F23"/>
  <c r="F24"/>
  <c r="F25"/>
  <c r="E25" s="1"/>
  <c r="F26"/>
  <c r="F27"/>
  <c r="F28"/>
  <c r="F29"/>
  <c r="E29" s="1"/>
  <c r="F30"/>
  <c r="F31"/>
  <c r="F32"/>
  <c r="F33"/>
  <c r="E33" s="1"/>
  <c r="F34"/>
  <c r="F35"/>
  <c r="F36"/>
  <c r="F37"/>
  <c r="E37" s="1"/>
  <c r="F38"/>
  <c r="F39"/>
  <c r="F40"/>
  <c r="F41"/>
  <c r="E41" s="1"/>
  <c r="F42"/>
  <c r="F43"/>
  <c r="F44"/>
  <c r="F45"/>
  <c r="E45" s="1"/>
  <c r="F46"/>
  <c r="F47"/>
  <c r="F48"/>
  <c r="F49"/>
  <c r="E49" s="1"/>
  <c r="F50"/>
  <c r="F51"/>
  <c r="F52"/>
  <c r="F53"/>
  <c r="E53" s="1"/>
  <c r="F54"/>
  <c r="F55"/>
  <c r="F56"/>
  <c r="F57"/>
  <c r="E57" s="1"/>
  <c r="F58"/>
  <c r="F59"/>
  <c r="F60"/>
  <c r="F61"/>
  <c r="E61" s="1"/>
  <c r="F62"/>
  <c r="F63"/>
  <c r="F64"/>
  <c r="F65"/>
  <c r="E65" s="1"/>
  <c r="F66"/>
  <c r="F67"/>
  <c r="F68"/>
  <c r="F69"/>
  <c r="E69" s="1"/>
  <c r="F70"/>
  <c r="F71"/>
  <c r="F72"/>
  <c r="F73"/>
  <c r="E73" s="1"/>
  <c r="F74"/>
  <c r="F75"/>
  <c r="F76"/>
  <c r="F77"/>
  <c r="E77" s="1"/>
  <c r="F78"/>
  <c r="F79"/>
  <c r="F80"/>
  <c r="F81"/>
  <c r="E81" s="1"/>
  <c r="F82"/>
  <c r="F83"/>
  <c r="F84"/>
  <c r="E4"/>
  <c r="E6"/>
  <c r="E7"/>
  <c r="E8"/>
  <c r="E10"/>
  <c r="E11"/>
  <c r="E12"/>
  <c r="E14"/>
  <c r="E15"/>
  <c r="E16"/>
  <c r="E18"/>
  <c r="E19"/>
  <c r="E20"/>
  <c r="E22"/>
  <c r="E23"/>
  <c r="E24"/>
  <c r="E26"/>
  <c r="E27"/>
  <c r="E28"/>
  <c r="E30"/>
  <c r="E31"/>
  <c r="E32"/>
  <c r="E34"/>
  <c r="E35"/>
  <c r="E36"/>
  <c r="E38"/>
  <c r="E39"/>
  <c r="E40"/>
  <c r="E42"/>
  <c r="E43"/>
  <c r="E44"/>
  <c r="E46"/>
  <c r="E47"/>
  <c r="E48"/>
  <c r="E50"/>
  <c r="E51"/>
  <c r="E52"/>
  <c r="E54"/>
  <c r="E55"/>
  <c r="E56"/>
  <c r="E58"/>
  <c r="E59"/>
  <c r="E60"/>
  <c r="E62"/>
  <c r="E63"/>
  <c r="E64"/>
  <c r="E66"/>
  <c r="E67"/>
  <c r="E68"/>
  <c r="E70"/>
  <c r="E71"/>
  <c r="E72"/>
  <c r="E74"/>
  <c r="E75"/>
  <c r="E76"/>
  <c r="E78"/>
  <c r="E79"/>
  <c r="E80"/>
  <c r="E82"/>
  <c r="E83"/>
  <c r="E84"/>
  <c r="E3"/>
  <c r="D3"/>
  <c r="G3"/>
  <c r="H3"/>
  <c r="I3"/>
  <c r="J3" s="1"/>
  <c r="K3" s="1"/>
  <c r="I85"/>
  <c r="J85" s="1"/>
  <c r="K85" s="1"/>
  <c r="H85"/>
  <c r="G85"/>
  <c r="F85"/>
  <c r="H84"/>
  <c r="G84"/>
  <c r="D84"/>
  <c r="I84" s="1"/>
  <c r="J84" s="1"/>
  <c r="K84" s="1"/>
  <c r="H83"/>
  <c r="G83"/>
  <c r="D83"/>
  <c r="I83" s="1"/>
  <c r="J83" s="1"/>
  <c r="K83" s="1"/>
  <c r="H82"/>
  <c r="G82"/>
  <c r="D82"/>
  <c r="I82" s="1"/>
  <c r="J82" s="1"/>
  <c r="K82" s="1"/>
  <c r="H81"/>
  <c r="G81"/>
  <c r="D81"/>
  <c r="I81" s="1"/>
  <c r="J81" s="1"/>
  <c r="K81" s="1"/>
  <c r="H80"/>
  <c r="G80"/>
  <c r="D80"/>
  <c r="I80" s="1"/>
  <c r="J80" s="1"/>
  <c r="K80" s="1"/>
  <c r="H79"/>
  <c r="G79"/>
  <c r="D79"/>
  <c r="I79" s="1"/>
  <c r="J79" s="1"/>
  <c r="K79" s="1"/>
  <c r="H78"/>
  <c r="G78"/>
  <c r="D78"/>
  <c r="I78" s="1"/>
  <c r="J78" s="1"/>
  <c r="K78" s="1"/>
  <c r="H77"/>
  <c r="G77"/>
  <c r="D77"/>
  <c r="I77" s="1"/>
  <c r="J77" s="1"/>
  <c r="K77" s="1"/>
  <c r="H76"/>
  <c r="G76"/>
  <c r="D76"/>
  <c r="I76" s="1"/>
  <c r="J76" s="1"/>
  <c r="K76" s="1"/>
  <c r="H75"/>
  <c r="G75"/>
  <c r="D75"/>
  <c r="I75" s="1"/>
  <c r="J75" s="1"/>
  <c r="K75" s="1"/>
  <c r="H74"/>
  <c r="G74"/>
  <c r="D74"/>
  <c r="I74" s="1"/>
  <c r="J74" s="1"/>
  <c r="K74" s="1"/>
  <c r="H73"/>
  <c r="G73"/>
  <c r="D73"/>
  <c r="I73" s="1"/>
  <c r="J73" s="1"/>
  <c r="K73" s="1"/>
  <c r="H72"/>
  <c r="G72"/>
  <c r="D72"/>
  <c r="I72" s="1"/>
  <c r="J72" s="1"/>
  <c r="K72" s="1"/>
  <c r="H71"/>
  <c r="G71"/>
  <c r="D71"/>
  <c r="I71" s="1"/>
  <c r="J71" s="1"/>
  <c r="K71" s="1"/>
  <c r="H70"/>
  <c r="G70"/>
  <c r="D70"/>
  <c r="I70" s="1"/>
  <c r="J70" s="1"/>
  <c r="K70" s="1"/>
  <c r="H69"/>
  <c r="G69"/>
  <c r="D69"/>
  <c r="I69" s="1"/>
  <c r="J69" s="1"/>
  <c r="K69" s="1"/>
  <c r="H68"/>
  <c r="G68"/>
  <c r="D68"/>
  <c r="I68" s="1"/>
  <c r="J68" s="1"/>
  <c r="K68" s="1"/>
  <c r="H67"/>
  <c r="G67"/>
  <c r="D67"/>
  <c r="I67" s="1"/>
  <c r="J67" s="1"/>
  <c r="K67" s="1"/>
  <c r="H66"/>
  <c r="G66"/>
  <c r="D66"/>
  <c r="I66" s="1"/>
  <c r="J66" s="1"/>
  <c r="K66" s="1"/>
  <c r="H65"/>
  <c r="G65"/>
  <c r="D65"/>
  <c r="I65" s="1"/>
  <c r="J65" s="1"/>
  <c r="K65" s="1"/>
  <c r="H64"/>
  <c r="G64"/>
  <c r="D64"/>
  <c r="I64" s="1"/>
  <c r="J64" s="1"/>
  <c r="K64" s="1"/>
  <c r="H63"/>
  <c r="G63"/>
  <c r="D63"/>
  <c r="I63" s="1"/>
  <c r="J63" s="1"/>
  <c r="K63" s="1"/>
  <c r="H62"/>
  <c r="G62"/>
  <c r="D62"/>
  <c r="I62" s="1"/>
  <c r="J62" s="1"/>
  <c r="K62" s="1"/>
  <c r="H61"/>
  <c r="G61"/>
  <c r="D61"/>
  <c r="I61" s="1"/>
  <c r="J61" s="1"/>
  <c r="K61" s="1"/>
  <c r="H60"/>
  <c r="G60"/>
  <c r="D60"/>
  <c r="I60" s="1"/>
  <c r="J60" s="1"/>
  <c r="K60" s="1"/>
  <c r="H59"/>
  <c r="G59"/>
  <c r="D59"/>
  <c r="I59" s="1"/>
  <c r="J59" s="1"/>
  <c r="K59" s="1"/>
  <c r="H58"/>
  <c r="G58"/>
  <c r="D58"/>
  <c r="I58" s="1"/>
  <c r="J58" s="1"/>
  <c r="K58" s="1"/>
  <c r="H57"/>
  <c r="G57"/>
  <c r="D57"/>
  <c r="I57" s="1"/>
  <c r="J57" s="1"/>
  <c r="K57" s="1"/>
  <c r="H56"/>
  <c r="G56"/>
  <c r="D56"/>
  <c r="I56" s="1"/>
  <c r="J56" s="1"/>
  <c r="K56" s="1"/>
  <c r="H55"/>
  <c r="G55"/>
  <c r="D55"/>
  <c r="I55" s="1"/>
  <c r="J55" s="1"/>
  <c r="K55" s="1"/>
  <c r="H54"/>
  <c r="G54"/>
  <c r="D54"/>
  <c r="I54" s="1"/>
  <c r="J54" s="1"/>
  <c r="K54" s="1"/>
  <c r="H53"/>
  <c r="G53"/>
  <c r="D53"/>
  <c r="I53" s="1"/>
  <c r="J53" s="1"/>
  <c r="K53" s="1"/>
  <c r="H52"/>
  <c r="G52"/>
  <c r="D52"/>
  <c r="I52" s="1"/>
  <c r="J52" s="1"/>
  <c r="K52" s="1"/>
  <c r="H51"/>
  <c r="G51"/>
  <c r="D51"/>
  <c r="I51" s="1"/>
  <c r="J51" s="1"/>
  <c r="K51" s="1"/>
  <c r="H50"/>
  <c r="G50"/>
  <c r="D50"/>
  <c r="I50" s="1"/>
  <c r="J50" s="1"/>
  <c r="K50" s="1"/>
  <c r="H49"/>
  <c r="G49"/>
  <c r="D49"/>
  <c r="I49" s="1"/>
  <c r="J49" s="1"/>
  <c r="K49" s="1"/>
  <c r="H48"/>
  <c r="G48"/>
  <c r="D48"/>
  <c r="I48" s="1"/>
  <c r="J48" s="1"/>
  <c r="K48" s="1"/>
  <c r="H47"/>
  <c r="G47"/>
  <c r="D47"/>
  <c r="I47" s="1"/>
  <c r="J47" s="1"/>
  <c r="K47" s="1"/>
  <c r="H46"/>
  <c r="G46"/>
  <c r="D46"/>
  <c r="I46" s="1"/>
  <c r="J46" s="1"/>
  <c r="K46" s="1"/>
  <c r="H45"/>
  <c r="G45"/>
  <c r="D45"/>
  <c r="I45" s="1"/>
  <c r="J45" s="1"/>
  <c r="K45" s="1"/>
  <c r="H44"/>
  <c r="G44"/>
  <c r="D44"/>
  <c r="I44" s="1"/>
  <c r="J44" s="1"/>
  <c r="K44" s="1"/>
  <c r="H43"/>
  <c r="G43"/>
  <c r="D43"/>
  <c r="I43" s="1"/>
  <c r="J43" s="1"/>
  <c r="K43" s="1"/>
  <c r="H42"/>
  <c r="G42"/>
  <c r="D42"/>
  <c r="I42" s="1"/>
  <c r="J42" s="1"/>
  <c r="K42" s="1"/>
  <c r="H41"/>
  <c r="G41"/>
  <c r="D41"/>
  <c r="I41" s="1"/>
  <c r="J41" s="1"/>
  <c r="K41" s="1"/>
  <c r="H40"/>
  <c r="G40"/>
  <c r="D40"/>
  <c r="I40" s="1"/>
  <c r="J40" s="1"/>
  <c r="K40" s="1"/>
  <c r="H39"/>
  <c r="G39"/>
  <c r="D39"/>
  <c r="I39" s="1"/>
  <c r="J39" s="1"/>
  <c r="K39" s="1"/>
  <c r="H38"/>
  <c r="G38"/>
  <c r="D38"/>
  <c r="I38" s="1"/>
  <c r="J38" s="1"/>
  <c r="K38" s="1"/>
  <c r="H37"/>
  <c r="G37"/>
  <c r="D37"/>
  <c r="I37" s="1"/>
  <c r="J37" s="1"/>
  <c r="K37" s="1"/>
  <c r="H36"/>
  <c r="G36"/>
  <c r="D36"/>
  <c r="I36" s="1"/>
  <c r="J36" s="1"/>
  <c r="K36" s="1"/>
  <c r="H35"/>
  <c r="G35"/>
  <c r="D35"/>
  <c r="I35" s="1"/>
  <c r="J35" s="1"/>
  <c r="K35" s="1"/>
  <c r="H34"/>
  <c r="G34"/>
  <c r="D34"/>
  <c r="I34" s="1"/>
  <c r="J34" s="1"/>
  <c r="K34" s="1"/>
  <c r="H33"/>
  <c r="G33"/>
  <c r="D33"/>
  <c r="I33" s="1"/>
  <c r="J33" s="1"/>
  <c r="K33" s="1"/>
  <c r="H32"/>
  <c r="G32"/>
  <c r="D32"/>
  <c r="I32" s="1"/>
  <c r="J32" s="1"/>
  <c r="K32" s="1"/>
  <c r="H31"/>
  <c r="G31"/>
  <c r="D31"/>
  <c r="I31" s="1"/>
  <c r="J31" s="1"/>
  <c r="K31" s="1"/>
  <c r="H30"/>
  <c r="G30"/>
  <c r="D30"/>
  <c r="I30" s="1"/>
  <c r="J30" s="1"/>
  <c r="K30" s="1"/>
  <c r="H29"/>
  <c r="G29"/>
  <c r="D29"/>
  <c r="I29" s="1"/>
  <c r="J29" s="1"/>
  <c r="K29" s="1"/>
  <c r="H28"/>
  <c r="G28"/>
  <c r="D28"/>
  <c r="I28" s="1"/>
  <c r="J28" s="1"/>
  <c r="K28" s="1"/>
  <c r="H27"/>
  <c r="G27"/>
  <c r="D27"/>
  <c r="I27" s="1"/>
  <c r="J27" s="1"/>
  <c r="K27" s="1"/>
  <c r="H26"/>
  <c r="G26"/>
  <c r="D26"/>
  <c r="I26" s="1"/>
  <c r="J26" s="1"/>
  <c r="K26" s="1"/>
  <c r="H25"/>
  <c r="G25"/>
  <c r="D25"/>
  <c r="I25" s="1"/>
  <c r="J25" s="1"/>
  <c r="K25" s="1"/>
  <c r="H24"/>
  <c r="G24"/>
  <c r="D24"/>
  <c r="I24" s="1"/>
  <c r="J24" s="1"/>
  <c r="K24" s="1"/>
  <c r="H23"/>
  <c r="G23"/>
  <c r="D23"/>
  <c r="I23" s="1"/>
  <c r="J23" s="1"/>
  <c r="K23" s="1"/>
  <c r="H22"/>
  <c r="G22"/>
  <c r="D22"/>
  <c r="I22" s="1"/>
  <c r="J22" s="1"/>
  <c r="K22" s="1"/>
  <c r="H21"/>
  <c r="G21"/>
  <c r="D21"/>
  <c r="I21" s="1"/>
  <c r="J21" s="1"/>
  <c r="K21" s="1"/>
  <c r="H20"/>
  <c r="G20"/>
  <c r="D20"/>
  <c r="I20" s="1"/>
  <c r="J20" s="1"/>
  <c r="K20" s="1"/>
  <c r="H19"/>
  <c r="G19"/>
  <c r="D19"/>
  <c r="I19" s="1"/>
  <c r="J19" s="1"/>
  <c r="K19" s="1"/>
  <c r="H18"/>
  <c r="G18"/>
  <c r="D18"/>
  <c r="I18" s="1"/>
  <c r="J18" s="1"/>
  <c r="K18" s="1"/>
  <c r="H17"/>
  <c r="G17"/>
  <c r="D17"/>
  <c r="I17" s="1"/>
  <c r="J17" s="1"/>
  <c r="K17" s="1"/>
  <c r="H16"/>
  <c r="G16"/>
  <c r="D16"/>
  <c r="I16" s="1"/>
  <c r="J16" s="1"/>
  <c r="K16" s="1"/>
  <c r="H15"/>
  <c r="G15"/>
  <c r="D15"/>
  <c r="I15" s="1"/>
  <c r="J15" s="1"/>
  <c r="K15" s="1"/>
  <c r="H14"/>
  <c r="G14"/>
  <c r="D14"/>
  <c r="I14" s="1"/>
  <c r="J14" s="1"/>
  <c r="K14" s="1"/>
  <c r="H13"/>
  <c r="G13"/>
  <c r="D13"/>
  <c r="I13" s="1"/>
  <c r="J13" s="1"/>
  <c r="K13" s="1"/>
  <c r="H12"/>
  <c r="G12"/>
  <c r="D12"/>
  <c r="I12" s="1"/>
  <c r="J12" s="1"/>
  <c r="K12" s="1"/>
  <c r="H11"/>
  <c r="G11"/>
  <c r="D11"/>
  <c r="I11" s="1"/>
  <c r="J11" s="1"/>
  <c r="K11" s="1"/>
  <c r="H10"/>
  <c r="G10"/>
  <c r="D10"/>
  <c r="I10" s="1"/>
  <c r="J10" s="1"/>
  <c r="K10" s="1"/>
  <c r="H9"/>
  <c r="G9"/>
  <c r="D9"/>
  <c r="I9" s="1"/>
  <c r="J9" s="1"/>
  <c r="K9" s="1"/>
  <c r="H8"/>
  <c r="G8"/>
  <c r="D8"/>
  <c r="I8" s="1"/>
  <c r="J8" s="1"/>
  <c r="K8" s="1"/>
  <c r="H7"/>
  <c r="G7"/>
  <c r="D7"/>
  <c r="I7" s="1"/>
  <c r="J7" s="1"/>
  <c r="K7" s="1"/>
  <c r="H6"/>
  <c r="G6"/>
  <c r="D6"/>
  <c r="I6" s="1"/>
  <c r="J6" s="1"/>
  <c r="K6" s="1"/>
  <c r="H5"/>
  <c r="G5"/>
  <c r="D5"/>
  <c r="I5" s="1"/>
  <c r="J5" s="1"/>
  <c r="K5" s="1"/>
  <c r="H4"/>
  <c r="G4"/>
  <c r="D4"/>
  <c r="I4" s="1"/>
  <c r="J4" s="1"/>
  <c r="K4" s="1"/>
  <c r="F4" i="1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I88"/>
  <c r="J88" s="1"/>
  <c r="K88" s="1"/>
  <c r="H3"/>
  <c r="I3"/>
  <c r="G3"/>
  <c r="D5"/>
  <c r="I5" s="1"/>
  <c r="J5" s="1"/>
  <c r="K5" s="1"/>
  <c r="D6"/>
  <c r="I6" s="1"/>
  <c r="J6" s="1"/>
  <c r="K6" s="1"/>
  <c r="D7"/>
  <c r="I7" s="1"/>
  <c r="J7" s="1"/>
  <c r="K7" s="1"/>
  <c r="D8"/>
  <c r="I8" s="1"/>
  <c r="J8" s="1"/>
  <c r="K8" s="1"/>
  <c r="D9"/>
  <c r="I9" s="1"/>
  <c r="J9" s="1"/>
  <c r="K9" s="1"/>
  <c r="D10"/>
  <c r="I10" s="1"/>
  <c r="J10" s="1"/>
  <c r="K10" s="1"/>
  <c r="D11"/>
  <c r="I11" s="1"/>
  <c r="J11" s="1"/>
  <c r="K11" s="1"/>
  <c r="D12"/>
  <c r="I12" s="1"/>
  <c r="J12" s="1"/>
  <c r="K12" s="1"/>
  <c r="D13"/>
  <c r="I13" s="1"/>
  <c r="J13" s="1"/>
  <c r="K13" s="1"/>
  <c r="D14"/>
  <c r="I14" s="1"/>
  <c r="J14" s="1"/>
  <c r="K14" s="1"/>
  <c r="D15"/>
  <c r="I15" s="1"/>
  <c r="J15" s="1"/>
  <c r="K15" s="1"/>
  <c r="D16"/>
  <c r="I16" s="1"/>
  <c r="J16" s="1"/>
  <c r="K16" s="1"/>
  <c r="D17"/>
  <c r="I17" s="1"/>
  <c r="J17" s="1"/>
  <c r="K17" s="1"/>
  <c r="D18"/>
  <c r="I18" s="1"/>
  <c r="J18" s="1"/>
  <c r="K18" s="1"/>
  <c r="D19"/>
  <c r="I19" s="1"/>
  <c r="J19" s="1"/>
  <c r="K19" s="1"/>
  <c r="D20"/>
  <c r="I20" s="1"/>
  <c r="J20" s="1"/>
  <c r="K20" s="1"/>
  <c r="D21"/>
  <c r="I21" s="1"/>
  <c r="J21" s="1"/>
  <c r="K21" s="1"/>
  <c r="D22"/>
  <c r="I22" s="1"/>
  <c r="J22" s="1"/>
  <c r="K22" s="1"/>
  <c r="D23"/>
  <c r="I23" s="1"/>
  <c r="J23" s="1"/>
  <c r="K23" s="1"/>
  <c r="D24"/>
  <c r="I24" s="1"/>
  <c r="J24" s="1"/>
  <c r="K24" s="1"/>
  <c r="D25"/>
  <c r="I25" s="1"/>
  <c r="J25" s="1"/>
  <c r="K25" s="1"/>
  <c r="D26"/>
  <c r="I26" s="1"/>
  <c r="J26" s="1"/>
  <c r="K26" s="1"/>
  <c r="D27"/>
  <c r="I27" s="1"/>
  <c r="J27" s="1"/>
  <c r="K27" s="1"/>
  <c r="D28"/>
  <c r="I28" s="1"/>
  <c r="J28" s="1"/>
  <c r="K28" s="1"/>
  <c r="D29"/>
  <c r="I29" s="1"/>
  <c r="J29" s="1"/>
  <c r="K29" s="1"/>
  <c r="D30"/>
  <c r="I30" s="1"/>
  <c r="J30" s="1"/>
  <c r="K30" s="1"/>
  <c r="D31"/>
  <c r="I31" s="1"/>
  <c r="J31" s="1"/>
  <c r="K31" s="1"/>
  <c r="D32"/>
  <c r="I32" s="1"/>
  <c r="J32" s="1"/>
  <c r="K32" s="1"/>
  <c r="D33"/>
  <c r="I33" s="1"/>
  <c r="J33" s="1"/>
  <c r="K33" s="1"/>
  <c r="D34"/>
  <c r="I34" s="1"/>
  <c r="J34" s="1"/>
  <c r="K34" s="1"/>
  <c r="D35"/>
  <c r="I35" s="1"/>
  <c r="J35" s="1"/>
  <c r="K35" s="1"/>
  <c r="D36"/>
  <c r="I36" s="1"/>
  <c r="J36" s="1"/>
  <c r="K36" s="1"/>
  <c r="D37"/>
  <c r="I37" s="1"/>
  <c r="J37" s="1"/>
  <c r="K37" s="1"/>
  <c r="D38"/>
  <c r="I38" s="1"/>
  <c r="J38" s="1"/>
  <c r="K38" s="1"/>
  <c r="D39"/>
  <c r="I39" s="1"/>
  <c r="J39" s="1"/>
  <c r="K39" s="1"/>
  <c r="D40"/>
  <c r="I40" s="1"/>
  <c r="J40" s="1"/>
  <c r="K40" s="1"/>
  <c r="D41"/>
  <c r="I41" s="1"/>
  <c r="J41" s="1"/>
  <c r="K41" s="1"/>
  <c r="D42"/>
  <c r="I42" s="1"/>
  <c r="J42" s="1"/>
  <c r="K42" s="1"/>
  <c r="D43"/>
  <c r="I43" s="1"/>
  <c r="J43" s="1"/>
  <c r="K43" s="1"/>
  <c r="D44"/>
  <c r="I44" s="1"/>
  <c r="J44" s="1"/>
  <c r="K44" s="1"/>
  <c r="D45"/>
  <c r="I45" s="1"/>
  <c r="J45" s="1"/>
  <c r="K45" s="1"/>
  <c r="D46"/>
  <c r="I46" s="1"/>
  <c r="J46" s="1"/>
  <c r="K46" s="1"/>
  <c r="D47"/>
  <c r="I47" s="1"/>
  <c r="J47" s="1"/>
  <c r="K47" s="1"/>
  <c r="D48"/>
  <c r="I48" s="1"/>
  <c r="J48" s="1"/>
  <c r="K48" s="1"/>
  <c r="D49"/>
  <c r="I49" s="1"/>
  <c r="J49" s="1"/>
  <c r="K49" s="1"/>
  <c r="D50"/>
  <c r="I50" s="1"/>
  <c r="J50" s="1"/>
  <c r="K50" s="1"/>
  <c r="D51"/>
  <c r="I51" s="1"/>
  <c r="J51" s="1"/>
  <c r="K51" s="1"/>
  <c r="D52"/>
  <c r="I52" s="1"/>
  <c r="J52" s="1"/>
  <c r="K52" s="1"/>
  <c r="D53"/>
  <c r="I53" s="1"/>
  <c r="J53" s="1"/>
  <c r="K53" s="1"/>
  <c r="D54"/>
  <c r="I54" s="1"/>
  <c r="J54" s="1"/>
  <c r="K54" s="1"/>
  <c r="D55"/>
  <c r="I55" s="1"/>
  <c r="J55" s="1"/>
  <c r="K55" s="1"/>
  <c r="D56"/>
  <c r="I56" s="1"/>
  <c r="J56" s="1"/>
  <c r="K56" s="1"/>
  <c r="D57"/>
  <c r="I57" s="1"/>
  <c r="J57" s="1"/>
  <c r="K57" s="1"/>
  <c r="D58"/>
  <c r="I58" s="1"/>
  <c r="J58" s="1"/>
  <c r="K58" s="1"/>
  <c r="D59"/>
  <c r="I59" s="1"/>
  <c r="J59" s="1"/>
  <c r="K59" s="1"/>
  <c r="D60"/>
  <c r="I60" s="1"/>
  <c r="J60" s="1"/>
  <c r="K60" s="1"/>
  <c r="D61"/>
  <c r="I61" s="1"/>
  <c r="J61" s="1"/>
  <c r="K61" s="1"/>
  <c r="D62"/>
  <c r="I62" s="1"/>
  <c r="J62" s="1"/>
  <c r="K62" s="1"/>
  <c r="D63"/>
  <c r="I63" s="1"/>
  <c r="J63" s="1"/>
  <c r="K63" s="1"/>
  <c r="D64"/>
  <c r="I64" s="1"/>
  <c r="J64" s="1"/>
  <c r="K64" s="1"/>
  <c r="D65"/>
  <c r="I65" s="1"/>
  <c r="J65" s="1"/>
  <c r="K65" s="1"/>
  <c r="D66"/>
  <c r="I66" s="1"/>
  <c r="J66" s="1"/>
  <c r="K66" s="1"/>
  <c r="D67"/>
  <c r="I67" s="1"/>
  <c r="J67" s="1"/>
  <c r="K67" s="1"/>
  <c r="D68"/>
  <c r="I68" s="1"/>
  <c r="J68" s="1"/>
  <c r="K68" s="1"/>
  <c r="D69"/>
  <c r="I69" s="1"/>
  <c r="J69" s="1"/>
  <c r="K69" s="1"/>
  <c r="D70"/>
  <c r="I70" s="1"/>
  <c r="J70" s="1"/>
  <c r="K70" s="1"/>
  <c r="D71"/>
  <c r="I71" s="1"/>
  <c r="J71" s="1"/>
  <c r="K71" s="1"/>
  <c r="D72"/>
  <c r="I72" s="1"/>
  <c r="J72" s="1"/>
  <c r="K72" s="1"/>
  <c r="D73"/>
  <c r="I73" s="1"/>
  <c r="J73" s="1"/>
  <c r="K73" s="1"/>
  <c r="D74"/>
  <c r="I74" s="1"/>
  <c r="J74" s="1"/>
  <c r="K74" s="1"/>
  <c r="D75"/>
  <c r="I75" s="1"/>
  <c r="J75" s="1"/>
  <c r="K75" s="1"/>
  <c r="D76"/>
  <c r="I76" s="1"/>
  <c r="J76" s="1"/>
  <c r="K76" s="1"/>
  <c r="D77"/>
  <c r="I77" s="1"/>
  <c r="J77" s="1"/>
  <c r="K77" s="1"/>
  <c r="D78"/>
  <c r="I78" s="1"/>
  <c r="J78" s="1"/>
  <c r="K78" s="1"/>
  <c r="D79"/>
  <c r="I79" s="1"/>
  <c r="J79" s="1"/>
  <c r="K79" s="1"/>
  <c r="D80"/>
  <c r="I80" s="1"/>
  <c r="J80" s="1"/>
  <c r="K80" s="1"/>
  <c r="D81"/>
  <c r="I81" s="1"/>
  <c r="J81" s="1"/>
  <c r="K81" s="1"/>
  <c r="D82"/>
  <c r="I82" s="1"/>
  <c r="J82" s="1"/>
  <c r="K82" s="1"/>
  <c r="D83"/>
  <c r="I83" s="1"/>
  <c r="J83" s="1"/>
  <c r="K83" s="1"/>
  <c r="D84"/>
  <c r="I84" s="1"/>
  <c r="J84" s="1"/>
  <c r="K84" s="1"/>
  <c r="D85"/>
  <c r="I85" s="1"/>
  <c r="J85" s="1"/>
  <c r="K85" s="1"/>
  <c r="D86"/>
  <c r="I86" s="1"/>
  <c r="J86" s="1"/>
  <c r="K86" s="1"/>
  <c r="D87"/>
  <c r="I87" s="1"/>
  <c r="J87" s="1"/>
  <c r="K87" s="1"/>
  <c r="D4"/>
  <c r="I4" s="1"/>
  <c r="J4" s="1"/>
  <c r="K4" s="1"/>
</calcChain>
</file>

<file path=xl/sharedStrings.xml><?xml version="1.0" encoding="utf-8"?>
<sst xmlns="http://schemas.openxmlformats.org/spreadsheetml/2006/main" count="26" uniqueCount="10">
  <si>
    <t>masa_A</t>
  </si>
  <si>
    <t>t</t>
  </si>
  <si>
    <t>0.000000000E0</t>
  </si>
  <si>
    <t>omega</t>
  </si>
  <si>
    <t>tita</t>
  </si>
  <si>
    <t>omega inv</t>
  </si>
  <si>
    <t>Normalizacion de unidades</t>
  </si>
  <si>
    <t>seg/rev</t>
  </si>
  <si>
    <t>rev/min</t>
  </si>
  <si>
    <t>t corregido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</si>
</sst>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>
        <c:manualLayout>
          <c:xMode val="edge"/>
          <c:yMode val="edge"/>
          <c:x val="0.12686811023622049"/>
          <c:y val="2.3148148148148147E-2"/>
        </c:manualLayout>
      </c:layout>
    </c:title>
    <c:plotArea>
      <c:layout/>
      <c:lineChart>
        <c:grouping val="standard"/>
        <c:ser>
          <c:idx val="5"/>
          <c:order val="0"/>
          <c:tx>
            <c:strRef>
              <c:f>'Motor A'!$K$1:$K$2</c:f>
              <c:strCache>
                <c:ptCount val="1"/>
                <c:pt idx="0">
                  <c:v>Normalizacion de unidades rev/min</c:v>
                </c:pt>
              </c:strCache>
            </c:strRef>
          </c:tx>
          <c:marker>
            <c:symbol val="none"/>
          </c:marker>
          <c:cat>
            <c:numRef>
              <c:f>'Motor A'!$F$3:$F$18</c:f>
              <c:numCache>
                <c:formatCode>General</c:formatCode>
                <c:ptCount val="16"/>
                <c:pt idx="0">
                  <c:v>0</c:v>
                </c:pt>
                <c:pt idx="1">
                  <c:v>3.3333333329999999E-2</c:v>
                </c:pt>
                <c:pt idx="2">
                  <c:v>6.6666666669999999E-2</c:v>
                </c:pt>
                <c:pt idx="3">
                  <c:v>0.1</c:v>
                </c:pt>
                <c:pt idx="4">
                  <c:v>0.1333333333</c:v>
                </c:pt>
                <c:pt idx="5">
                  <c:v>0.16666666669999999</c:v>
                </c:pt>
                <c:pt idx="6">
                  <c:v>0.2</c:v>
                </c:pt>
                <c:pt idx="7">
                  <c:v>0.23333333330000003</c:v>
                </c:pt>
                <c:pt idx="8">
                  <c:v>0.2666666667</c:v>
                </c:pt>
                <c:pt idx="9">
                  <c:v>0.30000000000000004</c:v>
                </c:pt>
                <c:pt idx="10">
                  <c:v>0.33333333330000003</c:v>
                </c:pt>
                <c:pt idx="11">
                  <c:v>0.36666666670000003</c:v>
                </c:pt>
                <c:pt idx="12">
                  <c:v>0.4</c:v>
                </c:pt>
                <c:pt idx="13">
                  <c:v>0.43333333330000001</c:v>
                </c:pt>
                <c:pt idx="14">
                  <c:v>0.46666666670000001</c:v>
                </c:pt>
                <c:pt idx="15">
                  <c:v>0.5</c:v>
                </c:pt>
              </c:numCache>
            </c:numRef>
          </c:cat>
          <c:val>
            <c:numRef>
              <c:f>'Motor A'!$K$3:$K$18</c:f>
              <c:numCache>
                <c:formatCode>General</c:formatCode>
                <c:ptCount val="16"/>
                <c:pt idx="0">
                  <c:v>0</c:v>
                </c:pt>
                <c:pt idx="1">
                  <c:v>9.3327659566666679</c:v>
                </c:pt>
                <c:pt idx="2">
                  <c:v>62.056614216666674</c:v>
                </c:pt>
                <c:pt idx="3">
                  <c:v>119.77342751666667</c:v>
                </c:pt>
                <c:pt idx="4">
                  <c:v>128.28841310000001</c:v>
                </c:pt>
                <c:pt idx="5">
                  <c:v>128.50481536666669</c:v>
                </c:pt>
                <c:pt idx="6">
                  <c:v>139.96853558333333</c:v>
                </c:pt>
                <c:pt idx="7">
                  <c:v>144.00999413333335</c:v>
                </c:pt>
                <c:pt idx="8">
                  <c:v>148.08474951666665</c:v>
                </c:pt>
                <c:pt idx="9">
                  <c:v>150.90629015000002</c:v>
                </c:pt>
                <c:pt idx="10">
                  <c:v>148.62873565000001</c:v>
                </c:pt>
                <c:pt idx="11">
                  <c:v>148.19880929999999</c:v>
                </c:pt>
                <c:pt idx="12">
                  <c:v>182.32403350000001</c:v>
                </c:pt>
                <c:pt idx="13">
                  <c:v>188.0329605</c:v>
                </c:pt>
                <c:pt idx="14">
                  <c:v>156.34551106666666</c:v>
                </c:pt>
                <c:pt idx="15">
                  <c:v>151.04065010000002</c:v>
                </c:pt>
              </c:numCache>
            </c:numRef>
          </c:val>
        </c:ser>
        <c:marker val="1"/>
        <c:axId val="66110976"/>
        <c:axId val="66112512"/>
      </c:lineChart>
      <c:catAx>
        <c:axId val="66110976"/>
        <c:scaling>
          <c:orientation val="minMax"/>
        </c:scaling>
        <c:axPos val="b"/>
        <c:numFmt formatCode="General" sourceLinked="1"/>
        <c:tickLblPos val="nextTo"/>
        <c:crossAx val="66112512"/>
        <c:crosses val="autoZero"/>
        <c:auto val="1"/>
        <c:lblAlgn val="ctr"/>
        <c:lblOffset val="100"/>
      </c:catAx>
      <c:valAx>
        <c:axId val="66112512"/>
        <c:scaling>
          <c:orientation val="minMax"/>
        </c:scaling>
        <c:axPos val="l"/>
        <c:majorGridlines/>
        <c:numFmt formatCode="General" sourceLinked="1"/>
        <c:tickLblPos val="nextTo"/>
        <c:crossAx val="6611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>
        <c:manualLayout>
          <c:layoutTarget val="inner"/>
          <c:xMode val="edge"/>
          <c:yMode val="edge"/>
          <c:x val="5.7769460431795802E-2"/>
          <c:y val="0.11836162884702703"/>
          <c:w val="0.78004809936874486"/>
          <c:h val="0.85040765473936009"/>
        </c:manualLayout>
      </c:layout>
      <c:lineChart>
        <c:grouping val="standard"/>
        <c:ser>
          <c:idx val="0"/>
          <c:order val="0"/>
          <c:tx>
            <c:strRef>
              <c:f>'Motor B'!$K$2</c:f>
              <c:strCache>
                <c:ptCount val="1"/>
                <c:pt idx="0">
                  <c:v>rev/min</c:v>
                </c:pt>
              </c:strCache>
            </c:strRef>
          </c:tx>
          <c:marker>
            <c:symbol val="none"/>
          </c:marker>
          <c:cat>
            <c:numRef>
              <c:f>'Motor B'!$E$3:$E$85</c:f>
              <c:numCache>
                <c:formatCode>General</c:formatCode>
                <c:ptCount val="83"/>
                <c:pt idx="0">
                  <c:v>0</c:v>
                </c:pt>
                <c:pt idx="1">
                  <c:v>3.333333329999999E-2</c:v>
                </c:pt>
                <c:pt idx="2">
                  <c:v>6.6666666699999988E-2</c:v>
                </c:pt>
                <c:pt idx="3">
                  <c:v>0.1</c:v>
                </c:pt>
                <c:pt idx="4">
                  <c:v>0.13333333330000002</c:v>
                </c:pt>
                <c:pt idx="5">
                  <c:v>0.16666666669999999</c:v>
                </c:pt>
                <c:pt idx="6">
                  <c:v>0.20000000000000004</c:v>
                </c:pt>
                <c:pt idx="7">
                  <c:v>0.23333333330000003</c:v>
                </c:pt>
                <c:pt idx="8">
                  <c:v>0.26666666670000005</c:v>
                </c:pt>
                <c:pt idx="9">
                  <c:v>0.30000000000000004</c:v>
                </c:pt>
                <c:pt idx="10">
                  <c:v>0.33333333330000003</c:v>
                </c:pt>
                <c:pt idx="11">
                  <c:v>0.36666666670000003</c:v>
                </c:pt>
                <c:pt idx="12">
                  <c:v>0.4</c:v>
                </c:pt>
                <c:pt idx="13">
                  <c:v>0.43333333330000001</c:v>
                </c:pt>
                <c:pt idx="14">
                  <c:v>0.46666666670000012</c:v>
                </c:pt>
                <c:pt idx="15">
                  <c:v>0.50000000000000011</c:v>
                </c:pt>
                <c:pt idx="16">
                  <c:v>0.53333333329999999</c:v>
                </c:pt>
                <c:pt idx="17">
                  <c:v>0.5666666667000001</c:v>
                </c:pt>
                <c:pt idx="18">
                  <c:v>0.60000000000000009</c:v>
                </c:pt>
                <c:pt idx="19">
                  <c:v>0.63333333329999997</c:v>
                </c:pt>
                <c:pt idx="20">
                  <c:v>0.66666666670000008</c:v>
                </c:pt>
                <c:pt idx="21">
                  <c:v>0.70000000000000007</c:v>
                </c:pt>
                <c:pt idx="22">
                  <c:v>0.73333333330000006</c:v>
                </c:pt>
                <c:pt idx="23">
                  <c:v>0.76666666670000017</c:v>
                </c:pt>
                <c:pt idx="24">
                  <c:v>0.8</c:v>
                </c:pt>
                <c:pt idx="25">
                  <c:v>0.83333333330000003</c:v>
                </c:pt>
                <c:pt idx="26">
                  <c:v>0.86666666670000014</c:v>
                </c:pt>
                <c:pt idx="27">
                  <c:v>0.9</c:v>
                </c:pt>
                <c:pt idx="28">
                  <c:v>0.9333333330000001</c:v>
                </c:pt>
                <c:pt idx="29">
                  <c:v>0.96833333300000002</c:v>
                </c:pt>
                <c:pt idx="30">
                  <c:v>1.0016666670000001</c:v>
                </c:pt>
                <c:pt idx="31">
                  <c:v>1.0349999999999999</c:v>
                </c:pt>
                <c:pt idx="32">
                  <c:v>1.068333333</c:v>
                </c:pt>
                <c:pt idx="33">
                  <c:v>1.1016666669999999</c:v>
                </c:pt>
                <c:pt idx="34">
                  <c:v>1.135</c:v>
                </c:pt>
                <c:pt idx="35">
                  <c:v>1.1683333330000001</c:v>
                </c:pt>
                <c:pt idx="36">
                  <c:v>1.201666667</c:v>
                </c:pt>
                <c:pt idx="37">
                  <c:v>1.2350000000000001</c:v>
                </c:pt>
                <c:pt idx="38">
                  <c:v>1.268333333</c:v>
                </c:pt>
                <c:pt idx="39">
                  <c:v>1.3016666669999999</c:v>
                </c:pt>
                <c:pt idx="40">
                  <c:v>1.335</c:v>
                </c:pt>
                <c:pt idx="41">
                  <c:v>1.368333333</c:v>
                </c:pt>
                <c:pt idx="42">
                  <c:v>1.401666667</c:v>
                </c:pt>
                <c:pt idx="43">
                  <c:v>1.4350000000000001</c:v>
                </c:pt>
                <c:pt idx="44">
                  <c:v>1.4683333329999999</c:v>
                </c:pt>
                <c:pt idx="45">
                  <c:v>1.5016666670000001</c:v>
                </c:pt>
                <c:pt idx="46">
                  <c:v>1.5349999999999999</c:v>
                </c:pt>
                <c:pt idx="47">
                  <c:v>1.568333333</c:v>
                </c:pt>
                <c:pt idx="48">
                  <c:v>1.6016666669999999</c:v>
                </c:pt>
                <c:pt idx="49">
                  <c:v>1.635</c:v>
                </c:pt>
                <c:pt idx="50">
                  <c:v>1.6683333330000001</c:v>
                </c:pt>
                <c:pt idx="51">
                  <c:v>1.701666667</c:v>
                </c:pt>
                <c:pt idx="52">
                  <c:v>1.7350000000000001</c:v>
                </c:pt>
                <c:pt idx="53">
                  <c:v>1.768333333</c:v>
                </c:pt>
                <c:pt idx="54">
                  <c:v>1.8016666670000001</c:v>
                </c:pt>
                <c:pt idx="55">
                  <c:v>1.835</c:v>
                </c:pt>
                <c:pt idx="56">
                  <c:v>1.868333333</c:v>
                </c:pt>
                <c:pt idx="57">
                  <c:v>1.9016666670000002</c:v>
                </c:pt>
                <c:pt idx="58">
                  <c:v>1.9350000000000001</c:v>
                </c:pt>
                <c:pt idx="59">
                  <c:v>1.9683333329999999</c:v>
                </c:pt>
                <c:pt idx="60">
                  <c:v>2.0016666669999998</c:v>
                </c:pt>
                <c:pt idx="61">
                  <c:v>2.0350000000000001</c:v>
                </c:pt>
                <c:pt idx="62">
                  <c:v>2.068333333</c:v>
                </c:pt>
                <c:pt idx="63">
                  <c:v>2.1016666669999999</c:v>
                </c:pt>
                <c:pt idx="64">
                  <c:v>2.1350000000000002</c:v>
                </c:pt>
                <c:pt idx="65">
                  <c:v>2.1683333330000001</c:v>
                </c:pt>
                <c:pt idx="66">
                  <c:v>2.201666667</c:v>
                </c:pt>
                <c:pt idx="67">
                  <c:v>2.2349999999999999</c:v>
                </c:pt>
                <c:pt idx="68">
                  <c:v>2.2683333330000002</c:v>
                </c:pt>
                <c:pt idx="69">
                  <c:v>2.3016666670000001</c:v>
                </c:pt>
                <c:pt idx="70">
                  <c:v>2.335</c:v>
                </c:pt>
                <c:pt idx="71">
                  <c:v>2.3683333330000003</c:v>
                </c:pt>
                <c:pt idx="72">
                  <c:v>2.4016666670000002</c:v>
                </c:pt>
                <c:pt idx="73">
                  <c:v>2.4350000000000001</c:v>
                </c:pt>
                <c:pt idx="74">
                  <c:v>2.4683333329999999</c:v>
                </c:pt>
                <c:pt idx="75">
                  <c:v>2.5016666670000003</c:v>
                </c:pt>
                <c:pt idx="76">
                  <c:v>2.5350000000000001</c:v>
                </c:pt>
                <c:pt idx="77">
                  <c:v>2.568333333</c:v>
                </c:pt>
                <c:pt idx="78">
                  <c:v>2.6016666669999999</c:v>
                </c:pt>
                <c:pt idx="79">
                  <c:v>2.6350000000000002</c:v>
                </c:pt>
                <c:pt idx="80">
                  <c:v>2.6683333330000001</c:v>
                </c:pt>
                <c:pt idx="81">
                  <c:v>2.701666667</c:v>
                </c:pt>
              </c:numCache>
            </c:numRef>
          </c:cat>
          <c:val>
            <c:numRef>
              <c:f>'Motor B'!$K$3:$K$16</c:f>
              <c:numCache>
                <c:formatCode>General</c:formatCode>
                <c:ptCount val="14"/>
                <c:pt idx="0">
                  <c:v>-8.4471054416666663E-2</c:v>
                </c:pt>
                <c:pt idx="1">
                  <c:v>17.088693583333335</c:v>
                </c:pt>
                <c:pt idx="2">
                  <c:v>57.006052333333329</c:v>
                </c:pt>
                <c:pt idx="3">
                  <c:v>100.40540875000001</c:v>
                </c:pt>
                <c:pt idx="4">
                  <c:v>124.76220125000002</c:v>
                </c:pt>
                <c:pt idx="5">
                  <c:v>153.87962734999999</c:v>
                </c:pt>
                <c:pt idx="6">
                  <c:v>161.58471443333332</c:v>
                </c:pt>
                <c:pt idx="7">
                  <c:v>107.23588836666669</c:v>
                </c:pt>
                <c:pt idx="8">
                  <c:v>100.42110915000001</c:v>
                </c:pt>
                <c:pt idx="9">
                  <c:v>131.18732963333335</c:v>
                </c:pt>
                <c:pt idx="10">
                  <c:v>123.62912600000001</c:v>
                </c:pt>
                <c:pt idx="11">
                  <c:v>121.99330560000001</c:v>
                </c:pt>
                <c:pt idx="12">
                  <c:v>147.57463866666669</c:v>
                </c:pt>
                <c:pt idx="13">
                  <c:v>207.78089400000002</c:v>
                </c:pt>
              </c:numCache>
            </c:numRef>
          </c:val>
        </c:ser>
        <c:marker val="1"/>
        <c:axId val="66666496"/>
        <c:axId val="66668032"/>
      </c:lineChart>
      <c:catAx>
        <c:axId val="66666496"/>
        <c:scaling>
          <c:orientation val="minMax"/>
        </c:scaling>
        <c:axPos val="b"/>
        <c:numFmt formatCode="General" sourceLinked="1"/>
        <c:tickLblPos val="nextTo"/>
        <c:crossAx val="66668032"/>
        <c:crosses val="autoZero"/>
        <c:auto val="1"/>
        <c:lblAlgn val="ctr"/>
        <c:lblOffset val="100"/>
      </c:catAx>
      <c:valAx>
        <c:axId val="66668032"/>
        <c:scaling>
          <c:orientation val="minMax"/>
        </c:scaling>
        <c:axPos val="l"/>
        <c:majorGridlines/>
        <c:numFmt formatCode="General" sourceLinked="1"/>
        <c:tickLblPos val="nextTo"/>
        <c:crossAx val="6666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171450</xdr:rowOff>
    </xdr:from>
    <xdr:to>
      <xdr:col>20</xdr:col>
      <xdr:colOff>333374</xdr:colOff>
      <xdr:row>31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180975</xdr:rowOff>
    </xdr:from>
    <xdr:to>
      <xdr:col>19</xdr:col>
      <xdr:colOff>419099</xdr:colOff>
      <xdr:row>24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opLeftCell="G1" workbookViewId="0">
      <selection activeCell="K3" sqref="K3:K18"/>
    </sheetView>
  </sheetViews>
  <sheetFormatPr baseColWidth="10" defaultRowHeight="15"/>
  <sheetData>
    <row r="1" spans="1:11">
      <c r="A1" t="s">
        <v>0</v>
      </c>
      <c r="F1" t="s">
        <v>6</v>
      </c>
    </row>
    <row r="2" spans="1:11">
      <c r="A2" t="s">
        <v>1</v>
      </c>
      <c r="B2" t="s">
        <v>4</v>
      </c>
      <c r="C2" t="s">
        <v>3</v>
      </c>
      <c r="D2" t="s">
        <v>5</v>
      </c>
      <c r="F2" t="s">
        <v>1</v>
      </c>
      <c r="G2" t="s">
        <v>4</v>
      </c>
      <c r="H2" t="s">
        <v>3</v>
      </c>
      <c r="I2" t="s">
        <v>5</v>
      </c>
      <c r="J2" t="s">
        <v>7</v>
      </c>
      <c r="K2" t="s">
        <v>8</v>
      </c>
    </row>
    <row r="3" spans="1:11">
      <c r="A3" t="s">
        <v>2</v>
      </c>
      <c r="B3" s="1">
        <v>8484470.5810000002</v>
      </c>
      <c r="F3">
        <v>0</v>
      </c>
      <c r="G3">
        <f>B3*10^-9</f>
        <v>8.4844705810000007E-3</v>
      </c>
      <c r="H3">
        <f t="shared" ref="H3:I3" si="0">C3*10^-9</f>
        <v>0</v>
      </c>
      <c r="I3">
        <f t="shared" si="0"/>
        <v>0</v>
      </c>
      <c r="J3">
        <v>0</v>
      </c>
      <c r="K3">
        <v>0</v>
      </c>
    </row>
    <row r="4" spans="1:11">
      <c r="A4" s="1">
        <v>33333333.329999998</v>
      </c>
      <c r="B4" s="1">
        <v>-568611.17390000005</v>
      </c>
      <c r="C4" s="1">
        <v>-55996595740</v>
      </c>
      <c r="D4" s="1">
        <f>C4*-1</f>
        <v>55996595740</v>
      </c>
      <c r="F4">
        <f t="shared" ref="F4:F67" si="1">A4*10^-9</f>
        <v>3.3333333329999999E-2</v>
      </c>
      <c r="G4">
        <f t="shared" ref="G4:G67" si="2">B4*10^-9</f>
        <v>-5.6861117390000009E-4</v>
      </c>
      <c r="H4">
        <f t="shared" ref="H4:H67" si="3">C4*10^-9</f>
        <v>-55.996595740000004</v>
      </c>
      <c r="I4">
        <f t="shared" ref="I4:I67" si="4">D4*10^-9</f>
        <v>55.996595740000004</v>
      </c>
      <c r="J4">
        <f>360/I4</f>
        <v>6.4289622474825103</v>
      </c>
      <c r="K4">
        <f>60/J4</f>
        <v>9.3327659566666679</v>
      </c>
    </row>
    <row r="5" spans="1:11">
      <c r="A5" s="1">
        <v>66666666.670000002</v>
      </c>
      <c r="B5" s="1">
        <v>-3724621912</v>
      </c>
      <c r="C5" s="1">
        <v>-372339685300</v>
      </c>
      <c r="D5" s="1">
        <f t="shared" ref="D5:D68" si="5">C5*-1</f>
        <v>372339685300</v>
      </c>
      <c r="F5">
        <f t="shared" si="1"/>
        <v>6.6666666669999999E-2</v>
      </c>
      <c r="G5">
        <f t="shared" si="2"/>
        <v>-3.7246219120000004</v>
      </c>
      <c r="H5">
        <f t="shared" si="3"/>
        <v>-372.33968530000004</v>
      </c>
      <c r="I5">
        <f t="shared" si="4"/>
        <v>372.33968530000004</v>
      </c>
      <c r="J5">
        <f t="shared" ref="J5:J68" si="6">360/I5</f>
        <v>0.96685906502268815</v>
      </c>
      <c r="K5">
        <f t="shared" ref="K5:K68" si="7">60/J5</f>
        <v>62.056614216666674</v>
      </c>
    </row>
    <row r="6" spans="1:11">
      <c r="A6" s="1">
        <v>100000000</v>
      </c>
      <c r="B6" s="1">
        <v>-24823214300</v>
      </c>
      <c r="C6" s="1">
        <v>-718640565100</v>
      </c>
      <c r="D6" s="1">
        <f t="shared" si="5"/>
        <v>718640565100</v>
      </c>
      <c r="F6">
        <f t="shared" si="1"/>
        <v>0.1</v>
      </c>
      <c r="G6">
        <f t="shared" si="2"/>
        <v>-24.8232143</v>
      </c>
      <c r="H6">
        <f t="shared" si="3"/>
        <v>-718.6405651</v>
      </c>
      <c r="I6">
        <f t="shared" si="4"/>
        <v>718.6405651</v>
      </c>
      <c r="J6">
        <f t="shared" si="6"/>
        <v>0.50094583785415092</v>
      </c>
      <c r="K6">
        <f t="shared" si="7"/>
        <v>119.77342751666667</v>
      </c>
    </row>
    <row r="7" spans="1:11">
      <c r="A7" s="1">
        <v>133333333.3</v>
      </c>
      <c r="B7" s="1">
        <v>-51633992920</v>
      </c>
      <c r="C7" s="1">
        <v>-769730478600</v>
      </c>
      <c r="D7" s="1">
        <f t="shared" si="5"/>
        <v>769730478600</v>
      </c>
      <c r="F7">
        <f t="shared" si="1"/>
        <v>0.1333333333</v>
      </c>
      <c r="G7">
        <f t="shared" si="2"/>
        <v>-51.633992920000004</v>
      </c>
      <c r="H7">
        <f t="shared" si="3"/>
        <v>-769.73047860000008</v>
      </c>
      <c r="I7">
        <f t="shared" si="4"/>
        <v>769.73047860000008</v>
      </c>
      <c r="J7">
        <f t="shared" si="6"/>
        <v>0.46769617419174386</v>
      </c>
      <c r="K7">
        <f t="shared" si="7"/>
        <v>128.28841310000001</v>
      </c>
    </row>
    <row r="8" spans="1:11">
      <c r="A8" s="1">
        <v>166666666.69999999</v>
      </c>
      <c r="B8" s="1">
        <v>-76138579540</v>
      </c>
      <c r="C8" s="1">
        <v>-771028892200</v>
      </c>
      <c r="D8" s="1">
        <f t="shared" si="5"/>
        <v>771028892200</v>
      </c>
      <c r="F8">
        <f t="shared" si="1"/>
        <v>0.16666666669999999</v>
      </c>
      <c r="G8">
        <f t="shared" si="2"/>
        <v>-76.138579540000009</v>
      </c>
      <c r="H8">
        <f t="shared" si="3"/>
        <v>-771.02889220000009</v>
      </c>
      <c r="I8">
        <f t="shared" si="4"/>
        <v>771.02889220000009</v>
      </c>
      <c r="J8">
        <f t="shared" si="6"/>
        <v>0.4669085732608555</v>
      </c>
      <c r="K8">
        <f t="shared" si="7"/>
        <v>128.50481536666669</v>
      </c>
    </row>
    <row r="9" spans="1:11">
      <c r="A9" s="1">
        <v>200000000</v>
      </c>
      <c r="B9" s="1">
        <v>-103035919100</v>
      </c>
      <c r="C9" s="1">
        <v>-839811213500</v>
      </c>
      <c r="D9" s="1">
        <f t="shared" si="5"/>
        <v>839811213500</v>
      </c>
      <c r="F9">
        <f t="shared" si="1"/>
        <v>0.2</v>
      </c>
      <c r="G9">
        <f t="shared" si="2"/>
        <v>-103.0359191</v>
      </c>
      <c r="H9">
        <f t="shared" si="3"/>
        <v>-839.81121350000001</v>
      </c>
      <c r="I9">
        <f t="shared" si="4"/>
        <v>839.81121350000001</v>
      </c>
      <c r="J9">
        <f t="shared" si="6"/>
        <v>0.42866776986659039</v>
      </c>
      <c r="K9">
        <f t="shared" si="7"/>
        <v>139.96853558333333</v>
      </c>
    </row>
    <row r="10" spans="1:11">
      <c r="A10" s="1">
        <v>233333333.30000001</v>
      </c>
      <c r="B10" s="1">
        <v>-132125993800</v>
      </c>
      <c r="C10" s="1">
        <v>-864059964800</v>
      </c>
      <c r="D10" s="1">
        <f t="shared" si="5"/>
        <v>864059964800</v>
      </c>
      <c r="F10">
        <f t="shared" si="1"/>
        <v>0.23333333330000003</v>
      </c>
      <c r="G10">
        <f t="shared" si="2"/>
        <v>-132.1259938</v>
      </c>
      <c r="H10">
        <f t="shared" si="3"/>
        <v>-864.0599648000001</v>
      </c>
      <c r="I10">
        <f t="shared" si="4"/>
        <v>864.0599648000001</v>
      </c>
      <c r="J10">
        <f t="shared" si="6"/>
        <v>0.41663775046368168</v>
      </c>
      <c r="K10">
        <f t="shared" si="7"/>
        <v>144.00999413333335</v>
      </c>
    </row>
    <row r="11" spans="1:11">
      <c r="A11" s="1">
        <v>266666666.69999999</v>
      </c>
      <c r="B11" s="1">
        <v>-160639916700</v>
      </c>
      <c r="C11" s="1">
        <v>-888508497100</v>
      </c>
      <c r="D11" s="1">
        <f t="shared" si="5"/>
        <v>888508497100</v>
      </c>
      <c r="F11">
        <f t="shared" si="1"/>
        <v>0.2666666667</v>
      </c>
      <c r="G11">
        <f t="shared" si="2"/>
        <v>-160.63991670000001</v>
      </c>
      <c r="H11">
        <f t="shared" si="3"/>
        <v>-888.5084971</v>
      </c>
      <c r="I11">
        <f t="shared" si="4"/>
        <v>888.5084971</v>
      </c>
      <c r="J11">
        <f t="shared" si="6"/>
        <v>0.40517339020955101</v>
      </c>
      <c r="K11">
        <f t="shared" si="7"/>
        <v>148.08474951666665</v>
      </c>
    </row>
    <row r="12" spans="1:11">
      <c r="A12" s="1">
        <v>300000000</v>
      </c>
      <c r="B12" s="1">
        <v>-191359893600</v>
      </c>
      <c r="C12" s="1">
        <v>-905437740900</v>
      </c>
      <c r="D12" s="1">
        <f t="shared" si="5"/>
        <v>905437740900</v>
      </c>
      <c r="F12">
        <f t="shared" si="1"/>
        <v>0.30000000000000004</v>
      </c>
      <c r="G12">
        <f t="shared" si="2"/>
        <v>-191.35989360000002</v>
      </c>
      <c r="H12">
        <f t="shared" si="3"/>
        <v>-905.43774090000011</v>
      </c>
      <c r="I12">
        <f t="shared" si="4"/>
        <v>905.43774090000011</v>
      </c>
      <c r="J12">
        <f t="shared" si="6"/>
        <v>0.397597740560452</v>
      </c>
      <c r="K12">
        <f t="shared" si="7"/>
        <v>150.90629015000002</v>
      </c>
    </row>
    <row r="13" spans="1:11">
      <c r="A13" s="1">
        <v>333333333.30000001</v>
      </c>
      <c r="B13" s="1">
        <v>-221002432800</v>
      </c>
      <c r="C13" s="1">
        <v>-891772413900</v>
      </c>
      <c r="D13" s="1">
        <f t="shared" si="5"/>
        <v>891772413900</v>
      </c>
      <c r="F13">
        <f t="shared" si="1"/>
        <v>0.33333333330000003</v>
      </c>
      <c r="G13">
        <f t="shared" si="2"/>
        <v>-221.00243280000001</v>
      </c>
      <c r="H13">
        <f t="shared" si="3"/>
        <v>-891.77241390000006</v>
      </c>
      <c r="I13">
        <f t="shared" si="4"/>
        <v>891.77241390000006</v>
      </c>
      <c r="J13">
        <f t="shared" si="6"/>
        <v>0.40369044207771271</v>
      </c>
      <c r="K13">
        <f t="shared" si="7"/>
        <v>148.62873565000001</v>
      </c>
    </row>
    <row r="14" spans="1:11">
      <c r="A14" s="1">
        <v>366666666.69999999</v>
      </c>
      <c r="B14" s="1">
        <v>-250811387800</v>
      </c>
      <c r="C14" s="1">
        <v>-889192855800</v>
      </c>
      <c r="D14" s="1">
        <f t="shared" si="5"/>
        <v>889192855800</v>
      </c>
      <c r="F14">
        <f t="shared" si="1"/>
        <v>0.36666666670000003</v>
      </c>
      <c r="G14">
        <f t="shared" si="2"/>
        <v>-250.81138780000001</v>
      </c>
      <c r="H14">
        <f t="shared" si="3"/>
        <v>-889.19285580000007</v>
      </c>
      <c r="I14">
        <f t="shared" si="4"/>
        <v>889.19285580000007</v>
      </c>
      <c r="J14">
        <f t="shared" si="6"/>
        <v>0.40486155242004362</v>
      </c>
      <c r="K14">
        <f t="shared" si="7"/>
        <v>148.19880929999999</v>
      </c>
    </row>
    <row r="15" spans="1:11">
      <c r="A15" s="1">
        <v>400000000</v>
      </c>
      <c r="B15" s="1">
        <v>-280281956500</v>
      </c>
      <c r="C15" s="1">
        <v>-1093944201000</v>
      </c>
      <c r="D15" s="1">
        <f t="shared" si="5"/>
        <v>1093944201000</v>
      </c>
      <c r="F15">
        <f t="shared" si="1"/>
        <v>0.4</v>
      </c>
      <c r="G15">
        <f t="shared" si="2"/>
        <v>-280.28195650000004</v>
      </c>
      <c r="H15">
        <f t="shared" si="3"/>
        <v>-1093.944201</v>
      </c>
      <c r="I15">
        <f t="shared" si="4"/>
        <v>1093.944201</v>
      </c>
      <c r="J15">
        <f t="shared" si="6"/>
        <v>0.3290844264916945</v>
      </c>
      <c r="K15">
        <f t="shared" si="7"/>
        <v>182.32403350000001</v>
      </c>
    </row>
    <row r="16" spans="1:11">
      <c r="A16" s="1">
        <v>433333333.30000001</v>
      </c>
      <c r="B16" s="1">
        <v>-323741001200</v>
      </c>
      <c r="C16" s="1">
        <v>-1128197763000</v>
      </c>
      <c r="D16" s="1">
        <f t="shared" si="5"/>
        <v>1128197763000</v>
      </c>
      <c r="F16">
        <f t="shared" si="1"/>
        <v>0.43333333330000001</v>
      </c>
      <c r="G16">
        <f t="shared" si="2"/>
        <v>-323.74100120000003</v>
      </c>
      <c r="H16">
        <f t="shared" si="3"/>
        <v>-1128.1977630000001</v>
      </c>
      <c r="I16">
        <f t="shared" si="4"/>
        <v>1128.1977630000001</v>
      </c>
      <c r="J16">
        <f t="shared" si="6"/>
        <v>0.31909299220973547</v>
      </c>
      <c r="K16">
        <f t="shared" si="7"/>
        <v>188.0329605</v>
      </c>
    </row>
    <row r="17" spans="1:11">
      <c r="A17" s="1">
        <v>466666666.69999999</v>
      </c>
      <c r="B17" s="1">
        <v>-355495140700</v>
      </c>
      <c r="C17" s="1">
        <v>-938073066400</v>
      </c>
      <c r="D17" s="1">
        <f t="shared" si="5"/>
        <v>938073066400</v>
      </c>
      <c r="F17">
        <f t="shared" si="1"/>
        <v>0.46666666670000001</v>
      </c>
      <c r="G17">
        <f t="shared" si="2"/>
        <v>-355.49514070000004</v>
      </c>
      <c r="H17">
        <f t="shared" si="3"/>
        <v>-938.07306640000002</v>
      </c>
      <c r="I17">
        <f t="shared" si="4"/>
        <v>938.07306640000002</v>
      </c>
      <c r="J17">
        <f t="shared" si="6"/>
        <v>0.38376541539728404</v>
      </c>
      <c r="K17">
        <f t="shared" si="7"/>
        <v>156.34551106666666</v>
      </c>
    </row>
    <row r="18" spans="1:11">
      <c r="A18" s="1">
        <v>500000000</v>
      </c>
      <c r="B18" s="1">
        <v>-386279205700</v>
      </c>
      <c r="C18" s="1">
        <v>-906243900600</v>
      </c>
      <c r="D18" s="1">
        <f t="shared" si="5"/>
        <v>906243900600</v>
      </c>
      <c r="F18">
        <f t="shared" si="1"/>
        <v>0.5</v>
      </c>
      <c r="G18">
        <f t="shared" si="2"/>
        <v>-386.27920570000003</v>
      </c>
      <c r="H18">
        <f t="shared" si="3"/>
        <v>-906.24390060000007</v>
      </c>
      <c r="I18">
        <f t="shared" si="4"/>
        <v>906.24390060000007</v>
      </c>
      <c r="J18">
        <f t="shared" si="6"/>
        <v>0.39724405291076004</v>
      </c>
      <c r="K18">
        <f t="shared" si="7"/>
        <v>151.04065010000002</v>
      </c>
    </row>
    <row r="19" spans="1:11">
      <c r="A19" s="1">
        <v>533333333.30000001</v>
      </c>
      <c r="B19" s="1">
        <v>-415911400700</v>
      </c>
      <c r="C19" s="1">
        <v>-883734740600</v>
      </c>
      <c r="D19" s="1">
        <f t="shared" si="5"/>
        <v>883734740600</v>
      </c>
      <c r="F19">
        <f t="shared" si="1"/>
        <v>0.53333333329999999</v>
      </c>
      <c r="G19">
        <f t="shared" si="2"/>
        <v>-415.9114007</v>
      </c>
      <c r="H19">
        <f t="shared" si="3"/>
        <v>-883.73474060000001</v>
      </c>
      <c r="I19">
        <f t="shared" si="4"/>
        <v>883.73474060000001</v>
      </c>
      <c r="J19">
        <f t="shared" si="6"/>
        <v>0.40736205499354111</v>
      </c>
      <c r="K19">
        <f t="shared" si="7"/>
        <v>147.28912343333334</v>
      </c>
    </row>
    <row r="20" spans="1:11">
      <c r="A20" s="1">
        <v>566666666.70000005</v>
      </c>
      <c r="B20" s="1">
        <v>-445194855000</v>
      </c>
      <c r="C20" s="1">
        <v>-890087472500</v>
      </c>
      <c r="D20" s="1">
        <f t="shared" si="5"/>
        <v>890087472500</v>
      </c>
      <c r="F20">
        <f t="shared" si="1"/>
        <v>0.5666666667000001</v>
      </c>
      <c r="G20">
        <f t="shared" si="2"/>
        <v>-445.19485500000002</v>
      </c>
      <c r="H20">
        <f t="shared" si="3"/>
        <v>-890.0874725000001</v>
      </c>
      <c r="I20">
        <f t="shared" si="4"/>
        <v>890.0874725000001</v>
      </c>
      <c r="J20">
        <f t="shared" si="6"/>
        <v>0.40445463072170129</v>
      </c>
      <c r="K20">
        <f t="shared" si="7"/>
        <v>148.34791208333334</v>
      </c>
    </row>
    <row r="21" spans="1:11">
      <c r="A21" s="1">
        <v>600000000</v>
      </c>
      <c r="B21" s="1">
        <v>-475250565600</v>
      </c>
      <c r="C21" s="1">
        <v>-907311251900</v>
      </c>
      <c r="D21" s="1">
        <f t="shared" si="5"/>
        <v>907311251900</v>
      </c>
      <c r="F21">
        <f t="shared" si="1"/>
        <v>0.60000000000000009</v>
      </c>
      <c r="G21">
        <f t="shared" si="2"/>
        <v>-475.25056560000002</v>
      </c>
      <c r="H21">
        <f t="shared" si="3"/>
        <v>-907.3112519</v>
      </c>
      <c r="I21">
        <f t="shared" si="4"/>
        <v>907.3112519</v>
      </c>
      <c r="J21">
        <f t="shared" si="6"/>
        <v>0.39677673923488133</v>
      </c>
      <c r="K21">
        <f t="shared" si="7"/>
        <v>151.21854198333332</v>
      </c>
    </row>
    <row r="22" spans="1:11">
      <c r="A22" s="1">
        <v>633333333.29999995</v>
      </c>
      <c r="B22" s="1">
        <v>-505682271800</v>
      </c>
      <c r="C22" s="1">
        <v>-911410603100</v>
      </c>
      <c r="D22" s="1">
        <f t="shared" si="5"/>
        <v>911410603100</v>
      </c>
      <c r="F22">
        <f t="shared" si="1"/>
        <v>0.63333333329999997</v>
      </c>
      <c r="G22">
        <f t="shared" si="2"/>
        <v>-505.68227180000002</v>
      </c>
      <c r="H22">
        <f t="shared" si="3"/>
        <v>-911.4106031</v>
      </c>
      <c r="I22">
        <f t="shared" si="4"/>
        <v>911.4106031</v>
      </c>
      <c r="J22">
        <f t="shared" si="6"/>
        <v>0.39499211307782073</v>
      </c>
      <c r="K22">
        <f t="shared" si="7"/>
        <v>151.90176718333333</v>
      </c>
    </row>
    <row r="23" spans="1:11">
      <c r="A23" s="1">
        <v>666666666.70000005</v>
      </c>
      <c r="B23" s="1">
        <v>-536011272400</v>
      </c>
      <c r="C23" s="1">
        <v>-918507985900</v>
      </c>
      <c r="D23" s="1">
        <f t="shared" si="5"/>
        <v>918507985900</v>
      </c>
      <c r="F23">
        <f t="shared" si="1"/>
        <v>0.66666666670000008</v>
      </c>
      <c r="G23">
        <f t="shared" si="2"/>
        <v>-536.01127240000005</v>
      </c>
      <c r="H23">
        <f t="shared" si="3"/>
        <v>-918.50798590000011</v>
      </c>
      <c r="I23">
        <f t="shared" si="4"/>
        <v>918.50798590000011</v>
      </c>
      <c r="J23">
        <f t="shared" si="6"/>
        <v>0.39193997823247445</v>
      </c>
      <c r="K23">
        <f t="shared" si="7"/>
        <v>153.08466431666668</v>
      </c>
    </row>
    <row r="24" spans="1:11">
      <c r="A24" s="1">
        <v>700000000</v>
      </c>
      <c r="B24" s="1">
        <v>-566916137600</v>
      </c>
      <c r="C24" s="1">
        <v>-898674827200</v>
      </c>
      <c r="D24" s="1">
        <f t="shared" si="5"/>
        <v>898674827200</v>
      </c>
      <c r="F24">
        <f t="shared" si="1"/>
        <v>0.70000000000000007</v>
      </c>
      <c r="G24">
        <f t="shared" si="2"/>
        <v>-566.91613760000007</v>
      </c>
      <c r="H24">
        <f t="shared" si="3"/>
        <v>-898.6748272000001</v>
      </c>
      <c r="I24">
        <f t="shared" si="4"/>
        <v>898.6748272000001</v>
      </c>
      <c r="J24">
        <f t="shared" si="6"/>
        <v>0.40058983416910821</v>
      </c>
      <c r="K24">
        <f t="shared" si="7"/>
        <v>149.77913786666667</v>
      </c>
    </row>
    <row r="25" spans="1:11">
      <c r="A25" s="1">
        <v>733333333.29999995</v>
      </c>
      <c r="B25" s="1">
        <v>-595922927600</v>
      </c>
      <c r="C25" s="1">
        <v>-885159936400</v>
      </c>
      <c r="D25" s="1">
        <f t="shared" si="5"/>
        <v>885159936400</v>
      </c>
      <c r="F25">
        <f t="shared" si="1"/>
        <v>0.73333333329999995</v>
      </c>
      <c r="G25">
        <f t="shared" si="2"/>
        <v>-595.92292760000009</v>
      </c>
      <c r="H25">
        <f t="shared" si="3"/>
        <v>-885.15993640000011</v>
      </c>
      <c r="I25">
        <f t="shared" si="4"/>
        <v>885.15993640000011</v>
      </c>
      <c r="J25">
        <f t="shared" si="6"/>
        <v>0.40670616144709637</v>
      </c>
      <c r="K25">
        <f t="shared" si="7"/>
        <v>147.52665606666667</v>
      </c>
    </row>
    <row r="26" spans="1:11">
      <c r="A26" s="1">
        <v>766666666.70000005</v>
      </c>
      <c r="B26" s="1">
        <v>-625926800000</v>
      </c>
      <c r="C26" s="1">
        <v>-918396022200</v>
      </c>
      <c r="D26" s="1">
        <f t="shared" si="5"/>
        <v>918396022200</v>
      </c>
      <c r="F26">
        <f t="shared" si="1"/>
        <v>0.76666666670000005</v>
      </c>
      <c r="G26">
        <f t="shared" si="2"/>
        <v>-625.92680000000007</v>
      </c>
      <c r="H26">
        <f t="shared" si="3"/>
        <v>-918.39602220000006</v>
      </c>
      <c r="I26">
        <f t="shared" si="4"/>
        <v>918.39602220000006</v>
      </c>
      <c r="J26">
        <f t="shared" si="6"/>
        <v>0.39198776050622136</v>
      </c>
      <c r="K26">
        <f t="shared" si="7"/>
        <v>153.06600370000001</v>
      </c>
    </row>
    <row r="27" spans="1:11">
      <c r="A27" s="1">
        <v>800000000</v>
      </c>
      <c r="B27" s="1">
        <v>-657149329100</v>
      </c>
      <c r="C27" s="1">
        <v>-984479951300</v>
      </c>
      <c r="D27" s="1">
        <f t="shared" si="5"/>
        <v>984479951300</v>
      </c>
      <c r="F27">
        <f t="shared" si="1"/>
        <v>0.8</v>
      </c>
      <c r="G27">
        <f t="shared" si="2"/>
        <v>-657.14932910000005</v>
      </c>
      <c r="H27">
        <f t="shared" si="3"/>
        <v>-984.47995130000004</v>
      </c>
      <c r="I27">
        <f t="shared" si="4"/>
        <v>984.47995130000004</v>
      </c>
      <c r="J27">
        <f t="shared" si="6"/>
        <v>0.3656752984401786</v>
      </c>
      <c r="K27">
        <f t="shared" si="7"/>
        <v>164.07999188333335</v>
      </c>
    </row>
    <row r="28" spans="1:11">
      <c r="A28" s="1">
        <v>833333333.29999995</v>
      </c>
      <c r="B28" s="1">
        <v>-691558796700</v>
      </c>
      <c r="C28" s="1">
        <v>-1024566583000</v>
      </c>
      <c r="D28" s="1">
        <f t="shared" si="5"/>
        <v>1024566583000</v>
      </c>
      <c r="F28">
        <f t="shared" si="1"/>
        <v>0.83333333330000003</v>
      </c>
      <c r="G28">
        <f t="shared" si="2"/>
        <v>-691.55879670000002</v>
      </c>
      <c r="H28">
        <f t="shared" si="3"/>
        <v>-1024.566583</v>
      </c>
      <c r="I28">
        <f t="shared" si="4"/>
        <v>1024.566583</v>
      </c>
      <c r="J28">
        <f t="shared" si="6"/>
        <v>0.35136808673370523</v>
      </c>
      <c r="K28">
        <f t="shared" si="7"/>
        <v>170.76109716666667</v>
      </c>
    </row>
    <row r="29" spans="1:11">
      <c r="A29" s="1">
        <v>866666666.70000005</v>
      </c>
      <c r="B29" s="1">
        <v>-725453768000</v>
      </c>
      <c r="C29" s="1">
        <v>-976377250500</v>
      </c>
      <c r="D29" s="1">
        <f t="shared" si="5"/>
        <v>976377250500</v>
      </c>
      <c r="F29">
        <f t="shared" si="1"/>
        <v>0.86666666670000014</v>
      </c>
      <c r="G29">
        <f t="shared" si="2"/>
        <v>-725.45376800000008</v>
      </c>
      <c r="H29">
        <f t="shared" si="3"/>
        <v>-976.37725050000006</v>
      </c>
      <c r="I29">
        <f t="shared" si="4"/>
        <v>976.37725050000006</v>
      </c>
      <c r="J29">
        <f t="shared" si="6"/>
        <v>0.36870994261249429</v>
      </c>
      <c r="K29">
        <f t="shared" si="7"/>
        <v>162.72954175000001</v>
      </c>
    </row>
    <row r="30" spans="1:11">
      <c r="A30" s="1">
        <v>900000000</v>
      </c>
      <c r="B30" s="1">
        <v>-756650613400</v>
      </c>
      <c r="C30" s="1">
        <v>-962058506600</v>
      </c>
      <c r="D30" s="1">
        <f t="shared" si="5"/>
        <v>962058506600</v>
      </c>
      <c r="F30">
        <f t="shared" si="1"/>
        <v>0.9</v>
      </c>
      <c r="G30">
        <f t="shared" si="2"/>
        <v>-756.6506134</v>
      </c>
      <c r="H30">
        <f t="shared" si="3"/>
        <v>-962.0585066000001</v>
      </c>
      <c r="I30">
        <f t="shared" si="4"/>
        <v>962.0585066000001</v>
      </c>
      <c r="J30">
        <f t="shared" si="6"/>
        <v>0.37419761639265769</v>
      </c>
      <c r="K30">
        <f t="shared" si="7"/>
        <v>160.34308443333336</v>
      </c>
    </row>
    <row r="31" spans="1:11">
      <c r="A31" s="1">
        <v>933333333.29999995</v>
      </c>
      <c r="B31" s="1">
        <v>-789591001700</v>
      </c>
      <c r="C31" s="1">
        <v>-933202530000</v>
      </c>
      <c r="D31" s="1">
        <f t="shared" si="5"/>
        <v>933202530000</v>
      </c>
      <c r="F31">
        <f t="shared" si="1"/>
        <v>0.93333333330000001</v>
      </c>
      <c r="G31">
        <f t="shared" si="2"/>
        <v>-789.59100169999999</v>
      </c>
      <c r="H31">
        <f t="shared" si="3"/>
        <v>-933.20253000000002</v>
      </c>
      <c r="I31">
        <f t="shared" si="4"/>
        <v>933.20253000000002</v>
      </c>
      <c r="J31">
        <f t="shared" si="6"/>
        <v>0.38576834977076196</v>
      </c>
      <c r="K31">
        <f t="shared" si="7"/>
        <v>155.53375500000001</v>
      </c>
    </row>
    <row r="32" spans="1:11">
      <c r="A32" s="1">
        <v>966666666.70000005</v>
      </c>
      <c r="B32" s="1">
        <v>-818864115400</v>
      </c>
      <c r="C32" s="1">
        <v>-862017303900</v>
      </c>
      <c r="D32" s="1">
        <f t="shared" si="5"/>
        <v>862017303900</v>
      </c>
      <c r="F32">
        <f t="shared" si="1"/>
        <v>0.96666666670000012</v>
      </c>
      <c r="G32">
        <f t="shared" si="2"/>
        <v>-818.86411540000006</v>
      </c>
      <c r="H32">
        <f t="shared" si="3"/>
        <v>-862.0173039</v>
      </c>
      <c r="I32">
        <f t="shared" si="4"/>
        <v>862.0173039</v>
      </c>
      <c r="J32">
        <f t="shared" si="6"/>
        <v>0.41762502721379535</v>
      </c>
      <c r="K32">
        <f t="shared" si="7"/>
        <v>143.66955064999999</v>
      </c>
    </row>
    <row r="33" spans="1:11">
      <c r="A33" s="1">
        <v>1000000000</v>
      </c>
      <c r="B33" s="1">
        <v>-847058822000</v>
      </c>
      <c r="C33" s="1">
        <v>-881817428300</v>
      </c>
      <c r="D33" s="1">
        <f t="shared" si="5"/>
        <v>881817428300</v>
      </c>
      <c r="F33">
        <f t="shared" si="1"/>
        <v>1</v>
      </c>
      <c r="G33">
        <f t="shared" si="2"/>
        <v>-847.05882200000008</v>
      </c>
      <c r="H33">
        <f t="shared" si="3"/>
        <v>-881.81742830000007</v>
      </c>
      <c r="I33">
        <f t="shared" si="4"/>
        <v>881.81742830000007</v>
      </c>
      <c r="J33">
        <f t="shared" si="6"/>
        <v>0.4082477715302375</v>
      </c>
      <c r="K33">
        <f t="shared" si="7"/>
        <v>146.96957138333335</v>
      </c>
    </row>
    <row r="34" spans="1:11">
      <c r="A34" s="1">
        <v>1033333333</v>
      </c>
      <c r="B34" s="1">
        <v>-877651944000</v>
      </c>
      <c r="C34" s="1">
        <v>-909305519500</v>
      </c>
      <c r="D34" s="1">
        <f t="shared" si="5"/>
        <v>909305519500</v>
      </c>
      <c r="F34">
        <f t="shared" si="1"/>
        <v>1.0333333330000001</v>
      </c>
      <c r="G34">
        <f t="shared" si="2"/>
        <v>-877.65194400000007</v>
      </c>
      <c r="H34">
        <f t="shared" si="3"/>
        <v>-909.30551950000006</v>
      </c>
      <c r="I34">
        <f t="shared" si="4"/>
        <v>909.30551950000006</v>
      </c>
      <c r="J34">
        <f t="shared" si="6"/>
        <v>0.39590653776956425</v>
      </c>
      <c r="K34">
        <f t="shared" si="7"/>
        <v>151.55091991666666</v>
      </c>
    </row>
    <row r="35" spans="1:11">
      <c r="A35" s="1">
        <v>1066666667</v>
      </c>
      <c r="B35" s="1">
        <v>-907679190000</v>
      </c>
      <c r="C35" s="1">
        <v>-863664585800</v>
      </c>
      <c r="D35" s="1">
        <f t="shared" si="5"/>
        <v>863664585800</v>
      </c>
      <c r="F35">
        <f t="shared" si="1"/>
        <v>1.066666667</v>
      </c>
      <c r="G35">
        <f t="shared" si="2"/>
        <v>-907.67919000000006</v>
      </c>
      <c r="H35">
        <f t="shared" si="3"/>
        <v>-863.66458580000005</v>
      </c>
      <c r="I35">
        <f t="shared" si="4"/>
        <v>863.66458580000005</v>
      </c>
      <c r="J35">
        <f t="shared" si="6"/>
        <v>0.41682848401910239</v>
      </c>
      <c r="K35">
        <f t="shared" si="7"/>
        <v>143.94409763333334</v>
      </c>
    </row>
    <row r="36" spans="1:11">
      <c r="A36" s="1">
        <v>1101666667</v>
      </c>
      <c r="B36" s="1">
        <v>-936669024000</v>
      </c>
      <c r="C36" s="1">
        <v>-845066099200</v>
      </c>
      <c r="D36" s="1">
        <f t="shared" si="5"/>
        <v>845066099200</v>
      </c>
      <c r="F36">
        <f t="shared" si="1"/>
        <v>1.1016666670000002</v>
      </c>
      <c r="G36">
        <f t="shared" si="2"/>
        <v>-936.66902400000004</v>
      </c>
      <c r="H36">
        <f t="shared" si="3"/>
        <v>-845.06609920000005</v>
      </c>
      <c r="I36">
        <f t="shared" si="4"/>
        <v>845.06609920000005</v>
      </c>
      <c r="J36">
        <f t="shared" si="6"/>
        <v>0.42600217940442969</v>
      </c>
      <c r="K36">
        <f t="shared" si="7"/>
        <v>140.84434986666668</v>
      </c>
    </row>
    <row r="37" spans="1:11">
      <c r="A37" s="1">
        <v>1135000000</v>
      </c>
      <c r="B37" s="1">
        <v>-965425373400</v>
      </c>
      <c r="C37" s="1">
        <v>-861684145800</v>
      </c>
      <c r="D37" s="1">
        <f t="shared" si="5"/>
        <v>861684145800</v>
      </c>
      <c r="F37">
        <f t="shared" si="1"/>
        <v>1.135</v>
      </c>
      <c r="G37">
        <f t="shared" si="2"/>
        <v>-965.42537340000001</v>
      </c>
      <c r="H37">
        <f t="shared" si="3"/>
        <v>-861.68414580000001</v>
      </c>
      <c r="I37">
        <f t="shared" si="4"/>
        <v>861.68414580000001</v>
      </c>
      <c r="J37">
        <f t="shared" si="6"/>
        <v>0.41778649607829421</v>
      </c>
      <c r="K37">
        <f t="shared" si="7"/>
        <v>143.61402430000001</v>
      </c>
    </row>
    <row r="38" spans="1:11">
      <c r="A38" s="1">
        <v>1168333333</v>
      </c>
      <c r="B38" s="1">
        <v>-994114633700</v>
      </c>
      <c r="C38" s="1">
        <v>-901017576500</v>
      </c>
      <c r="D38" s="1">
        <f t="shared" si="5"/>
        <v>901017576500</v>
      </c>
      <c r="F38">
        <f t="shared" si="1"/>
        <v>1.1683333330000001</v>
      </c>
      <c r="G38">
        <f t="shared" si="2"/>
        <v>-994.11463370000001</v>
      </c>
      <c r="H38">
        <f t="shared" si="3"/>
        <v>-901.01757650000002</v>
      </c>
      <c r="I38">
        <f t="shared" si="4"/>
        <v>901.01757650000002</v>
      </c>
      <c r="J38">
        <f t="shared" si="6"/>
        <v>0.3995482545395162</v>
      </c>
      <c r="K38">
        <f t="shared" si="7"/>
        <v>150.16959608333332</v>
      </c>
    </row>
    <row r="39" spans="1:11">
      <c r="A39" s="1">
        <v>1201666667</v>
      </c>
      <c r="B39" s="1">
        <v>-1025493212000</v>
      </c>
      <c r="C39" s="1">
        <v>-1023387115000</v>
      </c>
      <c r="D39" s="1">
        <f t="shared" si="5"/>
        <v>1023387115000</v>
      </c>
      <c r="F39">
        <f t="shared" si="1"/>
        <v>1.201666667</v>
      </c>
      <c r="G39">
        <f t="shared" si="2"/>
        <v>-1025.4932120000001</v>
      </c>
      <c r="H39">
        <f t="shared" si="3"/>
        <v>-1023.3871150000001</v>
      </c>
      <c r="I39">
        <f t="shared" si="4"/>
        <v>1023.3871150000001</v>
      </c>
      <c r="J39">
        <f t="shared" si="6"/>
        <v>0.35177304338055887</v>
      </c>
      <c r="K39">
        <f t="shared" si="7"/>
        <v>170.56451916666668</v>
      </c>
    </row>
    <row r="40" spans="1:11">
      <c r="A40" s="1">
        <v>1235000000</v>
      </c>
      <c r="B40" s="1">
        <v>-1062340441000</v>
      </c>
      <c r="C40" s="1">
        <v>-1063473731000</v>
      </c>
      <c r="D40" s="1">
        <f t="shared" si="5"/>
        <v>1063473731000</v>
      </c>
      <c r="F40">
        <f t="shared" si="1"/>
        <v>1.2350000000000001</v>
      </c>
      <c r="G40">
        <f t="shared" si="2"/>
        <v>-1062.3404410000001</v>
      </c>
      <c r="H40">
        <f t="shared" si="3"/>
        <v>-1063.473731</v>
      </c>
      <c r="I40">
        <f t="shared" si="4"/>
        <v>1063.473731</v>
      </c>
      <c r="J40">
        <f t="shared" si="6"/>
        <v>0.33851329798385021</v>
      </c>
      <c r="K40">
        <f t="shared" si="7"/>
        <v>177.24562183333336</v>
      </c>
    </row>
    <row r="41" spans="1:11">
      <c r="A41" s="1">
        <v>1268333333</v>
      </c>
      <c r="B41" s="1">
        <v>-1096391461000</v>
      </c>
      <c r="C41" s="1">
        <v>-976503587800</v>
      </c>
      <c r="D41" s="1">
        <f t="shared" si="5"/>
        <v>976503587800</v>
      </c>
      <c r="F41">
        <f t="shared" si="1"/>
        <v>1.2683333330000002</v>
      </c>
      <c r="G41">
        <f t="shared" si="2"/>
        <v>-1096.3914610000002</v>
      </c>
      <c r="H41">
        <f t="shared" si="3"/>
        <v>-976.5035878000001</v>
      </c>
      <c r="I41">
        <f t="shared" si="4"/>
        <v>976.5035878000001</v>
      </c>
      <c r="J41">
        <f t="shared" si="6"/>
        <v>0.36866223995249919</v>
      </c>
      <c r="K41">
        <f t="shared" si="7"/>
        <v>162.75059796666667</v>
      </c>
    </row>
    <row r="42" spans="1:11">
      <c r="A42" s="1">
        <v>1301666667</v>
      </c>
      <c r="B42" s="1">
        <v>-1127440681000</v>
      </c>
      <c r="C42" s="1">
        <v>-923648823500</v>
      </c>
      <c r="D42" s="1">
        <f t="shared" si="5"/>
        <v>923648823500</v>
      </c>
      <c r="F42">
        <f t="shared" si="1"/>
        <v>1.3016666670000001</v>
      </c>
      <c r="G42">
        <f t="shared" si="2"/>
        <v>-1127.440681</v>
      </c>
      <c r="H42">
        <f t="shared" si="3"/>
        <v>-923.64882350000005</v>
      </c>
      <c r="I42">
        <f t="shared" si="4"/>
        <v>923.64882350000005</v>
      </c>
      <c r="J42">
        <f t="shared" si="6"/>
        <v>0.38975852168126535</v>
      </c>
      <c r="K42">
        <f t="shared" si="7"/>
        <v>153.94147058333334</v>
      </c>
    </row>
    <row r="43" spans="1:11">
      <c r="A43" s="1">
        <v>1335000000</v>
      </c>
      <c r="B43" s="1">
        <v>-1157968049000</v>
      </c>
      <c r="C43" s="1">
        <v>-871483051800</v>
      </c>
      <c r="D43" s="1">
        <f t="shared" si="5"/>
        <v>871483051800</v>
      </c>
      <c r="F43">
        <f t="shared" si="1"/>
        <v>1.3350000000000002</v>
      </c>
      <c r="G43">
        <f t="shared" si="2"/>
        <v>-1157.9680490000001</v>
      </c>
      <c r="H43">
        <f t="shared" si="3"/>
        <v>-871.4830518</v>
      </c>
      <c r="I43">
        <f t="shared" si="4"/>
        <v>871.4830518</v>
      </c>
      <c r="J43">
        <f t="shared" si="6"/>
        <v>0.41308892841511941</v>
      </c>
      <c r="K43">
        <f t="shared" si="7"/>
        <v>145.24717530000001</v>
      </c>
    </row>
    <row r="44" spans="1:11">
      <c r="A44" s="1">
        <v>1368333333</v>
      </c>
      <c r="B44" s="1">
        <v>-1185539551000</v>
      </c>
      <c r="C44" s="1">
        <v>-848940691400</v>
      </c>
      <c r="D44" s="1">
        <f t="shared" si="5"/>
        <v>848940691400</v>
      </c>
      <c r="F44">
        <f t="shared" si="1"/>
        <v>1.368333333</v>
      </c>
      <c r="G44">
        <f t="shared" si="2"/>
        <v>-1185.5395510000001</v>
      </c>
      <c r="H44">
        <f t="shared" si="3"/>
        <v>-848.94069140000011</v>
      </c>
      <c r="I44">
        <f t="shared" si="4"/>
        <v>848.94069140000011</v>
      </c>
      <c r="J44">
        <f t="shared" si="6"/>
        <v>0.4240578919668922</v>
      </c>
      <c r="K44">
        <f t="shared" si="7"/>
        <v>141.49011523333334</v>
      </c>
    </row>
    <row r="45" spans="1:11">
      <c r="A45" s="1">
        <v>1401666667</v>
      </c>
      <c r="B45" s="1">
        <v>-1214564095000</v>
      </c>
      <c r="C45" s="1">
        <v>-862137641500</v>
      </c>
      <c r="D45" s="1">
        <f t="shared" si="5"/>
        <v>862137641500</v>
      </c>
      <c r="F45">
        <f t="shared" si="1"/>
        <v>1.401666667</v>
      </c>
      <c r="G45">
        <f t="shared" si="2"/>
        <v>-1214.5640950000002</v>
      </c>
      <c r="H45">
        <f t="shared" si="3"/>
        <v>-862.13764150000009</v>
      </c>
      <c r="I45">
        <f t="shared" si="4"/>
        <v>862.13764150000009</v>
      </c>
      <c r="J45">
        <f t="shared" si="6"/>
        <v>0.41756673490517116</v>
      </c>
      <c r="K45">
        <f t="shared" si="7"/>
        <v>143.68960691666666</v>
      </c>
    </row>
    <row r="46" spans="1:11">
      <c r="A46" s="1">
        <v>1435000000</v>
      </c>
      <c r="B46" s="1">
        <v>-1243015393000</v>
      </c>
      <c r="C46" s="1">
        <v>-860512916800</v>
      </c>
      <c r="D46" s="1">
        <f t="shared" si="5"/>
        <v>860512916800</v>
      </c>
      <c r="F46">
        <f t="shared" si="1"/>
        <v>1.4350000000000001</v>
      </c>
      <c r="G46">
        <f t="shared" si="2"/>
        <v>-1243.0153930000001</v>
      </c>
      <c r="H46">
        <f t="shared" si="3"/>
        <v>-860.51291680000008</v>
      </c>
      <c r="I46">
        <f t="shared" si="4"/>
        <v>860.51291680000008</v>
      </c>
      <c r="J46">
        <f t="shared" si="6"/>
        <v>0.41835513793184698</v>
      </c>
      <c r="K46">
        <f t="shared" si="7"/>
        <v>143.41881946666669</v>
      </c>
    </row>
    <row r="47" spans="1:11">
      <c r="A47" s="1">
        <v>1468333333</v>
      </c>
      <c r="B47" s="1">
        <v>-1271931623000</v>
      </c>
      <c r="C47" s="1">
        <v>-870930917800</v>
      </c>
      <c r="D47" s="1">
        <f t="shared" si="5"/>
        <v>870930917800</v>
      </c>
      <c r="F47">
        <f t="shared" si="1"/>
        <v>1.4683333330000001</v>
      </c>
      <c r="G47">
        <f t="shared" si="2"/>
        <v>-1271.9316230000002</v>
      </c>
      <c r="H47">
        <f t="shared" si="3"/>
        <v>-870.93091780000009</v>
      </c>
      <c r="I47">
        <f t="shared" si="4"/>
        <v>870.93091780000009</v>
      </c>
      <c r="J47">
        <f t="shared" si="6"/>
        <v>0.41335080962491461</v>
      </c>
      <c r="K47">
        <f t="shared" si="7"/>
        <v>145.15515296666669</v>
      </c>
    </row>
    <row r="48" spans="1:11">
      <c r="A48" s="1">
        <v>1501666667</v>
      </c>
      <c r="B48" s="1">
        <v>-1301077455000</v>
      </c>
      <c r="C48" s="1">
        <v>-882649402300</v>
      </c>
      <c r="D48" s="1">
        <f t="shared" si="5"/>
        <v>882649402300</v>
      </c>
      <c r="F48">
        <f t="shared" si="1"/>
        <v>1.5016666670000001</v>
      </c>
      <c r="G48">
        <f t="shared" si="2"/>
        <v>-1301.0774550000001</v>
      </c>
      <c r="H48">
        <f t="shared" si="3"/>
        <v>-882.64940230000002</v>
      </c>
      <c r="I48">
        <f t="shared" si="4"/>
        <v>882.64940230000002</v>
      </c>
      <c r="J48">
        <f t="shared" si="6"/>
        <v>0.40786296241963704</v>
      </c>
      <c r="K48">
        <f t="shared" si="7"/>
        <v>147.10823371666666</v>
      </c>
    </row>
    <row r="49" spans="1:11">
      <c r="A49" s="1">
        <v>1535000000</v>
      </c>
      <c r="B49" s="1">
        <v>-1330774916000</v>
      </c>
      <c r="C49" s="1">
        <v>-886939591400</v>
      </c>
      <c r="D49" s="1">
        <f t="shared" si="5"/>
        <v>886939591400</v>
      </c>
      <c r="F49">
        <f t="shared" si="1"/>
        <v>1.5350000000000001</v>
      </c>
      <c r="G49">
        <f t="shared" si="2"/>
        <v>-1330.7749160000001</v>
      </c>
      <c r="H49">
        <f t="shared" si="3"/>
        <v>-886.93959140000004</v>
      </c>
      <c r="I49">
        <f t="shared" si="4"/>
        <v>886.93959140000004</v>
      </c>
      <c r="J49">
        <f t="shared" si="6"/>
        <v>0.40589010062314823</v>
      </c>
      <c r="K49">
        <f t="shared" si="7"/>
        <v>147.82326523333333</v>
      </c>
    </row>
    <row r="50" spans="1:11">
      <c r="A50" s="1">
        <v>1568333333</v>
      </c>
      <c r="B50" s="1">
        <v>-1360206761000</v>
      </c>
      <c r="C50" s="1">
        <v>-980136553600</v>
      </c>
      <c r="D50" s="1">
        <f t="shared" si="5"/>
        <v>980136553600</v>
      </c>
      <c r="F50">
        <f t="shared" si="1"/>
        <v>1.568333333</v>
      </c>
      <c r="G50">
        <f t="shared" si="2"/>
        <v>-1360.2067610000001</v>
      </c>
      <c r="H50">
        <f t="shared" si="3"/>
        <v>-980.13655360000007</v>
      </c>
      <c r="I50">
        <f t="shared" si="4"/>
        <v>980.13655360000007</v>
      </c>
      <c r="J50">
        <f t="shared" si="6"/>
        <v>0.36729575963444605</v>
      </c>
      <c r="K50">
        <f t="shared" si="7"/>
        <v>163.35609226666668</v>
      </c>
    </row>
    <row r="51" spans="1:11">
      <c r="A51" s="1">
        <v>1601666667</v>
      </c>
      <c r="B51" s="1">
        <v>-1396117353000</v>
      </c>
      <c r="C51" s="1">
        <v>-1073075659000</v>
      </c>
      <c r="D51" s="1">
        <f t="shared" si="5"/>
        <v>1073075659000</v>
      </c>
      <c r="F51">
        <f t="shared" si="1"/>
        <v>1.6016666670000002</v>
      </c>
      <c r="G51">
        <f t="shared" si="2"/>
        <v>-1396.1173530000001</v>
      </c>
      <c r="H51">
        <f t="shared" si="3"/>
        <v>-1073.0756590000001</v>
      </c>
      <c r="I51">
        <f t="shared" si="4"/>
        <v>1073.0756590000001</v>
      </c>
      <c r="J51">
        <f t="shared" si="6"/>
        <v>0.33548426616580257</v>
      </c>
      <c r="K51">
        <f t="shared" si="7"/>
        <v>178.84594316666667</v>
      </c>
    </row>
    <row r="52" spans="1:11">
      <c r="A52" s="1">
        <v>1635000000</v>
      </c>
      <c r="B52" s="1">
        <v>-1431745138000</v>
      </c>
      <c r="C52" s="1">
        <v>-1021011435000</v>
      </c>
      <c r="D52" s="1">
        <f t="shared" si="5"/>
        <v>1021011435000</v>
      </c>
      <c r="F52">
        <f t="shared" si="1"/>
        <v>1.635</v>
      </c>
      <c r="G52">
        <f t="shared" si="2"/>
        <v>-1431.745138</v>
      </c>
      <c r="H52">
        <f t="shared" si="3"/>
        <v>-1021.0114350000001</v>
      </c>
      <c r="I52">
        <f t="shared" si="4"/>
        <v>1021.0114350000001</v>
      </c>
      <c r="J52">
        <f t="shared" si="6"/>
        <v>0.35259154565688089</v>
      </c>
      <c r="K52">
        <f t="shared" si="7"/>
        <v>170.16857250000001</v>
      </c>
    </row>
    <row r="53" spans="1:11">
      <c r="A53" s="1">
        <v>1668333333</v>
      </c>
      <c r="B53" s="1">
        <v>-1464184782000</v>
      </c>
      <c r="C53" s="1">
        <v>-946785983200</v>
      </c>
      <c r="D53" s="1">
        <f t="shared" si="5"/>
        <v>946785983200</v>
      </c>
      <c r="F53">
        <f t="shared" si="1"/>
        <v>1.6683333330000001</v>
      </c>
      <c r="G53">
        <f t="shared" si="2"/>
        <v>-1464.184782</v>
      </c>
      <c r="H53">
        <f t="shared" si="3"/>
        <v>-946.78598320000003</v>
      </c>
      <c r="I53">
        <f t="shared" si="4"/>
        <v>946.78598320000003</v>
      </c>
      <c r="J53">
        <f t="shared" si="6"/>
        <v>0.38023376601251735</v>
      </c>
      <c r="K53">
        <f t="shared" si="7"/>
        <v>157.79766386666668</v>
      </c>
    </row>
    <row r="54" spans="1:11">
      <c r="A54" s="1">
        <v>1701666667</v>
      </c>
      <c r="B54" s="1">
        <v>-1494864204000</v>
      </c>
      <c r="C54" s="1">
        <v>-885182499900</v>
      </c>
      <c r="D54" s="1">
        <f t="shared" si="5"/>
        <v>885182499900</v>
      </c>
      <c r="F54">
        <f t="shared" si="1"/>
        <v>1.701666667</v>
      </c>
      <c r="G54">
        <f t="shared" si="2"/>
        <v>-1494.8642040000002</v>
      </c>
      <c r="H54">
        <f t="shared" si="3"/>
        <v>-885.18249990000004</v>
      </c>
      <c r="I54">
        <f t="shared" si="4"/>
        <v>885.18249990000004</v>
      </c>
      <c r="J54">
        <f t="shared" si="6"/>
        <v>0.40669579441603237</v>
      </c>
      <c r="K54">
        <f t="shared" si="7"/>
        <v>147.53041665000001</v>
      </c>
    </row>
    <row r="55" spans="1:11">
      <c r="A55" s="1">
        <v>1735000000</v>
      </c>
      <c r="B55" s="1">
        <v>-1523196949000</v>
      </c>
      <c r="C55" s="1">
        <v>-834848750800</v>
      </c>
      <c r="D55" s="1">
        <f t="shared" si="5"/>
        <v>834848750800</v>
      </c>
      <c r="F55">
        <f t="shared" si="1"/>
        <v>1.7350000000000001</v>
      </c>
      <c r="G55">
        <f t="shared" si="2"/>
        <v>-1523.1969490000001</v>
      </c>
      <c r="H55">
        <f t="shared" si="3"/>
        <v>-834.84875080000006</v>
      </c>
      <c r="I55">
        <f t="shared" si="4"/>
        <v>834.84875080000006</v>
      </c>
      <c r="J55">
        <f t="shared" si="6"/>
        <v>0.43121583359264454</v>
      </c>
      <c r="K55">
        <f t="shared" si="7"/>
        <v>139.14145846666668</v>
      </c>
    </row>
    <row r="56" spans="1:11">
      <c r="A56" s="1">
        <v>1768333333</v>
      </c>
      <c r="B56" s="1">
        <v>-1550520787000</v>
      </c>
      <c r="C56" s="1">
        <v>-848402785600</v>
      </c>
      <c r="D56" s="1">
        <f t="shared" si="5"/>
        <v>848402785600</v>
      </c>
      <c r="F56">
        <f t="shared" si="1"/>
        <v>1.7683333330000002</v>
      </c>
      <c r="G56">
        <f t="shared" si="2"/>
        <v>-1550.5207870000002</v>
      </c>
      <c r="H56">
        <f t="shared" si="3"/>
        <v>-848.40278560000002</v>
      </c>
      <c r="I56">
        <f t="shared" si="4"/>
        <v>848.40278560000002</v>
      </c>
      <c r="J56">
        <f t="shared" si="6"/>
        <v>0.42432675388424607</v>
      </c>
      <c r="K56">
        <f t="shared" si="7"/>
        <v>141.40046426666666</v>
      </c>
    </row>
    <row r="57" spans="1:11">
      <c r="A57" s="1">
        <v>1801666667</v>
      </c>
      <c r="B57" s="1">
        <v>-1579757134000</v>
      </c>
      <c r="C57" s="1">
        <v>-856777926000</v>
      </c>
      <c r="D57" s="1">
        <f t="shared" si="5"/>
        <v>856777926000</v>
      </c>
      <c r="F57">
        <f t="shared" si="1"/>
        <v>1.8016666670000001</v>
      </c>
      <c r="G57">
        <f t="shared" si="2"/>
        <v>-1579.7571340000002</v>
      </c>
      <c r="H57">
        <f t="shared" si="3"/>
        <v>-856.77792600000009</v>
      </c>
      <c r="I57">
        <f t="shared" si="4"/>
        <v>856.77792600000009</v>
      </c>
      <c r="J57">
        <f t="shared" si="6"/>
        <v>0.42017889242398615</v>
      </c>
      <c r="K57">
        <f t="shared" si="7"/>
        <v>142.79632100000001</v>
      </c>
    </row>
    <row r="58" spans="1:11">
      <c r="A58" s="1">
        <v>1835000000</v>
      </c>
      <c r="B58" s="1">
        <v>-1607639315000</v>
      </c>
      <c r="C58" s="1">
        <v>-874710724600</v>
      </c>
      <c r="D58" s="1">
        <f t="shared" si="5"/>
        <v>874710724600</v>
      </c>
      <c r="F58">
        <f t="shared" si="1"/>
        <v>1.8350000000000002</v>
      </c>
      <c r="G58">
        <f t="shared" si="2"/>
        <v>-1607.6393150000001</v>
      </c>
      <c r="H58">
        <f t="shared" si="3"/>
        <v>-874.71072460000005</v>
      </c>
      <c r="I58">
        <f t="shared" si="4"/>
        <v>874.71072460000005</v>
      </c>
      <c r="J58">
        <f t="shared" si="6"/>
        <v>0.41156463488500822</v>
      </c>
      <c r="K58">
        <f t="shared" si="7"/>
        <v>145.78512076666667</v>
      </c>
    </row>
    <row r="59" spans="1:11">
      <c r="A59" s="1">
        <v>1868333333</v>
      </c>
      <c r="B59" s="1">
        <v>-1638071183000</v>
      </c>
      <c r="C59" s="1">
        <v>-909486780500</v>
      </c>
      <c r="D59" s="1">
        <f t="shared" si="5"/>
        <v>909486780500</v>
      </c>
      <c r="F59">
        <f t="shared" si="1"/>
        <v>1.868333333</v>
      </c>
      <c r="G59">
        <f t="shared" si="2"/>
        <v>-1638.071183</v>
      </c>
      <c r="H59">
        <f t="shared" si="3"/>
        <v>-909.48678050000001</v>
      </c>
      <c r="I59">
        <f t="shared" si="4"/>
        <v>909.48678050000001</v>
      </c>
      <c r="J59">
        <f t="shared" si="6"/>
        <v>0.39582763347267808</v>
      </c>
      <c r="K59">
        <f t="shared" si="7"/>
        <v>151.58113008333333</v>
      </c>
    </row>
    <row r="60" spans="1:11">
      <c r="A60" s="1">
        <v>1901666667</v>
      </c>
      <c r="B60" s="1">
        <v>-1668271767000</v>
      </c>
      <c r="C60" s="1">
        <v>-892149048600</v>
      </c>
      <c r="D60" s="1">
        <f t="shared" si="5"/>
        <v>892149048600</v>
      </c>
      <c r="F60">
        <f t="shared" si="1"/>
        <v>1.9016666670000002</v>
      </c>
      <c r="G60">
        <f t="shared" si="2"/>
        <v>-1668.2717670000002</v>
      </c>
      <c r="H60">
        <f t="shared" si="3"/>
        <v>-892.14904860000001</v>
      </c>
      <c r="I60">
        <f t="shared" si="4"/>
        <v>892.14904860000001</v>
      </c>
      <c r="J60">
        <f t="shared" si="6"/>
        <v>0.40352001783214142</v>
      </c>
      <c r="K60">
        <f t="shared" si="7"/>
        <v>148.69150809999999</v>
      </c>
    </row>
    <row r="61" spans="1:11">
      <c r="A61" s="1">
        <v>1935000000</v>
      </c>
      <c r="B61" s="1">
        <v>-1697547786000</v>
      </c>
      <c r="C61" s="1">
        <v>-906642070900</v>
      </c>
      <c r="D61" s="1">
        <f t="shared" si="5"/>
        <v>906642070900</v>
      </c>
      <c r="F61">
        <f t="shared" si="1"/>
        <v>1.9350000000000001</v>
      </c>
      <c r="G61">
        <f t="shared" si="2"/>
        <v>-1697.5477860000001</v>
      </c>
      <c r="H61">
        <f t="shared" si="3"/>
        <v>-906.64207090000002</v>
      </c>
      <c r="I61">
        <f t="shared" si="4"/>
        <v>906.64207090000002</v>
      </c>
      <c r="J61">
        <f t="shared" si="6"/>
        <v>0.39706959510784379</v>
      </c>
      <c r="K61">
        <f t="shared" si="7"/>
        <v>151.10701181666667</v>
      </c>
    </row>
    <row r="62" spans="1:11">
      <c r="A62" s="1">
        <v>1968333333</v>
      </c>
      <c r="B62" s="1">
        <v>-1728714572000</v>
      </c>
      <c r="C62" s="1">
        <v>-1006406587000</v>
      </c>
      <c r="D62" s="1">
        <f t="shared" si="5"/>
        <v>1006406587000</v>
      </c>
      <c r="F62">
        <f t="shared" si="1"/>
        <v>1.9683333330000001</v>
      </c>
      <c r="G62">
        <f t="shared" si="2"/>
        <v>-1728.7145720000001</v>
      </c>
      <c r="H62">
        <f t="shared" si="3"/>
        <v>-1006.4065870000001</v>
      </c>
      <c r="I62">
        <f t="shared" si="4"/>
        <v>1006.4065870000001</v>
      </c>
      <c r="J62">
        <f t="shared" si="6"/>
        <v>0.3577083105875975</v>
      </c>
      <c r="K62">
        <f t="shared" si="7"/>
        <v>167.7344311666667</v>
      </c>
    </row>
    <row r="63" spans="1:11">
      <c r="A63" s="1">
        <v>2001666667</v>
      </c>
      <c r="B63" s="1">
        <v>-1764641558000</v>
      </c>
      <c r="C63" s="1">
        <v>-1030086213000</v>
      </c>
      <c r="D63" s="1">
        <f t="shared" si="5"/>
        <v>1030086213000</v>
      </c>
      <c r="F63">
        <f t="shared" si="1"/>
        <v>2.0016666670000003</v>
      </c>
      <c r="G63">
        <f t="shared" si="2"/>
        <v>-1764.641558</v>
      </c>
      <c r="H63">
        <f t="shared" si="3"/>
        <v>-1030.086213</v>
      </c>
      <c r="I63">
        <f t="shared" si="4"/>
        <v>1030.086213</v>
      </c>
      <c r="J63">
        <f t="shared" si="6"/>
        <v>0.34948531050769438</v>
      </c>
      <c r="K63">
        <f t="shared" si="7"/>
        <v>171.68103550000001</v>
      </c>
    </row>
    <row r="64" spans="1:11">
      <c r="A64" s="1">
        <v>2035000000</v>
      </c>
      <c r="B64" s="1">
        <v>-1797386986000</v>
      </c>
      <c r="C64" s="1">
        <v>-951489249800</v>
      </c>
      <c r="D64" s="1">
        <f t="shared" si="5"/>
        <v>951489249800</v>
      </c>
      <c r="F64">
        <f t="shared" si="1"/>
        <v>2.0350000000000001</v>
      </c>
      <c r="G64">
        <f t="shared" si="2"/>
        <v>-1797.3869860000002</v>
      </c>
      <c r="H64">
        <f t="shared" si="3"/>
        <v>-951.48924980000004</v>
      </c>
      <c r="I64">
        <f t="shared" si="4"/>
        <v>951.48924980000004</v>
      </c>
      <c r="J64">
        <f t="shared" si="6"/>
        <v>0.37835424843283394</v>
      </c>
      <c r="K64">
        <f t="shared" si="7"/>
        <v>158.58154163333333</v>
      </c>
    </row>
    <row r="65" spans="1:11">
      <c r="A65" s="1">
        <v>2068333333</v>
      </c>
      <c r="B65" s="1">
        <v>-1828074175000</v>
      </c>
      <c r="C65" s="1">
        <v>-924410795200</v>
      </c>
      <c r="D65" s="1">
        <f t="shared" si="5"/>
        <v>924410795200</v>
      </c>
      <c r="F65">
        <f t="shared" si="1"/>
        <v>2.068333333</v>
      </c>
      <c r="G65">
        <f t="shared" si="2"/>
        <v>-1828.0741750000002</v>
      </c>
      <c r="H65">
        <f t="shared" si="3"/>
        <v>-924.41079520000005</v>
      </c>
      <c r="I65">
        <f t="shared" si="4"/>
        <v>924.41079520000005</v>
      </c>
      <c r="J65">
        <f t="shared" si="6"/>
        <v>0.38943725221438219</v>
      </c>
      <c r="K65">
        <f t="shared" si="7"/>
        <v>154.06846586666666</v>
      </c>
    </row>
    <row r="66" spans="1:11">
      <c r="A66" s="1">
        <v>2101666667</v>
      </c>
      <c r="B66" s="1">
        <v>-1859014373000</v>
      </c>
      <c r="C66" s="1">
        <v>-905618404300</v>
      </c>
      <c r="D66" s="1">
        <f t="shared" si="5"/>
        <v>905618404300</v>
      </c>
      <c r="F66">
        <f t="shared" si="1"/>
        <v>2.1016666669999999</v>
      </c>
      <c r="G66">
        <f t="shared" si="2"/>
        <v>-1859.0143730000002</v>
      </c>
      <c r="H66">
        <f t="shared" si="3"/>
        <v>-905.61840430000007</v>
      </c>
      <c r="I66">
        <f t="shared" si="4"/>
        <v>905.61840430000007</v>
      </c>
      <c r="J66">
        <f t="shared" si="6"/>
        <v>0.39751842309152591</v>
      </c>
      <c r="K66">
        <f t="shared" si="7"/>
        <v>150.93640071666667</v>
      </c>
    </row>
    <row r="67" spans="1:11">
      <c r="A67" s="1">
        <v>2135000000</v>
      </c>
      <c r="B67" s="1">
        <v>-1888448735000</v>
      </c>
      <c r="C67" s="1">
        <v>-872409744700</v>
      </c>
      <c r="D67" s="1">
        <f t="shared" si="5"/>
        <v>872409744700</v>
      </c>
      <c r="F67">
        <f t="shared" si="1"/>
        <v>2.1350000000000002</v>
      </c>
      <c r="G67">
        <f t="shared" si="2"/>
        <v>-1888.4487350000002</v>
      </c>
      <c r="H67">
        <f t="shared" si="3"/>
        <v>-872.40974470000003</v>
      </c>
      <c r="I67">
        <f t="shared" si="4"/>
        <v>872.40974470000003</v>
      </c>
      <c r="J67">
        <f t="shared" si="6"/>
        <v>0.4126501362313359</v>
      </c>
      <c r="K67">
        <f t="shared" si="7"/>
        <v>145.40162411666668</v>
      </c>
    </row>
    <row r="68" spans="1:11">
      <c r="A68" s="1">
        <v>2168333333</v>
      </c>
      <c r="B68" s="1">
        <v>-1917175022000</v>
      </c>
      <c r="C68" s="1">
        <v>-847437879900</v>
      </c>
      <c r="D68" s="1">
        <f t="shared" si="5"/>
        <v>847437879900</v>
      </c>
      <c r="F68">
        <f t="shared" ref="F68:F88" si="8">A68*10^-9</f>
        <v>2.1683333330000001</v>
      </c>
      <c r="G68">
        <f t="shared" ref="G68:G88" si="9">B68*10^-9</f>
        <v>-1917.1750220000001</v>
      </c>
      <c r="H68">
        <f t="shared" ref="H68:H88" si="10">C68*10^-9</f>
        <v>-847.4378799000001</v>
      </c>
      <c r="I68">
        <f t="shared" ref="I68:I88" si="11">D68*10^-9</f>
        <v>847.4378799000001</v>
      </c>
      <c r="J68">
        <f t="shared" si="6"/>
        <v>0.42480989880046544</v>
      </c>
      <c r="K68">
        <f t="shared" si="7"/>
        <v>141.23964665</v>
      </c>
    </row>
    <row r="69" spans="1:11">
      <c r="A69" s="1">
        <v>2201666667</v>
      </c>
      <c r="B69" s="1">
        <v>-1944944594000</v>
      </c>
      <c r="C69" s="1">
        <v>-867597980100</v>
      </c>
      <c r="D69" s="1">
        <f t="shared" ref="D69:D87" si="12">C69*-1</f>
        <v>867597980100</v>
      </c>
      <c r="F69">
        <f t="shared" si="8"/>
        <v>2.201666667</v>
      </c>
      <c r="G69">
        <f t="shared" si="9"/>
        <v>-1944.9445940000001</v>
      </c>
      <c r="H69">
        <f t="shared" si="10"/>
        <v>-867.59798010000009</v>
      </c>
      <c r="I69">
        <f t="shared" si="11"/>
        <v>867.59798010000009</v>
      </c>
      <c r="J69">
        <f t="shared" ref="J69:J88" si="13">360/I69</f>
        <v>0.41493872537428694</v>
      </c>
      <c r="K69">
        <f t="shared" ref="K69:K88" si="14">60/J69</f>
        <v>144.59966335000001</v>
      </c>
    </row>
    <row r="70" spans="1:11">
      <c r="A70" s="1">
        <v>2235000000</v>
      </c>
      <c r="B70" s="1">
        <v>-1975014888000</v>
      </c>
      <c r="C70" s="1">
        <v>-894090304300</v>
      </c>
      <c r="D70" s="1">
        <f t="shared" si="12"/>
        <v>894090304300</v>
      </c>
      <c r="F70">
        <f t="shared" si="8"/>
        <v>2.2350000000000003</v>
      </c>
      <c r="G70">
        <f t="shared" si="9"/>
        <v>-1975.0148880000002</v>
      </c>
      <c r="H70">
        <f t="shared" si="10"/>
        <v>-894.09030430000007</v>
      </c>
      <c r="I70">
        <f t="shared" si="11"/>
        <v>894.09030430000007</v>
      </c>
      <c r="J70">
        <f t="shared" si="13"/>
        <v>0.40264389208632645</v>
      </c>
      <c r="K70">
        <f t="shared" si="14"/>
        <v>149.01505071666668</v>
      </c>
    </row>
    <row r="71" spans="1:11">
      <c r="A71" s="1">
        <v>2268333333</v>
      </c>
      <c r="B71" s="1">
        <v>-2004550614000</v>
      </c>
      <c r="C71" s="1">
        <v>-889809013400</v>
      </c>
      <c r="D71" s="1">
        <f t="shared" si="12"/>
        <v>889809013400</v>
      </c>
      <c r="F71">
        <f t="shared" si="8"/>
        <v>2.2683333330000002</v>
      </c>
      <c r="G71">
        <f t="shared" si="9"/>
        <v>-2004.5506140000002</v>
      </c>
      <c r="H71">
        <f t="shared" si="10"/>
        <v>-889.80901340000003</v>
      </c>
      <c r="I71">
        <f t="shared" si="11"/>
        <v>889.80901340000003</v>
      </c>
      <c r="J71">
        <f t="shared" si="13"/>
        <v>0.40458120178444124</v>
      </c>
      <c r="K71">
        <f t="shared" si="14"/>
        <v>148.30150223333334</v>
      </c>
    </row>
    <row r="72" spans="1:11">
      <c r="A72" s="1">
        <v>2301666667</v>
      </c>
      <c r="B72" s="1">
        <v>-2034335489000</v>
      </c>
      <c r="C72" s="1">
        <v>-893629600300</v>
      </c>
      <c r="D72" s="1">
        <f t="shared" si="12"/>
        <v>893629600300</v>
      </c>
      <c r="F72">
        <f t="shared" si="8"/>
        <v>2.3016666670000001</v>
      </c>
      <c r="G72">
        <f t="shared" si="9"/>
        <v>-2034.3354890000001</v>
      </c>
      <c r="H72">
        <f t="shared" si="10"/>
        <v>-893.62960030000011</v>
      </c>
      <c r="I72">
        <f t="shared" si="11"/>
        <v>893.62960030000011</v>
      </c>
      <c r="J72">
        <f t="shared" si="13"/>
        <v>0.40285147210784483</v>
      </c>
      <c r="K72">
        <f t="shared" si="14"/>
        <v>148.93826671666667</v>
      </c>
    </row>
    <row r="73" spans="1:11">
      <c r="A73" s="1">
        <v>2335000000</v>
      </c>
      <c r="B73" s="1">
        <v>-2064125921000</v>
      </c>
      <c r="C73" s="1">
        <v>-909114939600</v>
      </c>
      <c r="D73" s="1">
        <f t="shared" si="12"/>
        <v>909114939600</v>
      </c>
      <c r="F73">
        <f t="shared" si="8"/>
        <v>2.335</v>
      </c>
      <c r="G73">
        <f t="shared" si="9"/>
        <v>-2064.1259210000003</v>
      </c>
      <c r="H73">
        <f t="shared" si="10"/>
        <v>-909.11493960000007</v>
      </c>
      <c r="I73">
        <f t="shared" si="11"/>
        <v>909.11493960000007</v>
      </c>
      <c r="J73">
        <f t="shared" si="13"/>
        <v>0.39598953258693098</v>
      </c>
      <c r="K73">
        <f t="shared" si="14"/>
        <v>151.5191566</v>
      </c>
    </row>
    <row r="74" spans="1:11">
      <c r="A74" s="1">
        <v>2368333333</v>
      </c>
      <c r="B74" s="1">
        <v>-2094943151000</v>
      </c>
      <c r="C74" s="1">
        <v>-976566174900</v>
      </c>
      <c r="D74" s="1">
        <f t="shared" si="12"/>
        <v>976566174900</v>
      </c>
      <c r="F74">
        <f t="shared" si="8"/>
        <v>2.3683333330000003</v>
      </c>
      <c r="G74">
        <f t="shared" si="9"/>
        <v>-2094.9431509999999</v>
      </c>
      <c r="H74">
        <f t="shared" si="10"/>
        <v>-976.56617490000008</v>
      </c>
      <c r="I74">
        <f t="shared" si="11"/>
        <v>976.56617490000008</v>
      </c>
      <c r="J74">
        <f t="shared" si="13"/>
        <v>0.36863861277692095</v>
      </c>
      <c r="K74">
        <f t="shared" si="14"/>
        <v>162.76102915000001</v>
      </c>
    </row>
    <row r="75" spans="1:11">
      <c r="A75" s="1">
        <v>2401666667</v>
      </c>
      <c r="B75" s="1">
        <v>-2129230333000</v>
      </c>
      <c r="C75" s="1">
        <v>-1033950587000</v>
      </c>
      <c r="D75" s="1">
        <f t="shared" si="12"/>
        <v>1033950587000</v>
      </c>
      <c r="F75">
        <f t="shared" si="8"/>
        <v>2.4016666670000002</v>
      </c>
      <c r="G75">
        <f t="shared" si="9"/>
        <v>-2129.230333</v>
      </c>
      <c r="H75">
        <f t="shared" si="10"/>
        <v>-1033.950587</v>
      </c>
      <c r="I75">
        <f t="shared" si="11"/>
        <v>1033.950587</v>
      </c>
      <c r="J75">
        <f t="shared" si="13"/>
        <v>0.34817911467562229</v>
      </c>
      <c r="K75">
        <f t="shared" si="14"/>
        <v>172.32509783333333</v>
      </c>
    </row>
    <row r="76" spans="1:11">
      <c r="A76" s="1">
        <v>2435000000</v>
      </c>
      <c r="B76" s="1">
        <v>-2163873190000</v>
      </c>
      <c r="C76" s="1">
        <v>-994394639500</v>
      </c>
      <c r="D76" s="1">
        <f t="shared" si="12"/>
        <v>994394639500</v>
      </c>
      <c r="F76">
        <f t="shared" si="8"/>
        <v>2.4350000000000001</v>
      </c>
      <c r="G76">
        <f t="shared" si="9"/>
        <v>-2163.8731900000002</v>
      </c>
      <c r="H76">
        <f t="shared" si="10"/>
        <v>-994.39463950000004</v>
      </c>
      <c r="I76">
        <f t="shared" si="11"/>
        <v>994.39463950000004</v>
      </c>
      <c r="J76">
        <f t="shared" si="13"/>
        <v>0.36202930476477091</v>
      </c>
      <c r="K76">
        <f t="shared" si="14"/>
        <v>165.73243991666666</v>
      </c>
    </row>
    <row r="77" spans="1:11">
      <c r="A77" s="1">
        <v>2468333333</v>
      </c>
      <c r="B77" s="1">
        <v>-2195523309000</v>
      </c>
      <c r="C77" s="1">
        <v>-948590960800</v>
      </c>
      <c r="D77" s="1">
        <f t="shared" si="12"/>
        <v>948590960800</v>
      </c>
      <c r="F77">
        <f t="shared" si="8"/>
        <v>2.4683333330000004</v>
      </c>
      <c r="G77">
        <f t="shared" si="9"/>
        <v>-2195.5233090000002</v>
      </c>
      <c r="H77">
        <f t="shared" si="10"/>
        <v>-948.59096080000006</v>
      </c>
      <c r="I77">
        <f t="shared" si="11"/>
        <v>948.59096080000006</v>
      </c>
      <c r="J77">
        <f t="shared" si="13"/>
        <v>0.37951025771570895</v>
      </c>
      <c r="K77">
        <f t="shared" si="14"/>
        <v>158.09849346666667</v>
      </c>
    </row>
    <row r="78" spans="1:11">
      <c r="A78" s="1">
        <v>2501666667</v>
      </c>
      <c r="B78" s="1">
        <v>-2227112588000</v>
      </c>
      <c r="C78" s="1">
        <v>-908191914100</v>
      </c>
      <c r="D78" s="1">
        <f t="shared" si="12"/>
        <v>908191914100</v>
      </c>
      <c r="F78">
        <f t="shared" si="8"/>
        <v>2.5016666670000003</v>
      </c>
      <c r="G78">
        <f t="shared" si="9"/>
        <v>-2227.112588</v>
      </c>
      <c r="H78">
        <f t="shared" si="10"/>
        <v>-908.19191410000008</v>
      </c>
      <c r="I78">
        <f t="shared" si="11"/>
        <v>908.19191410000008</v>
      </c>
      <c r="J78">
        <f t="shared" si="13"/>
        <v>0.39639198985464735</v>
      </c>
      <c r="K78">
        <f t="shared" si="14"/>
        <v>151.36531901666669</v>
      </c>
    </row>
    <row r="79" spans="1:11">
      <c r="A79" s="1">
        <v>2535000000</v>
      </c>
      <c r="B79" s="1">
        <v>-2256069436000</v>
      </c>
      <c r="C79" s="1">
        <v>-826269192400</v>
      </c>
      <c r="D79" s="1">
        <f t="shared" si="12"/>
        <v>826269192400</v>
      </c>
      <c r="F79">
        <f t="shared" si="8"/>
        <v>2.5350000000000001</v>
      </c>
      <c r="G79">
        <f t="shared" si="9"/>
        <v>-2256.0694360000002</v>
      </c>
      <c r="H79">
        <f t="shared" si="10"/>
        <v>-826.26919240000007</v>
      </c>
      <c r="I79">
        <f t="shared" si="11"/>
        <v>826.26919240000007</v>
      </c>
      <c r="J79">
        <f t="shared" si="13"/>
        <v>0.43569335915131474</v>
      </c>
      <c r="K79">
        <f t="shared" si="14"/>
        <v>137.71153206666668</v>
      </c>
    </row>
    <row r="80" spans="1:11">
      <c r="A80" s="1">
        <v>2568333333</v>
      </c>
      <c r="B80" s="1">
        <v>-2282197201000</v>
      </c>
      <c r="C80" s="1">
        <v>-732591853900</v>
      </c>
      <c r="D80" s="1">
        <f t="shared" si="12"/>
        <v>732591853900</v>
      </c>
      <c r="F80">
        <f t="shared" si="8"/>
        <v>2.568333333</v>
      </c>
      <c r="G80">
        <f t="shared" si="9"/>
        <v>-2282.1972009999999</v>
      </c>
      <c r="H80">
        <f t="shared" si="10"/>
        <v>-732.59185390000005</v>
      </c>
      <c r="I80">
        <f t="shared" si="11"/>
        <v>732.59185390000005</v>
      </c>
      <c r="J80">
        <f t="shared" si="13"/>
        <v>0.49140595555836003</v>
      </c>
      <c r="K80">
        <f t="shared" si="14"/>
        <v>122.09864231666667</v>
      </c>
    </row>
    <row r="81" spans="1:11">
      <c r="A81" s="1">
        <v>2601666667</v>
      </c>
      <c r="B81" s="1">
        <v>-2304908893000</v>
      </c>
      <c r="C81" s="1">
        <v>-620514526400</v>
      </c>
      <c r="D81" s="1">
        <f t="shared" si="12"/>
        <v>620514526400</v>
      </c>
      <c r="F81">
        <f t="shared" si="8"/>
        <v>2.6016666670000004</v>
      </c>
      <c r="G81">
        <f t="shared" si="9"/>
        <v>-2304.9088930000003</v>
      </c>
      <c r="H81">
        <f t="shared" si="10"/>
        <v>-620.51452640000002</v>
      </c>
      <c r="I81">
        <f t="shared" si="11"/>
        <v>620.51452640000002</v>
      </c>
      <c r="J81">
        <f t="shared" si="13"/>
        <v>0.58016369429510262</v>
      </c>
      <c r="K81">
        <f t="shared" si="14"/>
        <v>103.41908773333334</v>
      </c>
    </row>
    <row r="82" spans="1:11">
      <c r="A82" s="1">
        <v>2635000000</v>
      </c>
      <c r="B82" s="1">
        <v>-2323564836000</v>
      </c>
      <c r="C82" s="1">
        <v>-507193224100</v>
      </c>
      <c r="D82" s="1">
        <f t="shared" si="12"/>
        <v>507193224100</v>
      </c>
      <c r="F82">
        <f t="shared" si="8"/>
        <v>2.6350000000000002</v>
      </c>
      <c r="G82">
        <f t="shared" si="9"/>
        <v>-2323.564836</v>
      </c>
      <c r="H82">
        <f t="shared" si="10"/>
        <v>-507.19322410000001</v>
      </c>
      <c r="I82">
        <f t="shared" si="11"/>
        <v>507.19322410000001</v>
      </c>
      <c r="J82">
        <f t="shared" si="13"/>
        <v>0.70978866217862002</v>
      </c>
      <c r="K82">
        <f t="shared" si="14"/>
        <v>84.532204016666668</v>
      </c>
    </row>
    <row r="83" spans="1:11">
      <c r="A83" s="1">
        <v>2668333333</v>
      </c>
      <c r="B83" s="1">
        <v>-2338721775000</v>
      </c>
      <c r="C83" s="1">
        <v>-385971960900</v>
      </c>
      <c r="D83" s="1">
        <f t="shared" si="12"/>
        <v>385971960900</v>
      </c>
      <c r="F83">
        <f t="shared" si="8"/>
        <v>2.6683333330000001</v>
      </c>
      <c r="G83">
        <f t="shared" si="9"/>
        <v>-2338.721775</v>
      </c>
      <c r="H83">
        <f t="shared" si="10"/>
        <v>-385.9719609</v>
      </c>
      <c r="I83">
        <f t="shared" si="11"/>
        <v>385.9719609</v>
      </c>
      <c r="J83">
        <f t="shared" si="13"/>
        <v>0.93271023926339314</v>
      </c>
      <c r="K83">
        <f t="shared" si="14"/>
        <v>64.32866014999999</v>
      </c>
    </row>
    <row r="84" spans="1:11">
      <c r="A84" s="1">
        <v>2701666667</v>
      </c>
      <c r="B84" s="1">
        <v>-2349296300000</v>
      </c>
      <c r="C84" s="1">
        <v>-238826318900</v>
      </c>
      <c r="D84" s="1">
        <f t="shared" si="12"/>
        <v>238826318900</v>
      </c>
      <c r="F84">
        <f t="shared" si="8"/>
        <v>2.701666667</v>
      </c>
      <c r="G84">
        <f t="shared" si="9"/>
        <v>-2349.2963</v>
      </c>
      <c r="H84">
        <f t="shared" si="10"/>
        <v>-238.82631890000002</v>
      </c>
      <c r="I84">
        <f t="shared" si="11"/>
        <v>238.82631890000002</v>
      </c>
      <c r="J84">
        <f t="shared" si="13"/>
        <v>1.507371556276162</v>
      </c>
      <c r="K84">
        <f t="shared" si="14"/>
        <v>39.804386483333339</v>
      </c>
    </row>
    <row r="85" spans="1:11">
      <c r="A85" s="1">
        <v>2735000000</v>
      </c>
      <c r="B85" s="1">
        <v>-2354643529000</v>
      </c>
      <c r="C85" s="1">
        <v>-95359738330</v>
      </c>
      <c r="D85" s="1">
        <f t="shared" si="12"/>
        <v>95359738330</v>
      </c>
      <c r="F85">
        <f t="shared" si="8"/>
        <v>2.7350000000000003</v>
      </c>
      <c r="G85">
        <f t="shared" si="9"/>
        <v>-2354.6435289999999</v>
      </c>
      <c r="H85">
        <f t="shared" si="10"/>
        <v>-95.359738329999999</v>
      </c>
      <c r="I85">
        <f t="shared" si="11"/>
        <v>95.359738329999999</v>
      </c>
      <c r="J85">
        <f t="shared" si="13"/>
        <v>3.7751781444092392</v>
      </c>
      <c r="K85">
        <f t="shared" si="14"/>
        <v>15.893289721666667</v>
      </c>
    </row>
    <row r="86" spans="1:11">
      <c r="A86" s="1">
        <v>2768333333</v>
      </c>
      <c r="B86" s="1">
        <v>-2355653616000</v>
      </c>
      <c r="C86" s="1">
        <v>-16437721930</v>
      </c>
      <c r="D86" s="1">
        <f t="shared" si="12"/>
        <v>16437721930</v>
      </c>
      <c r="F86">
        <f t="shared" si="8"/>
        <v>2.7683333330000002</v>
      </c>
      <c r="G86">
        <f t="shared" si="9"/>
        <v>-2355.6536160000001</v>
      </c>
      <c r="H86">
        <f t="shared" si="10"/>
        <v>-16.437721930000002</v>
      </c>
      <c r="I86">
        <f t="shared" si="11"/>
        <v>16.437721930000002</v>
      </c>
      <c r="J86">
        <f t="shared" si="13"/>
        <v>21.900844991359453</v>
      </c>
      <c r="K86">
        <f t="shared" si="14"/>
        <v>2.739620321666667</v>
      </c>
    </row>
    <row r="87" spans="1:11">
      <c r="A87" s="1">
        <v>2801666667</v>
      </c>
      <c r="B87" s="1">
        <v>-2355739377000</v>
      </c>
      <c r="C87" s="1">
        <v>-1941070779</v>
      </c>
      <c r="D87" s="1">
        <f t="shared" si="12"/>
        <v>1941070779</v>
      </c>
      <c r="F87">
        <f t="shared" si="8"/>
        <v>2.8016666670000001</v>
      </c>
      <c r="G87">
        <f t="shared" si="9"/>
        <v>-2355.7393770000003</v>
      </c>
      <c r="H87">
        <f t="shared" si="10"/>
        <v>-1.9410707790000001</v>
      </c>
      <c r="I87">
        <f t="shared" si="11"/>
        <v>1.9410707790000001</v>
      </c>
      <c r="J87">
        <f t="shared" si="13"/>
        <v>185.46464348170994</v>
      </c>
      <c r="K87">
        <f t="shared" si="14"/>
        <v>0.3235117965</v>
      </c>
    </row>
    <row r="88" spans="1:11">
      <c r="A88" s="1">
        <v>2835000000</v>
      </c>
      <c r="B88" s="1">
        <v>-2355783020000</v>
      </c>
      <c r="F88">
        <f t="shared" si="8"/>
        <v>2.835</v>
      </c>
      <c r="G88">
        <f t="shared" si="9"/>
        <v>-2355.7830200000003</v>
      </c>
      <c r="H88">
        <f t="shared" si="10"/>
        <v>0</v>
      </c>
      <c r="I88">
        <f t="shared" si="11"/>
        <v>0</v>
      </c>
      <c r="J88" t="e">
        <f t="shared" si="13"/>
        <v>#DIV/0!</v>
      </c>
      <c r="K88" t="e">
        <f t="shared" si="1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4"/>
  <sheetViews>
    <sheetView tabSelected="1" topLeftCell="D1" workbookViewId="0">
      <selection activeCell="M32" sqref="M32"/>
    </sheetView>
  </sheetViews>
  <sheetFormatPr baseColWidth="10" defaultRowHeight="15"/>
  <sheetData>
    <row r="1" spans="1:11">
      <c r="A1" t="s">
        <v>0</v>
      </c>
      <c r="F1" t="s">
        <v>6</v>
      </c>
    </row>
    <row r="2" spans="1:11">
      <c r="A2" t="s">
        <v>1</v>
      </c>
      <c r="B2" t="s">
        <v>4</v>
      </c>
      <c r="C2" t="s">
        <v>3</v>
      </c>
      <c r="D2" t="s">
        <v>5</v>
      </c>
      <c r="E2" t="s">
        <v>9</v>
      </c>
      <c r="F2" t="s">
        <v>1</v>
      </c>
      <c r="G2" t="s">
        <v>4</v>
      </c>
      <c r="H2" t="s">
        <v>3</v>
      </c>
      <c r="I2" t="s">
        <v>5</v>
      </c>
      <c r="J2" t="s">
        <v>7</v>
      </c>
      <c r="K2" t="s">
        <v>8</v>
      </c>
    </row>
    <row r="3" spans="1:11">
      <c r="A3" s="1">
        <v>100000000</v>
      </c>
      <c r="B3" s="1">
        <v>87005044.670000002</v>
      </c>
      <c r="C3" s="1">
        <v>506826326.5</v>
      </c>
      <c r="D3" s="1">
        <f>C3*-1</f>
        <v>-506826326.5</v>
      </c>
      <c r="E3">
        <f>F3-$F$3</f>
        <v>0</v>
      </c>
      <c r="F3">
        <f>A3*10^-9</f>
        <v>0.1</v>
      </c>
      <c r="G3">
        <f>B3*10^-9</f>
        <v>8.7005044670000004E-2</v>
      </c>
      <c r="H3">
        <f>C3*10^-9</f>
        <v>0.50682632650000004</v>
      </c>
      <c r="I3">
        <f>D3*10^-9</f>
        <v>-0.50682632650000004</v>
      </c>
      <c r="J3">
        <f>360/I3</f>
        <v>-710.30248662507074</v>
      </c>
      <c r="K3">
        <f>60/J3</f>
        <v>-8.4471054416666663E-2</v>
      </c>
    </row>
    <row r="4" spans="1:11">
      <c r="A4" s="1">
        <v>133333333.3</v>
      </c>
      <c r="B4" s="1">
        <v>125951690</v>
      </c>
      <c r="C4" s="1">
        <v>-102532161500</v>
      </c>
      <c r="D4" s="1">
        <f>C4*-1</f>
        <v>102532161500</v>
      </c>
      <c r="E4">
        <f>F4-$F$3</f>
        <v>3.333333329999999E-2</v>
      </c>
      <c r="F4">
        <f>A4*10^-9</f>
        <v>0.1333333333</v>
      </c>
      <c r="G4">
        <f>B4*10^-9</f>
        <v>0.12595169000000001</v>
      </c>
      <c r="H4">
        <f>C4*10^-9</f>
        <v>-102.5321615</v>
      </c>
      <c r="I4">
        <f>D4*10^-9</f>
        <v>102.5321615</v>
      </c>
      <c r="J4">
        <f>360/I4</f>
        <v>3.5110934435923307</v>
      </c>
      <c r="K4">
        <f>60/J4</f>
        <v>17.088693583333335</v>
      </c>
    </row>
    <row r="5" spans="1:11">
      <c r="A5" s="1">
        <v>166666666.69999999</v>
      </c>
      <c r="B5" s="1">
        <v>-6748472389</v>
      </c>
      <c r="C5" s="1">
        <v>-342036314000</v>
      </c>
      <c r="D5" s="1">
        <f>C5*-1</f>
        <v>342036314000</v>
      </c>
      <c r="E5">
        <f>F5-$F$3</f>
        <v>6.6666666699999988E-2</v>
      </c>
      <c r="F5">
        <f>A5*10^-9</f>
        <v>0.16666666669999999</v>
      </c>
      <c r="G5">
        <f>B5*10^-9</f>
        <v>-6.7484723890000007</v>
      </c>
      <c r="H5">
        <f>C5*10^-9</f>
        <v>-342.036314</v>
      </c>
      <c r="I5">
        <f>D5*10^-9</f>
        <v>342.036314</v>
      </c>
      <c r="J5">
        <f>360/I5</f>
        <v>1.0525198210386515</v>
      </c>
      <c r="K5">
        <f>60/J5</f>
        <v>57.006052333333329</v>
      </c>
    </row>
    <row r="6" spans="1:11">
      <c r="A6" s="1">
        <v>200000000</v>
      </c>
      <c r="B6" s="1">
        <v>-22676469250</v>
      </c>
      <c r="C6" s="1">
        <v>-602432452500</v>
      </c>
      <c r="D6" s="1">
        <f>C6*-1</f>
        <v>602432452500</v>
      </c>
      <c r="E6">
        <f>F6-$F$3</f>
        <v>0.1</v>
      </c>
      <c r="F6">
        <f>A6*10^-9</f>
        <v>0.2</v>
      </c>
      <c r="G6">
        <f>B6*10^-9</f>
        <v>-22.67646925</v>
      </c>
      <c r="H6">
        <f>C6*10^-9</f>
        <v>-602.43245250000007</v>
      </c>
      <c r="I6">
        <f>D6*10^-9</f>
        <v>602.43245250000007</v>
      </c>
      <c r="J6">
        <f>360/I6</f>
        <v>0.59757736905781977</v>
      </c>
      <c r="K6">
        <f>60/J6</f>
        <v>100.40540875000001</v>
      </c>
    </row>
    <row r="7" spans="1:11">
      <c r="A7" s="1">
        <v>233333333.30000001</v>
      </c>
      <c r="B7" s="1">
        <v>-46910635890</v>
      </c>
      <c r="C7" s="1">
        <v>-748573207500</v>
      </c>
      <c r="D7" s="1">
        <f>C7*-1</f>
        <v>748573207500</v>
      </c>
      <c r="E7">
        <f>F7-$F$3</f>
        <v>0.13333333330000002</v>
      </c>
      <c r="F7">
        <f>A7*10^-9</f>
        <v>0.23333333330000003</v>
      </c>
      <c r="G7">
        <f>B7*10^-9</f>
        <v>-46.910635890000002</v>
      </c>
      <c r="H7">
        <f>C7*10^-9</f>
        <v>-748.57320750000008</v>
      </c>
      <c r="I7">
        <f>D7*10^-9</f>
        <v>748.57320750000008</v>
      </c>
      <c r="J7">
        <f>360/I7</f>
        <v>0.48091488767316048</v>
      </c>
      <c r="K7">
        <f>60/J7</f>
        <v>124.76220125000002</v>
      </c>
    </row>
    <row r="8" spans="1:11">
      <c r="A8" s="1">
        <v>266666666.69999999</v>
      </c>
      <c r="B8" s="1">
        <v>-72581349750</v>
      </c>
      <c r="C8" s="1">
        <v>-923277764100</v>
      </c>
      <c r="D8" s="1">
        <f>C8*-1</f>
        <v>923277764100</v>
      </c>
      <c r="E8">
        <f>F8-$F$3</f>
        <v>0.16666666669999999</v>
      </c>
      <c r="F8">
        <f>A8*10^-9</f>
        <v>0.2666666667</v>
      </c>
      <c r="G8">
        <f>B8*10^-9</f>
        <v>-72.581349750000001</v>
      </c>
      <c r="H8">
        <f>C8*10^-9</f>
        <v>-923.27776410000001</v>
      </c>
      <c r="I8">
        <f>D8*10^-9</f>
        <v>923.27776410000001</v>
      </c>
      <c r="J8">
        <f>360/I8</f>
        <v>0.3899151631263682</v>
      </c>
      <c r="K8">
        <f>60/J8</f>
        <v>153.87962734999999</v>
      </c>
    </row>
    <row r="9" spans="1:11">
      <c r="A9" s="1">
        <v>300000000</v>
      </c>
      <c r="B9" s="1">
        <v>-108462486800</v>
      </c>
      <c r="C9" s="1">
        <v>-969508286600</v>
      </c>
      <c r="D9" s="1">
        <f>C9*-1</f>
        <v>969508286600</v>
      </c>
      <c r="E9">
        <f>F9-$F$3</f>
        <v>0.20000000000000004</v>
      </c>
      <c r="F9">
        <f>A9*10^-9</f>
        <v>0.30000000000000004</v>
      </c>
      <c r="G9">
        <f>B9*10^-9</f>
        <v>-108.46248680000001</v>
      </c>
      <c r="H9">
        <f>C9*10^-9</f>
        <v>-969.50828660000002</v>
      </c>
      <c r="I9">
        <f>D9*10^-9</f>
        <v>969.50828660000002</v>
      </c>
      <c r="J9">
        <f>360/I9</f>
        <v>0.37132225167718336</v>
      </c>
      <c r="K9">
        <f>60/J9</f>
        <v>161.58471443333332</v>
      </c>
    </row>
    <row r="10" spans="1:11">
      <c r="A10" s="1">
        <v>333333333.30000001</v>
      </c>
      <c r="B10" s="1">
        <v>-137215235500</v>
      </c>
      <c r="C10" s="1">
        <v>-643415330200</v>
      </c>
      <c r="D10" s="1">
        <f>C10*-1</f>
        <v>643415330200</v>
      </c>
      <c r="E10">
        <f>F10-$F$3</f>
        <v>0.23333333330000003</v>
      </c>
      <c r="F10">
        <f>A10*10^-9</f>
        <v>0.33333333330000003</v>
      </c>
      <c r="G10">
        <f>B10*10^-9</f>
        <v>-137.21523550000001</v>
      </c>
      <c r="H10">
        <f>C10*10^-9</f>
        <v>-643.41533020000008</v>
      </c>
      <c r="I10">
        <f>D10*10^-9</f>
        <v>643.41533020000008</v>
      </c>
      <c r="J10">
        <f>360/I10</f>
        <v>0.55951417863807673</v>
      </c>
      <c r="K10">
        <f>60/J10</f>
        <v>107.23588836666669</v>
      </c>
    </row>
    <row r="11" spans="1:11">
      <c r="A11" s="1">
        <v>366666666.69999999</v>
      </c>
      <c r="B11" s="1">
        <v>-151356842200</v>
      </c>
      <c r="C11" s="1">
        <v>-602526654900</v>
      </c>
      <c r="D11" s="1">
        <f>C11*-1</f>
        <v>602526654900</v>
      </c>
      <c r="E11">
        <f>F11-$F$3</f>
        <v>0.26666666670000005</v>
      </c>
      <c r="F11">
        <f>A11*10^-9</f>
        <v>0.36666666670000003</v>
      </c>
      <c r="G11">
        <f>B11*10^-9</f>
        <v>-151.35684220000002</v>
      </c>
      <c r="H11">
        <f>C11*10^-9</f>
        <v>-602.52665490000004</v>
      </c>
      <c r="I11">
        <f>D11*10^-9</f>
        <v>602.52665490000004</v>
      </c>
      <c r="J11">
        <f>360/I11</f>
        <v>0.59748394045695519</v>
      </c>
      <c r="K11">
        <f>60/J11</f>
        <v>100.42110915000001</v>
      </c>
    </row>
    <row r="12" spans="1:11">
      <c r="A12" s="1">
        <v>400000000</v>
      </c>
      <c r="B12" s="1">
        <v>-177383679200</v>
      </c>
      <c r="C12" s="1">
        <v>-787123977800</v>
      </c>
      <c r="D12" s="1">
        <f>C12*-1</f>
        <v>787123977800</v>
      </c>
      <c r="E12">
        <f>F12-$F$3</f>
        <v>0.30000000000000004</v>
      </c>
      <c r="F12">
        <f>A12*10^-9</f>
        <v>0.4</v>
      </c>
      <c r="G12">
        <f>B12*10^-9</f>
        <v>-177.38367920000002</v>
      </c>
      <c r="H12">
        <f>C12*10^-9</f>
        <v>-787.12397780000003</v>
      </c>
      <c r="I12">
        <f>D12*10^-9</f>
        <v>787.12397780000003</v>
      </c>
      <c r="J12">
        <f>360/I12</f>
        <v>0.45736124187983029</v>
      </c>
      <c r="K12">
        <f>60/J12</f>
        <v>131.18732963333335</v>
      </c>
    </row>
    <row r="13" spans="1:11">
      <c r="A13" s="1">
        <v>433333333.30000001</v>
      </c>
      <c r="B13" s="1">
        <v>-203831774000</v>
      </c>
      <c r="C13" s="1">
        <v>-741774756000</v>
      </c>
      <c r="D13" s="1">
        <f>C13*-1</f>
        <v>741774756000</v>
      </c>
      <c r="E13">
        <f>F13-$F$3</f>
        <v>0.33333333330000003</v>
      </c>
      <c r="F13">
        <f>A13*10^-9</f>
        <v>0.43333333330000001</v>
      </c>
      <c r="G13">
        <f>B13*10^-9</f>
        <v>-203.83177400000002</v>
      </c>
      <c r="H13">
        <f>C13*10^-9</f>
        <v>-741.77475600000002</v>
      </c>
      <c r="I13">
        <f>D13*10^-9</f>
        <v>741.77475600000002</v>
      </c>
      <c r="J13">
        <f>360/I13</f>
        <v>0.48532252828512268</v>
      </c>
      <c r="K13">
        <f>60/J13</f>
        <v>123.62912600000001</v>
      </c>
    </row>
    <row r="14" spans="1:11">
      <c r="A14" s="1">
        <v>466666666.69999999</v>
      </c>
      <c r="B14" s="1">
        <v>-226835329600</v>
      </c>
      <c r="C14" s="1">
        <v>-731959833600</v>
      </c>
      <c r="D14" s="1">
        <f>C14*-1</f>
        <v>731959833600</v>
      </c>
      <c r="E14">
        <f>F14-$F$3</f>
        <v>0.36666666670000003</v>
      </c>
      <c r="F14">
        <f>A14*10^-9</f>
        <v>0.46666666670000001</v>
      </c>
      <c r="G14">
        <f>B14*10^-9</f>
        <v>-226.83532960000002</v>
      </c>
      <c r="H14">
        <f>C14*10^-9</f>
        <v>-731.95983360000002</v>
      </c>
      <c r="I14">
        <f>D14*10^-9</f>
        <v>731.95983360000002</v>
      </c>
      <c r="J14">
        <f>360/I14</f>
        <v>0.49183026646340827</v>
      </c>
      <c r="K14">
        <f>60/J14</f>
        <v>121.99330560000001</v>
      </c>
    </row>
    <row r="15" spans="1:11">
      <c r="A15" s="1">
        <v>500000000</v>
      </c>
      <c r="B15" s="1">
        <v>-252629096300</v>
      </c>
      <c r="C15" s="1">
        <v>-885447832000</v>
      </c>
      <c r="D15" s="1">
        <f>C15*-1</f>
        <v>885447832000</v>
      </c>
      <c r="E15">
        <f>F15-$F$3</f>
        <v>0.4</v>
      </c>
      <c r="F15">
        <f>A15*10^-9</f>
        <v>0.5</v>
      </c>
      <c r="G15">
        <f>B15*10^-9</f>
        <v>-252.62909630000001</v>
      </c>
      <c r="H15">
        <f>C15*10^-9</f>
        <v>-885.44783200000006</v>
      </c>
      <c r="I15">
        <f>D15*10^-9</f>
        <v>885.44783200000006</v>
      </c>
      <c r="J15">
        <f>360/I15</f>
        <v>0.40657392450422758</v>
      </c>
      <c r="K15">
        <f>60/J15</f>
        <v>147.57463866666669</v>
      </c>
    </row>
    <row r="16" spans="1:11">
      <c r="A16" s="1">
        <v>533333333.30000001</v>
      </c>
      <c r="B16" s="1">
        <v>-285865185100</v>
      </c>
      <c r="C16" s="1">
        <v>-1246685364000</v>
      </c>
      <c r="D16" s="1">
        <f>C16*-1</f>
        <v>1246685364000</v>
      </c>
      <c r="E16">
        <f>F16-$F$3</f>
        <v>0.43333333330000001</v>
      </c>
      <c r="F16">
        <f>A16*10^-9</f>
        <v>0.53333333329999999</v>
      </c>
      <c r="G16">
        <f>B16*10^-9</f>
        <v>-285.86518510000002</v>
      </c>
      <c r="H16">
        <f>C16*10^-9</f>
        <v>-1246.6853640000002</v>
      </c>
      <c r="I16">
        <f>D16*10^-9</f>
        <v>1246.6853640000002</v>
      </c>
      <c r="J16">
        <f>360/I16</f>
        <v>0.28876572260777739</v>
      </c>
      <c r="K16">
        <f>60/J16</f>
        <v>207.78089400000002</v>
      </c>
    </row>
    <row r="17" spans="1:11">
      <c r="A17" s="1">
        <v>566666666.70000005</v>
      </c>
      <c r="B17" s="1">
        <v>-335741453900</v>
      </c>
      <c r="C17" s="1">
        <v>-1180746983000</v>
      </c>
      <c r="D17" s="1">
        <f>C17*-1</f>
        <v>1180746983000</v>
      </c>
      <c r="E17">
        <f>F17-$F$3</f>
        <v>0.46666666670000012</v>
      </c>
      <c r="F17">
        <f>A17*10^-9</f>
        <v>0.5666666667000001</v>
      </c>
      <c r="G17">
        <f>B17*10^-9</f>
        <v>-335.74145390000001</v>
      </c>
      <c r="H17">
        <f>C17*10^-9</f>
        <v>-1180.746983</v>
      </c>
      <c r="I17">
        <f>D17*10^-9</f>
        <v>1180.746983</v>
      </c>
      <c r="J17">
        <f>360/I17</f>
        <v>0.30489173818198101</v>
      </c>
      <c r="K17">
        <f>60/J17</f>
        <v>196.79116383333334</v>
      </c>
    </row>
    <row r="18" spans="1:11">
      <c r="A18" s="1">
        <v>600000000</v>
      </c>
      <c r="B18" s="1">
        <v>-364581650600</v>
      </c>
      <c r="C18" s="1">
        <v>-846789649100</v>
      </c>
      <c r="D18" s="1">
        <f>C18*-1</f>
        <v>846789649100</v>
      </c>
      <c r="E18">
        <f>F18-$F$3</f>
        <v>0.50000000000000011</v>
      </c>
      <c r="F18">
        <f>A18*10^-9</f>
        <v>0.60000000000000009</v>
      </c>
      <c r="G18">
        <f>B18*10^-9</f>
        <v>-364.58165060000005</v>
      </c>
      <c r="H18">
        <f>C18*10^-9</f>
        <v>-846.78964910000002</v>
      </c>
      <c r="I18">
        <f>D18*10^-9</f>
        <v>846.78964910000002</v>
      </c>
      <c r="J18">
        <f>360/I18</f>
        <v>0.42513509746206934</v>
      </c>
      <c r="K18">
        <f>60/J18</f>
        <v>141.13160818333333</v>
      </c>
    </row>
    <row r="19" spans="1:11">
      <c r="A19" s="1">
        <v>633333333.29999995</v>
      </c>
      <c r="B19" s="1">
        <v>-392194097200</v>
      </c>
      <c r="C19" s="1">
        <v>-834208182000</v>
      </c>
      <c r="D19" s="1">
        <f>C19*-1</f>
        <v>834208182000</v>
      </c>
      <c r="E19">
        <f>F19-$F$3</f>
        <v>0.53333333329999999</v>
      </c>
      <c r="F19">
        <f>A19*10^-9</f>
        <v>0.63333333329999997</v>
      </c>
      <c r="G19">
        <f>B19*10^-9</f>
        <v>-392.19409720000004</v>
      </c>
      <c r="H19">
        <f>C19*10^-9</f>
        <v>-834.20818200000008</v>
      </c>
      <c r="I19">
        <f>D19*10^-9</f>
        <v>834.20818200000008</v>
      </c>
      <c r="J19">
        <f>360/I19</f>
        <v>0.43154695406715632</v>
      </c>
      <c r="K19">
        <f>60/J19</f>
        <v>139.03469699999999</v>
      </c>
    </row>
    <row r="20" spans="1:11">
      <c r="A20" s="1">
        <v>666666666.70000005</v>
      </c>
      <c r="B20" s="1">
        <v>-420195529400</v>
      </c>
      <c r="C20" s="1">
        <v>-800000533800</v>
      </c>
      <c r="D20" s="1">
        <f>C20*-1</f>
        <v>800000533800</v>
      </c>
      <c r="E20">
        <f>F20-$F$3</f>
        <v>0.5666666667000001</v>
      </c>
      <c r="F20">
        <f>A20*10^-9</f>
        <v>0.66666666670000008</v>
      </c>
      <c r="G20">
        <f>B20*10^-9</f>
        <v>-420.1955294</v>
      </c>
      <c r="H20">
        <f>C20*10^-9</f>
        <v>-800.00053380000008</v>
      </c>
      <c r="I20">
        <f>D20*10^-9</f>
        <v>800.00053380000008</v>
      </c>
      <c r="J20">
        <f>360/I20</f>
        <v>0.44999969973770032</v>
      </c>
      <c r="K20">
        <f>60/J20</f>
        <v>133.3334223</v>
      </c>
    </row>
    <row r="21" spans="1:11">
      <c r="A21" s="1">
        <v>700000000</v>
      </c>
      <c r="B21" s="1">
        <v>-445527466100</v>
      </c>
      <c r="C21" s="1">
        <v>-749456305600</v>
      </c>
      <c r="D21" s="1">
        <f>C21*-1</f>
        <v>749456305600</v>
      </c>
      <c r="E21">
        <f>F21-$F$3</f>
        <v>0.60000000000000009</v>
      </c>
      <c r="F21">
        <f>A21*10^-9</f>
        <v>0.70000000000000007</v>
      </c>
      <c r="G21">
        <f>B21*10^-9</f>
        <v>-445.52746610000003</v>
      </c>
      <c r="H21">
        <f>C21*10^-9</f>
        <v>-749.45630560000006</v>
      </c>
      <c r="I21">
        <f>D21*10^-9</f>
        <v>749.45630560000006</v>
      </c>
      <c r="J21">
        <f>360/I21</f>
        <v>0.48034821684739987</v>
      </c>
      <c r="K21">
        <f>60/J21</f>
        <v>124.90938426666668</v>
      </c>
    </row>
    <row r="22" spans="1:11">
      <c r="A22" s="1">
        <v>733333333.29999995</v>
      </c>
      <c r="B22" s="1">
        <v>-470159283100</v>
      </c>
      <c r="C22" s="1">
        <v>-1035779725000</v>
      </c>
      <c r="D22" s="1">
        <f>C22*-1</f>
        <v>1035779725000</v>
      </c>
      <c r="E22">
        <f>F22-$F$3</f>
        <v>0.63333333329999997</v>
      </c>
      <c r="F22">
        <f>A22*10^-9</f>
        <v>0.73333333329999995</v>
      </c>
      <c r="G22">
        <f>B22*10^-9</f>
        <v>-470.15928310000004</v>
      </c>
      <c r="H22">
        <f>C22*10^-9</f>
        <v>-1035.7797250000001</v>
      </c>
      <c r="I22">
        <f>D22*10^-9</f>
        <v>1035.7797250000001</v>
      </c>
      <c r="J22">
        <f>360/I22</f>
        <v>0.34756424682863912</v>
      </c>
      <c r="K22">
        <f>60/J22</f>
        <v>172.62995416666669</v>
      </c>
    </row>
    <row r="23" spans="1:11">
      <c r="A23" s="1">
        <v>766666666.70000005</v>
      </c>
      <c r="B23" s="1">
        <v>-514579447800</v>
      </c>
      <c r="C23" s="1">
        <v>-807930466600</v>
      </c>
      <c r="D23" s="1">
        <f>C23*-1</f>
        <v>807930466600</v>
      </c>
      <c r="E23">
        <f>F23-$F$3</f>
        <v>0.66666666670000008</v>
      </c>
      <c r="F23">
        <f>A23*10^-9</f>
        <v>0.76666666670000005</v>
      </c>
      <c r="G23">
        <f>B23*10^-9</f>
        <v>-514.57944780000003</v>
      </c>
      <c r="H23">
        <f>C23*10^-9</f>
        <v>-807.93046660000005</v>
      </c>
      <c r="I23">
        <f>D23*10^-9</f>
        <v>807.93046660000005</v>
      </c>
      <c r="J23">
        <f>360/I23</f>
        <v>0.44558289962127784</v>
      </c>
      <c r="K23">
        <f>60/J23</f>
        <v>134.65507776666666</v>
      </c>
    </row>
    <row r="24" spans="1:11">
      <c r="A24" s="1">
        <v>800000000</v>
      </c>
      <c r="B24" s="1">
        <v>-524021314200</v>
      </c>
      <c r="C24" s="1">
        <v>-540752731500</v>
      </c>
      <c r="D24" s="1">
        <f>C24*-1</f>
        <v>540752731500</v>
      </c>
      <c r="E24">
        <f>F24-$F$3</f>
        <v>0.70000000000000007</v>
      </c>
      <c r="F24">
        <f>A24*10^-9</f>
        <v>0.8</v>
      </c>
      <c r="G24">
        <f>B24*10^-9</f>
        <v>-524.02131420000001</v>
      </c>
      <c r="H24">
        <f>C24*10^-9</f>
        <v>-540.75273149999998</v>
      </c>
      <c r="I24">
        <f>D24*10^-9</f>
        <v>540.75273149999998</v>
      </c>
      <c r="J24">
        <f>360/I24</f>
        <v>0.66573866210789545</v>
      </c>
      <c r="K24">
        <f>60/J24</f>
        <v>90.125455250000002</v>
      </c>
    </row>
    <row r="25" spans="1:11">
      <c r="A25" s="1">
        <v>833333333.29999995</v>
      </c>
      <c r="B25" s="1">
        <v>-550629629900</v>
      </c>
      <c r="C25" s="1">
        <v>-788945464400</v>
      </c>
      <c r="D25" s="1">
        <f>C25*-1</f>
        <v>788945464400</v>
      </c>
      <c r="E25">
        <f>F25-$F$3</f>
        <v>0.73333333330000006</v>
      </c>
      <c r="F25">
        <f>A25*10^-9</f>
        <v>0.83333333330000003</v>
      </c>
      <c r="G25">
        <f>B25*10^-9</f>
        <v>-550.62962990000005</v>
      </c>
      <c r="H25">
        <f>C25*10^-9</f>
        <v>-788.94546440000011</v>
      </c>
      <c r="I25">
        <f>D25*10^-9</f>
        <v>788.94546440000011</v>
      </c>
      <c r="J25">
        <f>360/I25</f>
        <v>0.45630530403490327</v>
      </c>
      <c r="K25">
        <f>60/J25</f>
        <v>131.49091073333335</v>
      </c>
    </row>
    <row r="26" spans="1:11">
      <c r="A26" s="1">
        <v>866666666.70000005</v>
      </c>
      <c r="B26" s="1">
        <v>-576617678500</v>
      </c>
      <c r="C26" s="1">
        <v>-763124253300</v>
      </c>
      <c r="D26" s="1">
        <f>C26*-1</f>
        <v>763124253300</v>
      </c>
      <c r="E26">
        <f>F26-$F$3</f>
        <v>0.76666666670000017</v>
      </c>
      <c r="F26">
        <f>A26*10^-9</f>
        <v>0.86666666670000014</v>
      </c>
      <c r="G26">
        <f>B26*10^-9</f>
        <v>-576.61767850000001</v>
      </c>
      <c r="H26">
        <f>C26*10^-9</f>
        <v>-763.12425330000008</v>
      </c>
      <c r="I26">
        <f>D26*10^-9</f>
        <v>763.12425330000008</v>
      </c>
      <c r="J26">
        <f>360/I26</f>
        <v>0.47174493333587775</v>
      </c>
      <c r="K26">
        <f>60/J26</f>
        <v>127.18737555</v>
      </c>
    </row>
    <row r="27" spans="1:11">
      <c r="A27" s="1">
        <v>900000000</v>
      </c>
      <c r="B27" s="1">
        <v>-601504580100</v>
      </c>
      <c r="C27" s="1">
        <v>-1034863781000</v>
      </c>
      <c r="D27" s="1">
        <f>C27*-1</f>
        <v>1034863781000</v>
      </c>
      <c r="E27">
        <f>F27-$F$3</f>
        <v>0.8</v>
      </c>
      <c r="F27">
        <f>A27*10^-9</f>
        <v>0.9</v>
      </c>
      <c r="G27">
        <f>B27*10^-9</f>
        <v>-601.5045801</v>
      </c>
      <c r="H27">
        <f>C27*10^-9</f>
        <v>-1034.863781</v>
      </c>
      <c r="I27">
        <f>D27*10^-9</f>
        <v>1034.863781</v>
      </c>
      <c r="J27">
        <f>360/I27</f>
        <v>0.34787187126418523</v>
      </c>
      <c r="K27">
        <f>60/J27</f>
        <v>172.47729683333336</v>
      </c>
    </row>
    <row r="28" spans="1:11">
      <c r="A28" s="1">
        <v>933333333.29999995</v>
      </c>
      <c r="B28" s="1">
        <v>-645608597200</v>
      </c>
      <c r="C28" s="1">
        <v>-1162568740000</v>
      </c>
      <c r="D28" s="1">
        <f>C28*-1</f>
        <v>1162568740000</v>
      </c>
      <c r="E28">
        <f>F28-$F$3</f>
        <v>0.83333333330000003</v>
      </c>
      <c r="F28">
        <f>A28*10^-9</f>
        <v>0.93333333330000001</v>
      </c>
      <c r="G28">
        <f>B28*10^-9</f>
        <v>-645.60859720000008</v>
      </c>
      <c r="H28">
        <f>C28*10^-9</f>
        <v>-1162.5687400000002</v>
      </c>
      <c r="I28">
        <f>D28*10^-9</f>
        <v>1162.5687400000002</v>
      </c>
      <c r="J28">
        <f>360/I28</f>
        <v>0.30965910884546916</v>
      </c>
      <c r="K28">
        <f>60/J28</f>
        <v>193.7614566666667</v>
      </c>
    </row>
    <row r="29" spans="1:11">
      <c r="A29" s="1">
        <v>966666666.70000005</v>
      </c>
      <c r="B29" s="1">
        <v>-679009162800</v>
      </c>
      <c r="C29" s="1">
        <v>-969739467400</v>
      </c>
      <c r="D29" s="1">
        <f>C29*-1</f>
        <v>969739467400</v>
      </c>
      <c r="E29">
        <f>F29-$F$3</f>
        <v>0.86666666670000014</v>
      </c>
      <c r="F29">
        <f>A29*10^-9</f>
        <v>0.96666666670000012</v>
      </c>
      <c r="G29">
        <f>B29*10^-9</f>
        <v>-679.00916280000001</v>
      </c>
      <c r="H29">
        <f>C29*10^-9</f>
        <v>-969.73946740000008</v>
      </c>
      <c r="I29">
        <f>D29*10^-9</f>
        <v>969.73946740000008</v>
      </c>
      <c r="J29">
        <f>360/I29</f>
        <v>0.37123373040101965</v>
      </c>
      <c r="K29">
        <f>60/J29</f>
        <v>161.62324456666667</v>
      </c>
    </row>
    <row r="30" spans="1:11">
      <c r="A30" s="1">
        <v>1000000000</v>
      </c>
      <c r="B30" s="1">
        <v>-710257895000</v>
      </c>
      <c r="C30" s="1">
        <v>-897770866100</v>
      </c>
      <c r="D30" s="1">
        <f>C30*-1</f>
        <v>897770866100</v>
      </c>
      <c r="E30">
        <f>F30-$F$3</f>
        <v>0.9</v>
      </c>
      <c r="F30">
        <f>A30*10^-9</f>
        <v>1</v>
      </c>
      <c r="G30">
        <f>B30*10^-9</f>
        <v>-710.25789500000008</v>
      </c>
      <c r="H30">
        <f>C30*10^-9</f>
        <v>-897.77086610000003</v>
      </c>
      <c r="I30">
        <f>D30*10^-9</f>
        <v>897.77086610000003</v>
      </c>
      <c r="J30">
        <f>360/I30</f>
        <v>0.40099318611649032</v>
      </c>
      <c r="K30">
        <f>60/J30</f>
        <v>149.62847768333333</v>
      </c>
    </row>
    <row r="31" spans="1:11">
      <c r="A31" s="1">
        <v>1033333333</v>
      </c>
      <c r="B31" s="1">
        <v>-738860553800</v>
      </c>
      <c r="C31" s="1">
        <v>-816569154700</v>
      </c>
      <c r="D31" s="1">
        <f>C31*-1</f>
        <v>816569154700</v>
      </c>
      <c r="E31">
        <f>F31-$F$3</f>
        <v>0.9333333330000001</v>
      </c>
      <c r="F31">
        <f>A31*10^-9</f>
        <v>1.0333333330000001</v>
      </c>
      <c r="G31">
        <f>B31*10^-9</f>
        <v>-738.86055380000005</v>
      </c>
      <c r="H31">
        <f>C31*10^-9</f>
        <v>-816.56915470000001</v>
      </c>
      <c r="I31">
        <f>D31*10^-9</f>
        <v>816.56915470000001</v>
      </c>
      <c r="J31">
        <f>360/I31</f>
        <v>0.44086896734699793</v>
      </c>
      <c r="K31">
        <f>60/J31</f>
        <v>136.09485911666667</v>
      </c>
    </row>
    <row r="32" spans="1:11">
      <c r="A32" s="1">
        <v>1068333333</v>
      </c>
      <c r="B32" s="1">
        <v>-766056787300</v>
      </c>
      <c r="C32" s="1">
        <v>-792088222800</v>
      </c>
      <c r="D32" s="1">
        <f>C32*-1</f>
        <v>792088222800</v>
      </c>
      <c r="E32">
        <f>F32-$F$3</f>
        <v>0.96833333300000002</v>
      </c>
      <c r="F32">
        <f>A32*10^-9</f>
        <v>1.068333333</v>
      </c>
      <c r="G32">
        <f>B32*10^-9</f>
        <v>-766.0567873</v>
      </c>
      <c r="H32">
        <f>C32*10^-9</f>
        <v>-792.08822280000004</v>
      </c>
      <c r="I32">
        <f>D32*10^-9</f>
        <v>792.08822280000004</v>
      </c>
      <c r="J32">
        <f>360/I32</f>
        <v>0.45449482726483986</v>
      </c>
      <c r="K32">
        <f>60/J32</f>
        <v>132.01470380000001</v>
      </c>
    </row>
    <row r="33" spans="1:11">
      <c r="A33" s="1">
        <v>1101666667</v>
      </c>
      <c r="B33" s="1">
        <v>-792986582400</v>
      </c>
      <c r="C33" s="1">
        <v>-771241815900</v>
      </c>
      <c r="D33" s="1">
        <f>C33*-1</f>
        <v>771241815900</v>
      </c>
      <c r="E33">
        <f>F33-$F$3</f>
        <v>1.0016666670000001</v>
      </c>
      <c r="F33">
        <f>A33*10^-9</f>
        <v>1.1016666670000002</v>
      </c>
      <c r="G33">
        <f>B33*10^-9</f>
        <v>-792.98658240000009</v>
      </c>
      <c r="H33">
        <f>C33*10^-9</f>
        <v>-771.24181590000001</v>
      </c>
      <c r="I33">
        <f>D33*10^-9</f>
        <v>771.24181590000001</v>
      </c>
      <c r="J33">
        <f>360/I33</f>
        <v>0.46677966959026762</v>
      </c>
      <c r="K33">
        <f>60/J33</f>
        <v>128.54030265</v>
      </c>
    </row>
    <row r="34" spans="1:11">
      <c r="A34" s="1">
        <v>1135000000</v>
      </c>
      <c r="B34" s="1">
        <v>-817472908300</v>
      </c>
      <c r="C34" s="1">
        <v>-760263250000</v>
      </c>
      <c r="D34" s="1">
        <f>C34*-1</f>
        <v>760263250000</v>
      </c>
      <c r="E34">
        <f>F34-$F$3</f>
        <v>1.0349999999999999</v>
      </c>
      <c r="F34">
        <f>A34*10^-9</f>
        <v>1.135</v>
      </c>
      <c r="G34">
        <f>B34*10^-9</f>
        <v>-817.47290830000009</v>
      </c>
      <c r="H34">
        <f>C34*10^-9</f>
        <v>-760.26325000000008</v>
      </c>
      <c r="I34">
        <f>D34*10^-9</f>
        <v>760.26325000000008</v>
      </c>
      <c r="J34">
        <f>360/I34</f>
        <v>0.47352019185459771</v>
      </c>
      <c r="K34">
        <f>60/J34</f>
        <v>126.71054166666667</v>
      </c>
    </row>
    <row r="35" spans="1:11">
      <c r="A35" s="1">
        <v>1168333333</v>
      </c>
      <c r="B35" s="1">
        <v>-843670799100</v>
      </c>
      <c r="C35" s="1">
        <v>-817860610100</v>
      </c>
      <c r="D35" s="1">
        <f>C35*-1</f>
        <v>817860610100</v>
      </c>
      <c r="E35">
        <f>F35-$F$3</f>
        <v>1.068333333</v>
      </c>
      <c r="F35">
        <f>A35*10^-9</f>
        <v>1.1683333330000001</v>
      </c>
      <c r="G35">
        <f>B35*10^-9</f>
        <v>-843.67079910000007</v>
      </c>
      <c r="H35">
        <f>C35*10^-9</f>
        <v>-817.86061010000003</v>
      </c>
      <c r="I35">
        <f>D35*10^-9</f>
        <v>817.86061010000003</v>
      </c>
      <c r="J35">
        <f>360/I35</f>
        <v>0.44017280641010786</v>
      </c>
      <c r="K35">
        <f>60/J35</f>
        <v>136.31010168333333</v>
      </c>
    </row>
    <row r="36" spans="1:11">
      <c r="A36" s="1">
        <v>1201666667</v>
      </c>
      <c r="B36" s="1">
        <v>-871996949000</v>
      </c>
      <c r="C36" s="1">
        <v>-819838571800</v>
      </c>
      <c r="D36" s="1">
        <f>C36*-1</f>
        <v>819838571800</v>
      </c>
      <c r="E36">
        <f>F36-$F$3</f>
        <v>1.1016666669999999</v>
      </c>
      <c r="F36">
        <f>A36*10^-9</f>
        <v>1.201666667</v>
      </c>
      <c r="G36">
        <f>B36*10^-9</f>
        <v>-871.99694900000009</v>
      </c>
      <c r="H36">
        <f>C36*10^-9</f>
        <v>-819.83857180000007</v>
      </c>
      <c r="I36">
        <f>D36*10^-9</f>
        <v>819.83857180000007</v>
      </c>
      <c r="J36">
        <f>360/I36</f>
        <v>0.43911083520942479</v>
      </c>
      <c r="K36">
        <f>60/J36</f>
        <v>136.63976196666667</v>
      </c>
    </row>
    <row r="37" spans="1:11">
      <c r="A37" s="1">
        <v>1235000000</v>
      </c>
      <c r="B37" s="1">
        <v>-898326703800</v>
      </c>
      <c r="C37" s="1">
        <v>-787675366600</v>
      </c>
      <c r="D37" s="1">
        <f>C37*-1</f>
        <v>787675366600</v>
      </c>
      <c r="E37">
        <f>F37-$F$3</f>
        <v>1.135</v>
      </c>
      <c r="F37">
        <f>A37*10^-9</f>
        <v>1.2350000000000001</v>
      </c>
      <c r="G37">
        <f>B37*10^-9</f>
        <v>-898.32670380000002</v>
      </c>
      <c r="H37">
        <f>C37*10^-9</f>
        <v>-787.67536660000007</v>
      </c>
      <c r="I37">
        <f>D37*10^-9</f>
        <v>787.67536660000007</v>
      </c>
      <c r="J37">
        <f>360/I37</f>
        <v>0.45704107969497593</v>
      </c>
      <c r="K37">
        <f>60/J37</f>
        <v>131.27922776666668</v>
      </c>
    </row>
    <row r="38" spans="1:11">
      <c r="A38" s="1">
        <v>1268333333</v>
      </c>
      <c r="B38" s="1">
        <v>-924508640100</v>
      </c>
      <c r="C38" s="1">
        <v>-795903390900</v>
      </c>
      <c r="D38" s="1">
        <f>C38*-1</f>
        <v>795903390900</v>
      </c>
      <c r="E38">
        <f>F38-$F$3</f>
        <v>1.1683333330000001</v>
      </c>
      <c r="F38">
        <f>A38*10^-9</f>
        <v>1.2683333330000002</v>
      </c>
      <c r="G38">
        <f>B38*10^-9</f>
        <v>-924.50864010000009</v>
      </c>
      <c r="H38">
        <f>C38*10^-9</f>
        <v>-795.90339090000009</v>
      </c>
      <c r="I38">
        <f>D38*10^-9</f>
        <v>795.90339090000009</v>
      </c>
      <c r="J38">
        <f>360/I38</f>
        <v>0.45231620334336731</v>
      </c>
      <c r="K38">
        <f>60/J38</f>
        <v>132.65056515000001</v>
      </c>
    </row>
    <row r="39" spans="1:11">
      <c r="A39" s="1">
        <v>1301666667</v>
      </c>
      <c r="B39" s="1">
        <v>-951386929900</v>
      </c>
      <c r="C39" s="1">
        <v>-909606119500</v>
      </c>
      <c r="D39" s="1">
        <f>C39*-1</f>
        <v>909606119500</v>
      </c>
      <c r="E39">
        <f>F39-$F$3</f>
        <v>1.201666667</v>
      </c>
      <c r="F39">
        <f>A39*10^-9</f>
        <v>1.3016666670000001</v>
      </c>
      <c r="G39">
        <f>B39*10^-9</f>
        <v>-951.38692990000004</v>
      </c>
      <c r="H39">
        <f>C39*10^-9</f>
        <v>-909.60611950000009</v>
      </c>
      <c r="I39">
        <f>D39*10^-9</f>
        <v>909.60611950000009</v>
      </c>
      <c r="J39">
        <f>360/I39</f>
        <v>0.39577570146283514</v>
      </c>
      <c r="K39">
        <f>60/J39</f>
        <v>151.6010199166667</v>
      </c>
    </row>
    <row r="40" spans="1:11">
      <c r="A40" s="1">
        <v>1335000000</v>
      </c>
      <c r="B40" s="1">
        <v>-985149048100</v>
      </c>
      <c r="C40" s="1">
        <v>-1063882986000</v>
      </c>
      <c r="D40" s="1">
        <f>C40*-1</f>
        <v>1063882986000</v>
      </c>
      <c r="E40">
        <f>F40-$F$3</f>
        <v>1.2350000000000001</v>
      </c>
      <c r="F40">
        <f>A40*10^-9</f>
        <v>1.3350000000000002</v>
      </c>
      <c r="G40">
        <f>B40*10^-9</f>
        <v>-985.14904810000007</v>
      </c>
      <c r="H40">
        <f>C40*10^-9</f>
        <v>-1063.8829860000001</v>
      </c>
      <c r="I40">
        <f>D40*10^-9</f>
        <v>1063.8829860000001</v>
      </c>
      <c r="J40">
        <f>360/I40</f>
        <v>0.33838307853153315</v>
      </c>
      <c r="K40">
        <f>60/J40</f>
        <v>177.31383099999999</v>
      </c>
    </row>
    <row r="41" spans="1:11">
      <c r="A41" s="1">
        <v>1368333333</v>
      </c>
      <c r="B41" s="1">
        <v>-1022312462000</v>
      </c>
      <c r="C41" s="1">
        <v>-1062764537000</v>
      </c>
      <c r="D41" s="1">
        <f>C41*-1</f>
        <v>1062764537000</v>
      </c>
      <c r="E41">
        <f>F41-$F$3</f>
        <v>1.268333333</v>
      </c>
      <c r="F41">
        <f>A41*10^-9</f>
        <v>1.368333333</v>
      </c>
      <c r="G41">
        <f>B41*10^-9</f>
        <v>-1022.3124620000001</v>
      </c>
      <c r="H41">
        <f>C41*10^-9</f>
        <v>-1062.764537</v>
      </c>
      <c r="I41">
        <f>D41*10^-9</f>
        <v>1062.764537</v>
      </c>
      <c r="J41">
        <f>360/I41</f>
        <v>0.33873919148282605</v>
      </c>
      <c r="K41">
        <f>60/J41</f>
        <v>177.12742283333336</v>
      </c>
    </row>
    <row r="42" spans="1:11">
      <c r="A42" s="1">
        <v>1401666667</v>
      </c>
      <c r="B42" s="1">
        <v>-1056000017000</v>
      </c>
      <c r="C42" s="1">
        <v>-944195996300</v>
      </c>
      <c r="D42" s="1">
        <f>C42*-1</f>
        <v>944195996300</v>
      </c>
      <c r="E42">
        <f>F42-$F$3</f>
        <v>1.3016666669999999</v>
      </c>
      <c r="F42">
        <f>A42*10^-9</f>
        <v>1.401666667</v>
      </c>
      <c r="G42">
        <f>B42*10^-9</f>
        <v>-1056.0000170000001</v>
      </c>
      <c r="H42">
        <f>C42*10^-9</f>
        <v>-944.19599630000005</v>
      </c>
      <c r="I42">
        <f>D42*10^-9</f>
        <v>944.19599630000005</v>
      </c>
      <c r="J42">
        <f>360/I42</f>
        <v>0.38127677030057744</v>
      </c>
      <c r="K42">
        <f>60/J42</f>
        <v>157.36599938333336</v>
      </c>
    </row>
    <row r="43" spans="1:11">
      <c r="A43" s="1">
        <v>1435000000</v>
      </c>
      <c r="B43" s="1">
        <v>-1085258862000</v>
      </c>
      <c r="C43" s="1">
        <v>-846934713100</v>
      </c>
      <c r="D43" s="1">
        <f>C43*-1</f>
        <v>846934713100</v>
      </c>
      <c r="E43">
        <f>F43-$F$3</f>
        <v>1.335</v>
      </c>
      <c r="F43">
        <f>A43*10^-9</f>
        <v>1.4350000000000001</v>
      </c>
      <c r="G43">
        <f>B43*10^-9</f>
        <v>-1085.2588620000001</v>
      </c>
      <c r="H43">
        <f>C43*10^-9</f>
        <v>-846.93471310000007</v>
      </c>
      <c r="I43">
        <f>D43*10^-9</f>
        <v>846.93471310000007</v>
      </c>
      <c r="J43">
        <f>360/I43</f>
        <v>0.42506227980939276</v>
      </c>
      <c r="K43">
        <f>60/J43</f>
        <v>141.15578551666667</v>
      </c>
    </row>
    <row r="44" spans="1:11">
      <c r="A44" s="1">
        <v>1468333333</v>
      </c>
      <c r="B44" s="1">
        <v>-1112462331000</v>
      </c>
      <c r="C44" s="1">
        <v>-842101137800</v>
      </c>
      <c r="D44" s="1">
        <f>C44*-1</f>
        <v>842101137800</v>
      </c>
      <c r="E44">
        <f>F44-$F$3</f>
        <v>1.368333333</v>
      </c>
      <c r="F44">
        <f>A44*10^-9</f>
        <v>1.4683333330000001</v>
      </c>
      <c r="G44">
        <f>B44*10^-9</f>
        <v>-1112.4623310000002</v>
      </c>
      <c r="H44">
        <f>C44*10^-9</f>
        <v>-842.10113780000006</v>
      </c>
      <c r="I44">
        <f>D44*10^-9</f>
        <v>842.10113780000006</v>
      </c>
      <c r="J44">
        <f>360/I44</f>
        <v>0.42750209427397828</v>
      </c>
      <c r="K44">
        <f>60/J44</f>
        <v>140.35018963333334</v>
      </c>
    </row>
    <row r="45" spans="1:11">
      <c r="A45" s="1">
        <v>1501666667</v>
      </c>
      <c r="B45" s="1">
        <v>-1141398938000</v>
      </c>
      <c r="C45" s="1">
        <v>-804307298700</v>
      </c>
      <c r="D45" s="1">
        <f>C45*-1</f>
        <v>804307298700</v>
      </c>
      <c r="E45">
        <f>F45-$F$3</f>
        <v>1.401666667</v>
      </c>
      <c r="F45">
        <f>A45*10^-9</f>
        <v>1.5016666670000001</v>
      </c>
      <c r="G45">
        <f>B45*10^-9</f>
        <v>-1141.398938</v>
      </c>
      <c r="H45">
        <f>C45*10^-9</f>
        <v>-804.30729870000005</v>
      </c>
      <c r="I45">
        <f>D45*10^-9</f>
        <v>804.30729870000005</v>
      </c>
      <c r="J45">
        <f>360/I45</f>
        <v>0.44759011957477834</v>
      </c>
      <c r="K45">
        <f>60/J45</f>
        <v>134.05121645000003</v>
      </c>
    </row>
    <row r="46" spans="1:11">
      <c r="A46" s="1">
        <v>1535000000</v>
      </c>
      <c r="B46" s="1">
        <v>-1166082818000</v>
      </c>
      <c r="C46" s="1">
        <v>-752716168300</v>
      </c>
      <c r="D46" s="1">
        <f>C46*-1</f>
        <v>752716168300</v>
      </c>
      <c r="E46">
        <f>F46-$F$3</f>
        <v>1.4350000000000001</v>
      </c>
      <c r="F46">
        <f>A46*10^-9</f>
        <v>1.5350000000000001</v>
      </c>
      <c r="G46">
        <f>B46*10^-9</f>
        <v>-1166.0828180000001</v>
      </c>
      <c r="H46">
        <f>C46*10^-9</f>
        <v>-752.71616830000005</v>
      </c>
      <c r="I46">
        <f>D46*10^-9</f>
        <v>752.71616830000005</v>
      </c>
      <c r="J46">
        <f>360/I46</f>
        <v>0.47826792509725868</v>
      </c>
      <c r="K46">
        <f>60/J46</f>
        <v>125.45269471666668</v>
      </c>
    </row>
    <row r="47" spans="1:11">
      <c r="A47" s="1">
        <v>1568333333</v>
      </c>
      <c r="B47" s="1">
        <v>-1191580016000</v>
      </c>
      <c r="C47" s="1">
        <v>-774257132800</v>
      </c>
      <c r="D47" s="1">
        <f>C47*-1</f>
        <v>774257132800</v>
      </c>
      <c r="E47">
        <f>F47-$F$3</f>
        <v>1.4683333329999999</v>
      </c>
      <c r="F47">
        <f>A47*10^-9</f>
        <v>1.568333333</v>
      </c>
      <c r="G47">
        <f>B47*10^-9</f>
        <v>-1191.5800160000001</v>
      </c>
      <c r="H47">
        <f>C47*10^-9</f>
        <v>-774.25713280000002</v>
      </c>
      <c r="I47">
        <f>D47*10^-9</f>
        <v>774.25713280000002</v>
      </c>
      <c r="J47">
        <f>360/I47</f>
        <v>0.46496181274831389</v>
      </c>
      <c r="K47">
        <f>60/J47</f>
        <v>129.04285546666668</v>
      </c>
    </row>
    <row r="48" spans="1:11">
      <c r="A48" s="1">
        <v>1601666667</v>
      </c>
      <c r="B48" s="1">
        <v>-1217699960000</v>
      </c>
      <c r="C48" s="1">
        <v>-813329277800</v>
      </c>
      <c r="D48" s="1">
        <f>C48*-1</f>
        <v>813329277800</v>
      </c>
      <c r="E48">
        <f>F48-$F$3</f>
        <v>1.5016666670000001</v>
      </c>
      <c r="F48">
        <f>A48*10^-9</f>
        <v>1.6016666670000002</v>
      </c>
      <c r="G48">
        <f>B48*10^-9</f>
        <v>-1217.6999600000001</v>
      </c>
      <c r="H48">
        <f>C48*10^-9</f>
        <v>-813.3292778</v>
      </c>
      <c r="I48">
        <f>D48*10^-9</f>
        <v>813.3292778</v>
      </c>
      <c r="J48">
        <f>360/I48</f>
        <v>0.44262515788657619</v>
      </c>
      <c r="K48">
        <f>60/J48</f>
        <v>135.55487963333334</v>
      </c>
    </row>
    <row r="49" spans="1:11">
      <c r="A49" s="1">
        <v>1635000000</v>
      </c>
      <c r="B49" s="1">
        <v>-1245801968000</v>
      </c>
      <c r="C49" s="1">
        <v>-809679315700</v>
      </c>
      <c r="D49" s="1">
        <f>C49*-1</f>
        <v>809679315700</v>
      </c>
      <c r="E49">
        <f>F49-$F$3</f>
        <v>1.5349999999999999</v>
      </c>
      <c r="F49">
        <f>A49*10^-9</f>
        <v>1.635</v>
      </c>
      <c r="G49">
        <f>B49*10^-9</f>
        <v>-1245.801968</v>
      </c>
      <c r="H49">
        <f>C49*10^-9</f>
        <v>-809.67931570000007</v>
      </c>
      <c r="I49">
        <f>D49*10^-9</f>
        <v>809.67931570000007</v>
      </c>
      <c r="J49">
        <f>360/I49</f>
        <v>0.44462047259879134</v>
      </c>
      <c r="K49">
        <f>60/J49</f>
        <v>134.94655261666668</v>
      </c>
    </row>
    <row r="50" spans="1:11">
      <c r="A50" s="1">
        <v>1668333333</v>
      </c>
      <c r="B50" s="1">
        <v>-1271678581000</v>
      </c>
      <c r="C50" s="1">
        <v>-782577636000</v>
      </c>
      <c r="D50" s="1">
        <f>C50*-1</f>
        <v>782577636000</v>
      </c>
      <c r="E50">
        <f>F50-$F$3</f>
        <v>1.568333333</v>
      </c>
      <c r="F50">
        <f>A50*10^-9</f>
        <v>1.6683333330000001</v>
      </c>
      <c r="G50">
        <f>B50*10^-9</f>
        <v>-1271.6785810000001</v>
      </c>
      <c r="H50">
        <f>C50*10^-9</f>
        <v>-782.5776360000001</v>
      </c>
      <c r="I50">
        <f>D50*10^-9</f>
        <v>782.5776360000001</v>
      </c>
      <c r="J50">
        <f>360/I50</f>
        <v>0.46001825689790088</v>
      </c>
      <c r="K50">
        <f>60/J50</f>
        <v>130.42960600000001</v>
      </c>
    </row>
    <row r="51" spans="1:11">
      <c r="A51" s="1">
        <v>1701666667</v>
      </c>
      <c r="B51" s="1">
        <v>-1297973810000</v>
      </c>
      <c r="C51" s="1">
        <v>-844826905100</v>
      </c>
      <c r="D51" s="1">
        <f>C51*-1</f>
        <v>844826905100</v>
      </c>
      <c r="E51">
        <f>F51-$F$3</f>
        <v>1.6016666669999999</v>
      </c>
      <c r="F51">
        <f>A51*10^-9</f>
        <v>1.701666667</v>
      </c>
      <c r="G51">
        <f>B51*10^-9</f>
        <v>-1297.9738100000002</v>
      </c>
      <c r="H51">
        <f>C51*10^-9</f>
        <v>-844.82690510000009</v>
      </c>
      <c r="I51">
        <f>D51*10^-9</f>
        <v>844.82690510000009</v>
      </c>
      <c r="J51">
        <f>360/I51</f>
        <v>0.42612279252326568</v>
      </c>
      <c r="K51">
        <f>60/J51</f>
        <v>140.80448418333336</v>
      </c>
    </row>
    <row r="52" spans="1:11">
      <c r="A52" s="1">
        <v>1735000000</v>
      </c>
      <c r="B52" s="1">
        <v>-1328000375000</v>
      </c>
      <c r="C52" s="1">
        <v>-1014679518000</v>
      </c>
      <c r="D52" s="1">
        <f>C52*-1</f>
        <v>1014679518000</v>
      </c>
      <c r="E52">
        <f>F52-$F$3</f>
        <v>1.635</v>
      </c>
      <c r="F52">
        <f>A52*10^-9</f>
        <v>1.7350000000000001</v>
      </c>
      <c r="G52">
        <f>B52*10^-9</f>
        <v>-1328.0003750000001</v>
      </c>
      <c r="H52">
        <f>C52*10^-9</f>
        <v>-1014.679518</v>
      </c>
      <c r="I52">
        <f>D52*10^-9</f>
        <v>1014.679518</v>
      </c>
      <c r="J52">
        <f>360/I52</f>
        <v>0.35479182698945538</v>
      </c>
      <c r="K52">
        <f>60/J52</f>
        <v>169.11325300000001</v>
      </c>
    </row>
    <row r="53" spans="1:11">
      <c r="A53" s="1">
        <v>1768333333</v>
      </c>
      <c r="B53" s="1">
        <v>-1365619111000</v>
      </c>
      <c r="C53" s="1">
        <v>-1089808572000</v>
      </c>
      <c r="D53" s="1">
        <f>C53*-1</f>
        <v>1089808572000</v>
      </c>
      <c r="E53">
        <f>F53-$F$3</f>
        <v>1.6683333330000001</v>
      </c>
      <c r="F53">
        <f>A53*10^-9</f>
        <v>1.7683333330000002</v>
      </c>
      <c r="G53">
        <f>B53*10^-9</f>
        <v>-1365.619111</v>
      </c>
      <c r="H53">
        <f>C53*10^-9</f>
        <v>-1089.8085720000001</v>
      </c>
      <c r="I53">
        <f>D53*10^-9</f>
        <v>1089.8085720000001</v>
      </c>
      <c r="J53">
        <f>360/I53</f>
        <v>0.33033324314868756</v>
      </c>
      <c r="K53">
        <f>60/J53</f>
        <v>181.63476200000002</v>
      </c>
    </row>
    <row r="54" spans="1:11">
      <c r="A54" s="1">
        <v>1801666667</v>
      </c>
      <c r="B54" s="1">
        <v>-1400654280000</v>
      </c>
      <c r="C54" s="1">
        <v>-1000183822000</v>
      </c>
      <c r="D54" s="1">
        <f>C54*-1</f>
        <v>1000183822000</v>
      </c>
      <c r="E54">
        <f>F54-$F$3</f>
        <v>1.701666667</v>
      </c>
      <c r="F54">
        <f>A54*10^-9</f>
        <v>1.8016666670000001</v>
      </c>
      <c r="G54">
        <f>B54*10^-9</f>
        <v>-1400.6542800000002</v>
      </c>
      <c r="H54">
        <f>C54*10^-9</f>
        <v>-1000.1838220000001</v>
      </c>
      <c r="I54">
        <f>D54*10^-9</f>
        <v>1000.1838220000001</v>
      </c>
      <c r="J54">
        <f>360/I54</f>
        <v>0.35993383624235425</v>
      </c>
      <c r="K54">
        <f>60/J54</f>
        <v>166.69730366666667</v>
      </c>
    </row>
    <row r="55" spans="1:11">
      <c r="A55" s="1">
        <v>1835000000</v>
      </c>
      <c r="B55" s="1">
        <v>-1432298033000</v>
      </c>
      <c r="C55" s="1">
        <v>-891923301400</v>
      </c>
      <c r="D55" s="1">
        <f>C55*-1</f>
        <v>891923301400</v>
      </c>
      <c r="E55">
        <f>F55-$F$3</f>
        <v>1.7350000000000001</v>
      </c>
      <c r="F55">
        <f>A55*10^-9</f>
        <v>1.8350000000000002</v>
      </c>
      <c r="G55">
        <f>B55*10^-9</f>
        <v>-1432.298033</v>
      </c>
      <c r="H55">
        <f>C55*10^-9</f>
        <v>-891.92330140000001</v>
      </c>
      <c r="I55">
        <f>D55*10^-9</f>
        <v>891.92330140000001</v>
      </c>
      <c r="J55">
        <f>360/I55</f>
        <v>0.40362214938765362</v>
      </c>
      <c r="K55">
        <f>60/J55</f>
        <v>148.65388356666668</v>
      </c>
    </row>
    <row r="56" spans="1:11">
      <c r="A56" s="1">
        <v>1868333333</v>
      </c>
      <c r="B56" s="1">
        <v>-1460115833000</v>
      </c>
      <c r="C56" s="1">
        <v>-843278905600</v>
      </c>
      <c r="D56" s="1">
        <f>C56*-1</f>
        <v>843278905600</v>
      </c>
      <c r="E56">
        <f>F56-$F$3</f>
        <v>1.768333333</v>
      </c>
      <c r="F56">
        <f>A56*10^-9</f>
        <v>1.868333333</v>
      </c>
      <c r="G56">
        <f>B56*10^-9</f>
        <v>-1460.1158330000001</v>
      </c>
      <c r="H56">
        <f>C56*10^-9</f>
        <v>-843.27890560000003</v>
      </c>
      <c r="I56">
        <f>D56*10^-9</f>
        <v>843.27890560000003</v>
      </c>
      <c r="J56">
        <f>360/I56</f>
        <v>0.42690502229965893</v>
      </c>
      <c r="K56">
        <f>60/J56</f>
        <v>140.54648426666668</v>
      </c>
    </row>
    <row r="57" spans="1:11">
      <c r="A57" s="1">
        <v>1901666667</v>
      </c>
      <c r="B57" s="1">
        <v>-1488516626000</v>
      </c>
      <c r="C57" s="1">
        <v>-808103697800</v>
      </c>
      <c r="D57" s="1">
        <f>C57*-1</f>
        <v>808103697800</v>
      </c>
      <c r="E57">
        <f>F57-$F$3</f>
        <v>1.8016666670000001</v>
      </c>
      <c r="F57">
        <f>A57*10^-9</f>
        <v>1.9016666670000002</v>
      </c>
      <c r="G57">
        <f>B57*10^-9</f>
        <v>-1488.5166260000001</v>
      </c>
      <c r="H57">
        <f>C57*10^-9</f>
        <v>-808.10369780000008</v>
      </c>
      <c r="I57">
        <f>D57*10^-9</f>
        <v>808.10369780000008</v>
      </c>
      <c r="J57">
        <f>360/I57</f>
        <v>0.44548738111219166</v>
      </c>
      <c r="K57">
        <f>60/J57</f>
        <v>134.68394963333336</v>
      </c>
    </row>
    <row r="58" spans="1:11">
      <c r="A58" s="1">
        <v>1935000000</v>
      </c>
      <c r="B58" s="1">
        <v>-1513989413000</v>
      </c>
      <c r="C58" s="1">
        <v>-773238183900</v>
      </c>
      <c r="D58" s="1">
        <f>C58*-1</f>
        <v>773238183900</v>
      </c>
      <c r="E58">
        <f>F58-$F$3</f>
        <v>1.835</v>
      </c>
      <c r="F58">
        <f>A58*10^-9</f>
        <v>1.9350000000000001</v>
      </c>
      <c r="G58">
        <f>B58*10^-9</f>
        <v>-1513.989413</v>
      </c>
      <c r="H58">
        <f>C58*10^-9</f>
        <v>-773.23818390000008</v>
      </c>
      <c r="I58">
        <f>D58*10^-9</f>
        <v>773.23818390000008</v>
      </c>
      <c r="J58">
        <f>360/I58</f>
        <v>0.46557452476578343</v>
      </c>
      <c r="K58">
        <f>60/J58</f>
        <v>128.87303065</v>
      </c>
    </row>
    <row r="59" spans="1:11">
      <c r="A59" s="1">
        <v>1968333333</v>
      </c>
      <c r="B59" s="1">
        <v>-1540065839000</v>
      </c>
      <c r="C59" s="1">
        <v>-761409027400</v>
      </c>
      <c r="D59" s="1">
        <f>C59*-1</f>
        <v>761409027400</v>
      </c>
      <c r="E59">
        <f>F59-$F$3</f>
        <v>1.868333333</v>
      </c>
      <c r="F59">
        <f>A59*10^-9</f>
        <v>1.9683333330000001</v>
      </c>
      <c r="G59">
        <f>B59*10^-9</f>
        <v>-1540.0658390000001</v>
      </c>
      <c r="H59">
        <f>C59*10^-9</f>
        <v>-761.40902740000001</v>
      </c>
      <c r="I59">
        <f>D59*10^-9</f>
        <v>761.40902740000001</v>
      </c>
      <c r="J59">
        <f>360/I59</f>
        <v>0.47280763301336187</v>
      </c>
      <c r="K59">
        <f>60/J59</f>
        <v>126.90150456666667</v>
      </c>
    </row>
    <row r="60" spans="1:11">
      <c r="A60" s="1">
        <v>2001666667</v>
      </c>
      <c r="B60" s="1">
        <v>-1564750015000</v>
      </c>
      <c r="C60" s="1">
        <v>-790378294500</v>
      </c>
      <c r="D60" s="1">
        <f>C60*-1</f>
        <v>790378294500</v>
      </c>
      <c r="E60">
        <f>F60-$F$3</f>
        <v>1.9016666670000002</v>
      </c>
      <c r="F60">
        <f>A60*10^-9</f>
        <v>2.0016666670000003</v>
      </c>
      <c r="G60">
        <f>B60*10^-9</f>
        <v>-1564.7500150000001</v>
      </c>
      <c r="H60">
        <f>C60*10^-9</f>
        <v>-790.37829450000004</v>
      </c>
      <c r="I60">
        <f>D60*10^-9</f>
        <v>790.37829450000004</v>
      </c>
      <c r="J60">
        <f>360/I60</f>
        <v>0.45547809511613552</v>
      </c>
      <c r="K60">
        <f>60/J60</f>
        <v>131.72971575000003</v>
      </c>
    </row>
    <row r="61" spans="1:11">
      <c r="A61" s="1">
        <v>2035000000</v>
      </c>
      <c r="B61" s="1">
        <v>-1592757725000</v>
      </c>
      <c r="C61" s="1">
        <v>-810581964700</v>
      </c>
      <c r="D61" s="1">
        <f>C61*-1</f>
        <v>810581964700</v>
      </c>
      <c r="E61">
        <f>F61-$F$3</f>
        <v>1.9350000000000001</v>
      </c>
      <c r="F61">
        <f>A61*10^-9</f>
        <v>2.0350000000000001</v>
      </c>
      <c r="G61">
        <f>B61*10^-9</f>
        <v>-1592.7577250000002</v>
      </c>
      <c r="H61">
        <f>C61*10^-9</f>
        <v>-810.58196470000007</v>
      </c>
      <c r="I61">
        <f>D61*10^-9</f>
        <v>810.58196470000007</v>
      </c>
      <c r="J61">
        <f>360/I61</f>
        <v>0.44412535150993343</v>
      </c>
      <c r="K61">
        <f>60/J61</f>
        <v>135.09699411666668</v>
      </c>
    </row>
    <row r="62" spans="1:11">
      <c r="A62" s="1">
        <v>2068333333</v>
      </c>
      <c r="B62" s="1">
        <v>-1618788812000</v>
      </c>
      <c r="C62" s="1">
        <v>-780728346400</v>
      </c>
      <c r="D62" s="1">
        <f>C62*-1</f>
        <v>780728346400</v>
      </c>
      <c r="E62">
        <f>F62-$F$3</f>
        <v>1.9683333329999999</v>
      </c>
      <c r="F62">
        <f>A62*10^-9</f>
        <v>2.068333333</v>
      </c>
      <c r="G62">
        <f>B62*10^-9</f>
        <v>-1618.788812</v>
      </c>
      <c r="H62">
        <f>C62*10^-9</f>
        <v>-780.72834640000008</v>
      </c>
      <c r="I62">
        <f>D62*10^-9</f>
        <v>780.72834640000008</v>
      </c>
      <c r="J62">
        <f>360/I62</f>
        <v>0.46110788939582936</v>
      </c>
      <c r="K62">
        <f>60/J62</f>
        <v>130.12139106666669</v>
      </c>
    </row>
    <row r="63" spans="1:11">
      <c r="A63" s="1">
        <v>2101666667</v>
      </c>
      <c r="B63" s="1">
        <v>-1644806281000</v>
      </c>
      <c r="C63" s="1">
        <v>-801297164900</v>
      </c>
      <c r="D63" s="1">
        <f>C63*-1</f>
        <v>801297164900</v>
      </c>
      <c r="E63">
        <f>F63-$F$3</f>
        <v>2.0016666669999998</v>
      </c>
      <c r="F63">
        <f>A63*10^-9</f>
        <v>2.1016666669999999</v>
      </c>
      <c r="G63">
        <f>B63*10^-9</f>
        <v>-1644.8062810000001</v>
      </c>
      <c r="H63">
        <f>C63*10^-9</f>
        <v>-801.2971649000001</v>
      </c>
      <c r="I63">
        <f>D63*10^-9</f>
        <v>801.2971649000001</v>
      </c>
      <c r="J63">
        <f>360/I63</f>
        <v>0.44927152593248859</v>
      </c>
      <c r="K63">
        <f>60/J63</f>
        <v>133.54952748333335</v>
      </c>
    </row>
    <row r="64" spans="1:11">
      <c r="A64" s="1">
        <v>2135000000</v>
      </c>
      <c r="B64" s="1">
        <v>-1672208623000</v>
      </c>
      <c r="C64" s="1">
        <v>-916741579100</v>
      </c>
      <c r="D64" s="1">
        <f>C64*-1</f>
        <v>916741579100</v>
      </c>
      <c r="E64">
        <f>F64-$F$3</f>
        <v>2.0350000000000001</v>
      </c>
      <c r="F64">
        <f>A64*10^-9</f>
        <v>2.1350000000000002</v>
      </c>
      <c r="G64">
        <f>B64*10^-9</f>
        <v>-1672.2086230000002</v>
      </c>
      <c r="H64">
        <f>C64*10^-9</f>
        <v>-916.74157910000008</v>
      </c>
      <c r="I64">
        <f>D64*10^-9</f>
        <v>916.74157910000008</v>
      </c>
      <c r="J64">
        <f>360/I64</f>
        <v>0.392695180634684</v>
      </c>
      <c r="K64">
        <f>60/J64</f>
        <v>152.79026318333337</v>
      </c>
    </row>
    <row r="65" spans="1:11">
      <c r="A65" s="1">
        <v>2168333333</v>
      </c>
      <c r="B65" s="1">
        <v>-1705922387000</v>
      </c>
      <c r="C65" s="1">
        <v>-1061574106000</v>
      </c>
      <c r="D65" s="1">
        <f>C65*-1</f>
        <v>1061574106000</v>
      </c>
      <c r="E65">
        <f>F65-$F$3</f>
        <v>2.068333333</v>
      </c>
      <c r="F65">
        <f t="shared" ref="F65:I85" si="0">A65*10^-9</f>
        <v>2.1683333330000001</v>
      </c>
      <c r="G65">
        <f t="shared" si="0"/>
        <v>-1705.9223870000001</v>
      </c>
      <c r="H65">
        <f t="shared" si="0"/>
        <v>-1061.574106</v>
      </c>
      <c r="I65">
        <f t="shared" si="0"/>
        <v>1061.574106</v>
      </c>
      <c r="J65">
        <f>360/I65</f>
        <v>0.3391190478039034</v>
      </c>
      <c r="K65">
        <f>60/J65</f>
        <v>176.92901766666665</v>
      </c>
    </row>
    <row r="66" spans="1:11">
      <c r="A66" s="1">
        <v>2201666667</v>
      </c>
      <c r="B66" s="1">
        <v>-1742980231000</v>
      </c>
      <c r="C66" s="1">
        <v>-1018168238000</v>
      </c>
      <c r="D66" s="1">
        <f t="shared" ref="D66:D84" si="1">C66*-1</f>
        <v>1018168238000</v>
      </c>
      <c r="E66">
        <f>F66-$F$3</f>
        <v>2.1016666669999999</v>
      </c>
      <c r="F66">
        <f t="shared" si="0"/>
        <v>2.201666667</v>
      </c>
      <c r="G66">
        <f t="shared" si="0"/>
        <v>-1742.980231</v>
      </c>
      <c r="H66">
        <f t="shared" si="0"/>
        <v>-1018.1682380000001</v>
      </c>
      <c r="I66">
        <f t="shared" si="0"/>
        <v>1018.1682380000001</v>
      </c>
      <c r="J66">
        <f t="shared" ref="J66:J85" si="2">360/I66</f>
        <v>0.35357614445639385</v>
      </c>
      <c r="K66">
        <f t="shared" ref="K66:K85" si="3">60/J66</f>
        <v>169.69470633333333</v>
      </c>
    </row>
    <row r="67" spans="1:11">
      <c r="A67" s="1">
        <v>2235000000</v>
      </c>
      <c r="B67" s="1">
        <v>-1773800269000</v>
      </c>
      <c r="C67" s="1">
        <v>-897513868900</v>
      </c>
      <c r="D67" s="1">
        <f t="shared" si="1"/>
        <v>897513868900</v>
      </c>
      <c r="E67">
        <f>F67-$F$3</f>
        <v>2.1350000000000002</v>
      </c>
      <c r="F67">
        <f t="shared" si="0"/>
        <v>2.2350000000000003</v>
      </c>
      <c r="G67">
        <f t="shared" si="0"/>
        <v>-1773.8002690000001</v>
      </c>
      <c r="H67">
        <f t="shared" si="0"/>
        <v>-897.51386890000003</v>
      </c>
      <c r="I67">
        <f t="shared" si="0"/>
        <v>897.51386890000003</v>
      </c>
      <c r="J67">
        <f t="shared" si="2"/>
        <v>0.40110800788094653</v>
      </c>
      <c r="K67">
        <f t="shared" si="3"/>
        <v>149.58564481666667</v>
      </c>
    </row>
    <row r="68" spans="1:11">
      <c r="A68" s="1">
        <v>2268333333</v>
      </c>
      <c r="B68" s="1">
        <v>-1802814488000</v>
      </c>
      <c r="C68" s="1">
        <v>-916694446800</v>
      </c>
      <c r="D68" s="1">
        <f t="shared" si="1"/>
        <v>916694446800</v>
      </c>
      <c r="E68">
        <f>F68-$F$3</f>
        <v>2.1683333330000001</v>
      </c>
      <c r="F68">
        <f t="shared" si="0"/>
        <v>2.2683333330000002</v>
      </c>
      <c r="G68">
        <f t="shared" si="0"/>
        <v>-1802.8144880000002</v>
      </c>
      <c r="H68">
        <f t="shared" si="0"/>
        <v>-916.69444680000004</v>
      </c>
      <c r="I68">
        <f t="shared" si="0"/>
        <v>916.69444680000004</v>
      </c>
      <c r="J68">
        <f t="shared" si="2"/>
        <v>0.3927153712523177</v>
      </c>
      <c r="K68">
        <f t="shared" si="3"/>
        <v>152.78240779999999</v>
      </c>
    </row>
    <row r="69" spans="1:11">
      <c r="A69" s="1">
        <v>2301666667</v>
      </c>
      <c r="B69" s="1">
        <v>-1834913232000</v>
      </c>
      <c r="C69" s="1">
        <v>-909324255300</v>
      </c>
      <c r="D69" s="1">
        <f t="shared" si="1"/>
        <v>909324255300</v>
      </c>
      <c r="E69">
        <f>F69-$F$3</f>
        <v>2.201666667</v>
      </c>
      <c r="F69">
        <f t="shared" si="0"/>
        <v>2.3016666670000001</v>
      </c>
      <c r="G69">
        <f t="shared" si="0"/>
        <v>-1834.9132320000001</v>
      </c>
      <c r="H69">
        <f t="shared" si="0"/>
        <v>-909.3242553</v>
      </c>
      <c r="I69">
        <f t="shared" si="0"/>
        <v>909.3242553</v>
      </c>
      <c r="J69">
        <f t="shared" si="2"/>
        <v>0.39589838047510401</v>
      </c>
      <c r="K69">
        <f t="shared" si="3"/>
        <v>151.55404254999999</v>
      </c>
    </row>
    <row r="70" spans="1:11">
      <c r="A70" s="1">
        <v>2335000000</v>
      </c>
      <c r="B70" s="1">
        <v>-1863436106000</v>
      </c>
      <c r="C70" s="1">
        <v>-861624530000</v>
      </c>
      <c r="D70" s="1">
        <f t="shared" si="1"/>
        <v>861624530000</v>
      </c>
      <c r="E70">
        <f>F70-$F$3</f>
        <v>2.2349999999999999</v>
      </c>
      <c r="F70">
        <f t="shared" si="0"/>
        <v>2.335</v>
      </c>
      <c r="G70">
        <f t="shared" si="0"/>
        <v>-1863.4361060000001</v>
      </c>
      <c r="H70">
        <f t="shared" si="0"/>
        <v>-861.62453000000005</v>
      </c>
      <c r="I70">
        <f t="shared" si="0"/>
        <v>861.62453000000005</v>
      </c>
      <c r="J70">
        <f t="shared" si="2"/>
        <v>0.41781540272536111</v>
      </c>
      <c r="K70">
        <f t="shared" si="3"/>
        <v>143.60408833333335</v>
      </c>
    </row>
    <row r="71" spans="1:11">
      <c r="A71" s="1">
        <v>2368333333</v>
      </c>
      <c r="B71" s="1">
        <v>-1892354868000</v>
      </c>
      <c r="C71" s="1">
        <v>-875666543300</v>
      </c>
      <c r="D71" s="1">
        <f t="shared" si="1"/>
        <v>875666543300</v>
      </c>
      <c r="E71">
        <f>F71-$F$3</f>
        <v>2.2683333330000002</v>
      </c>
      <c r="F71">
        <f t="shared" si="0"/>
        <v>2.3683333330000003</v>
      </c>
      <c r="G71">
        <f t="shared" si="0"/>
        <v>-1892.3548680000001</v>
      </c>
      <c r="H71">
        <f t="shared" si="0"/>
        <v>-875.66654330000006</v>
      </c>
      <c r="I71">
        <f t="shared" si="0"/>
        <v>875.66654330000006</v>
      </c>
      <c r="J71">
        <f t="shared" si="2"/>
        <v>0.41111539861203233</v>
      </c>
      <c r="K71">
        <f t="shared" si="3"/>
        <v>145.94442388333334</v>
      </c>
    </row>
    <row r="72" spans="1:11">
      <c r="A72" s="1">
        <v>2401666667</v>
      </c>
      <c r="B72" s="1">
        <v>-1921813875000</v>
      </c>
      <c r="C72" s="1">
        <v>-860672099000</v>
      </c>
      <c r="D72" s="1">
        <f t="shared" si="1"/>
        <v>860672099000</v>
      </c>
      <c r="E72">
        <f>F72-$F$3</f>
        <v>2.3016666670000001</v>
      </c>
      <c r="F72">
        <f t="shared" si="0"/>
        <v>2.4016666670000002</v>
      </c>
      <c r="G72">
        <f t="shared" si="0"/>
        <v>-1921.8138750000001</v>
      </c>
      <c r="H72">
        <f t="shared" si="0"/>
        <v>-860.672099</v>
      </c>
      <c r="I72">
        <f t="shared" si="0"/>
        <v>860.672099</v>
      </c>
      <c r="J72">
        <f t="shared" si="2"/>
        <v>0.41827776271390438</v>
      </c>
      <c r="K72">
        <f t="shared" si="3"/>
        <v>143.44534983333332</v>
      </c>
    </row>
    <row r="73" spans="1:11">
      <c r="A73" s="1">
        <v>2435000000</v>
      </c>
      <c r="B73" s="1">
        <v>-1949733008000</v>
      </c>
      <c r="C73" s="1">
        <v>-820151876800</v>
      </c>
      <c r="D73" s="1">
        <f t="shared" si="1"/>
        <v>820151876800</v>
      </c>
      <c r="E73">
        <f>F73-$F$3</f>
        <v>2.335</v>
      </c>
      <c r="F73">
        <f t="shared" si="0"/>
        <v>2.4350000000000001</v>
      </c>
      <c r="G73">
        <f t="shared" si="0"/>
        <v>-1949.7330080000002</v>
      </c>
      <c r="H73">
        <f t="shared" si="0"/>
        <v>-820.15187680000008</v>
      </c>
      <c r="I73">
        <f t="shared" si="0"/>
        <v>820.15187680000008</v>
      </c>
      <c r="J73">
        <f t="shared" si="2"/>
        <v>0.43894309113163021</v>
      </c>
      <c r="K73">
        <f t="shared" si="3"/>
        <v>136.69197946666668</v>
      </c>
    </row>
    <row r="74" spans="1:11">
      <c r="A74" s="1">
        <v>2468333333</v>
      </c>
      <c r="B74" s="1">
        <v>-1976490667000</v>
      </c>
      <c r="C74" s="1">
        <v>-817376096100</v>
      </c>
      <c r="D74" s="1">
        <f t="shared" si="1"/>
        <v>817376096100</v>
      </c>
      <c r="E74">
        <f>F74-$F$3</f>
        <v>2.3683333330000003</v>
      </c>
      <c r="F74">
        <f t="shared" si="0"/>
        <v>2.4683333330000004</v>
      </c>
      <c r="G74">
        <f t="shared" si="0"/>
        <v>-1976.490667</v>
      </c>
      <c r="H74">
        <f t="shared" si="0"/>
        <v>-817.37609610000004</v>
      </c>
      <c r="I74">
        <f t="shared" si="0"/>
        <v>817.37609610000004</v>
      </c>
      <c r="J74">
        <f t="shared" si="2"/>
        <v>0.4404337265521851</v>
      </c>
      <c r="K74">
        <f t="shared" si="3"/>
        <v>136.22934935000001</v>
      </c>
    </row>
    <row r="75" spans="1:11">
      <c r="A75" s="1">
        <v>2501666667</v>
      </c>
      <c r="B75" s="1">
        <v>-2004224747000</v>
      </c>
      <c r="C75" s="1">
        <v>-804667864100</v>
      </c>
      <c r="D75" s="1">
        <f t="shared" si="1"/>
        <v>804667864100</v>
      </c>
      <c r="E75">
        <f>F75-$F$3</f>
        <v>2.4016666670000002</v>
      </c>
      <c r="F75">
        <f t="shared" si="0"/>
        <v>2.5016666670000003</v>
      </c>
      <c r="G75">
        <f t="shared" si="0"/>
        <v>-2004.2247470000002</v>
      </c>
      <c r="H75">
        <f t="shared" si="0"/>
        <v>-804.66786410000009</v>
      </c>
      <c r="I75">
        <f t="shared" si="0"/>
        <v>804.66786410000009</v>
      </c>
      <c r="J75">
        <f t="shared" si="2"/>
        <v>0.44738955792978086</v>
      </c>
      <c r="K75">
        <f t="shared" si="3"/>
        <v>134.11131068333333</v>
      </c>
    </row>
    <row r="76" spans="1:11">
      <c r="A76" s="1">
        <v>2535000000</v>
      </c>
      <c r="B76" s="1">
        <v>-2030135191000</v>
      </c>
      <c r="C76" s="1">
        <v>-550036070400</v>
      </c>
      <c r="D76" s="1">
        <f t="shared" si="1"/>
        <v>550036070400</v>
      </c>
      <c r="E76">
        <f>F76-$F$3</f>
        <v>2.4350000000000001</v>
      </c>
      <c r="F76">
        <f t="shared" si="0"/>
        <v>2.5350000000000001</v>
      </c>
      <c r="G76">
        <f t="shared" si="0"/>
        <v>-2030.1351910000001</v>
      </c>
      <c r="H76">
        <f t="shared" si="0"/>
        <v>-550.03607040000009</v>
      </c>
      <c r="I76">
        <f t="shared" si="0"/>
        <v>550.03607040000009</v>
      </c>
      <c r="J76">
        <f t="shared" si="2"/>
        <v>0.65450253060349106</v>
      </c>
      <c r="K76">
        <f t="shared" si="3"/>
        <v>91.672678400000009</v>
      </c>
    </row>
    <row r="77" spans="1:11">
      <c r="A77" s="1">
        <v>2568333333</v>
      </c>
      <c r="B77" s="1">
        <v>-2040893819000</v>
      </c>
      <c r="C77" s="1">
        <v>-901861047300</v>
      </c>
      <c r="D77" s="1">
        <f t="shared" si="1"/>
        <v>901861047300</v>
      </c>
      <c r="E77">
        <f>F77-$F$3</f>
        <v>2.4683333329999999</v>
      </c>
      <c r="F77">
        <f t="shared" si="0"/>
        <v>2.568333333</v>
      </c>
      <c r="G77">
        <f t="shared" si="0"/>
        <v>-2040.8938190000001</v>
      </c>
      <c r="H77">
        <f t="shared" si="0"/>
        <v>-901.86104730000011</v>
      </c>
      <c r="I77">
        <f t="shared" si="0"/>
        <v>901.86104730000011</v>
      </c>
      <c r="J77">
        <f t="shared" si="2"/>
        <v>0.39917457470612722</v>
      </c>
      <c r="K77">
        <f t="shared" si="3"/>
        <v>150.31017455</v>
      </c>
    </row>
    <row r="78" spans="1:11">
      <c r="A78" s="1">
        <v>2601666667</v>
      </c>
      <c r="B78" s="1">
        <v>-2090259261000</v>
      </c>
      <c r="C78" s="1">
        <v>-1264019586000</v>
      </c>
      <c r="D78" s="1">
        <f t="shared" si="1"/>
        <v>1264019586000</v>
      </c>
      <c r="E78">
        <f>F78-$F$3</f>
        <v>2.5016666670000003</v>
      </c>
      <c r="F78">
        <f t="shared" si="0"/>
        <v>2.6016666670000004</v>
      </c>
      <c r="G78">
        <f t="shared" si="0"/>
        <v>-2090.2592610000002</v>
      </c>
      <c r="H78">
        <f t="shared" si="0"/>
        <v>-1264.0195860000001</v>
      </c>
      <c r="I78">
        <f t="shared" si="0"/>
        <v>1264.0195860000001</v>
      </c>
      <c r="J78">
        <f t="shared" si="2"/>
        <v>0.28480571344564592</v>
      </c>
      <c r="K78">
        <f t="shared" si="3"/>
        <v>210.66993099999999</v>
      </c>
    </row>
    <row r="79" spans="1:11">
      <c r="A79" s="1">
        <v>2635000000</v>
      </c>
      <c r="B79" s="1">
        <v>-2125161791000</v>
      </c>
      <c r="C79" s="1">
        <v>-829282395300</v>
      </c>
      <c r="D79" s="1">
        <f t="shared" si="1"/>
        <v>829282395300</v>
      </c>
      <c r="E79">
        <f>F79-$F$3</f>
        <v>2.5350000000000001</v>
      </c>
      <c r="F79">
        <f t="shared" si="0"/>
        <v>2.6350000000000002</v>
      </c>
      <c r="G79">
        <f t="shared" si="0"/>
        <v>-2125.161791</v>
      </c>
      <c r="H79">
        <f t="shared" si="0"/>
        <v>-829.28239530000008</v>
      </c>
      <c r="I79">
        <f t="shared" si="0"/>
        <v>829.28239530000008</v>
      </c>
      <c r="J79">
        <f t="shared" si="2"/>
        <v>0.43411026453753054</v>
      </c>
      <c r="K79">
        <f t="shared" si="3"/>
        <v>138.21373255</v>
      </c>
    </row>
    <row r="80" spans="1:11">
      <c r="A80" s="1">
        <v>2668333333</v>
      </c>
      <c r="B80" s="1">
        <v>-2145544754000</v>
      </c>
      <c r="C80" s="1">
        <v>-768571261100</v>
      </c>
      <c r="D80" s="1">
        <f t="shared" si="1"/>
        <v>768571261100</v>
      </c>
      <c r="E80">
        <f>F80-$F$3</f>
        <v>2.568333333</v>
      </c>
      <c r="F80">
        <f t="shared" si="0"/>
        <v>2.6683333330000001</v>
      </c>
      <c r="G80">
        <f t="shared" si="0"/>
        <v>-2145.544754</v>
      </c>
      <c r="H80">
        <f t="shared" si="0"/>
        <v>-768.57126110000002</v>
      </c>
      <c r="I80">
        <f t="shared" si="0"/>
        <v>768.57126110000002</v>
      </c>
      <c r="J80">
        <f t="shared" si="2"/>
        <v>0.4684015890533797</v>
      </c>
      <c r="K80">
        <f t="shared" si="3"/>
        <v>128.09521018333334</v>
      </c>
    </row>
    <row r="81" spans="1:11">
      <c r="A81" s="1">
        <v>2701666667</v>
      </c>
      <c r="B81" s="1">
        <v>-2176399875000</v>
      </c>
      <c r="C81" s="1">
        <v>-873524255300</v>
      </c>
      <c r="D81" s="1">
        <f t="shared" si="1"/>
        <v>873524255300</v>
      </c>
      <c r="E81">
        <f>F81-$F$3</f>
        <v>2.6016666669999999</v>
      </c>
      <c r="F81">
        <f t="shared" si="0"/>
        <v>2.701666667</v>
      </c>
      <c r="G81">
        <f t="shared" si="0"/>
        <v>-2176.3998750000001</v>
      </c>
      <c r="H81">
        <f t="shared" si="0"/>
        <v>-873.52425530000005</v>
      </c>
      <c r="I81">
        <f t="shared" si="0"/>
        <v>873.52425530000005</v>
      </c>
      <c r="J81">
        <f t="shared" si="2"/>
        <v>0.41212364489680126</v>
      </c>
      <c r="K81">
        <f t="shared" si="3"/>
        <v>145.58737588333335</v>
      </c>
    </row>
    <row r="82" spans="1:11">
      <c r="A82" s="1">
        <v>2735000000</v>
      </c>
      <c r="B82" s="1">
        <v>-2203779704000</v>
      </c>
      <c r="C82" s="1">
        <v>-866094508000</v>
      </c>
      <c r="D82" s="1">
        <f t="shared" si="1"/>
        <v>866094508000</v>
      </c>
      <c r="E82">
        <f>F82-$F$3</f>
        <v>2.6350000000000002</v>
      </c>
      <c r="F82">
        <f t="shared" si="0"/>
        <v>2.7350000000000003</v>
      </c>
      <c r="G82">
        <f t="shared" si="0"/>
        <v>-2203.779704</v>
      </c>
      <c r="H82">
        <f t="shared" si="0"/>
        <v>-866.09450800000002</v>
      </c>
      <c r="I82">
        <f t="shared" si="0"/>
        <v>866.09450800000002</v>
      </c>
      <c r="J82">
        <f t="shared" si="2"/>
        <v>0.41565902643964114</v>
      </c>
      <c r="K82">
        <f t="shared" si="3"/>
        <v>144.34908466666667</v>
      </c>
    </row>
    <row r="83" spans="1:11">
      <c r="A83" s="1">
        <v>2768333333</v>
      </c>
      <c r="B83" s="1">
        <v>-2234139509000</v>
      </c>
      <c r="C83" s="1">
        <v>-896120805200</v>
      </c>
      <c r="D83" s="1">
        <f t="shared" si="1"/>
        <v>896120805200</v>
      </c>
      <c r="E83">
        <f>F83-$F$3</f>
        <v>2.6683333330000001</v>
      </c>
      <c r="F83">
        <f t="shared" si="0"/>
        <v>2.7683333330000002</v>
      </c>
      <c r="G83">
        <f t="shared" si="0"/>
        <v>-2234.1395090000001</v>
      </c>
      <c r="H83">
        <f t="shared" si="0"/>
        <v>-896.12080520000006</v>
      </c>
      <c r="I83">
        <f t="shared" si="0"/>
        <v>896.12080520000006</v>
      </c>
      <c r="J83">
        <f t="shared" si="2"/>
        <v>0.40173154993277238</v>
      </c>
      <c r="K83">
        <f t="shared" si="3"/>
        <v>149.35346753333334</v>
      </c>
    </row>
    <row r="84" spans="1:11">
      <c r="A84" s="1">
        <v>2801666667</v>
      </c>
      <c r="B84" s="1">
        <v>-2263521091000</v>
      </c>
      <c r="C84" s="1">
        <v>-889320183400</v>
      </c>
      <c r="D84" s="1">
        <f t="shared" si="1"/>
        <v>889320183400</v>
      </c>
      <c r="E84">
        <f>F84-$F$3</f>
        <v>2.701666667</v>
      </c>
      <c r="F84">
        <f t="shared" si="0"/>
        <v>2.8016666670000001</v>
      </c>
      <c r="G84">
        <f t="shared" si="0"/>
        <v>-2263.5210910000001</v>
      </c>
      <c r="H84">
        <f t="shared" si="0"/>
        <v>-889.32018340000002</v>
      </c>
      <c r="I84">
        <f t="shared" si="0"/>
        <v>889.32018340000002</v>
      </c>
      <c r="J84">
        <f t="shared" si="2"/>
        <v>0.40480358673933137</v>
      </c>
      <c r="K84">
        <f t="shared" si="3"/>
        <v>148.22003056666668</v>
      </c>
    </row>
    <row r="85" spans="1:11">
      <c r="A85" s="1">
        <v>2835000000</v>
      </c>
      <c r="B85" s="1">
        <v>-2293427521000</v>
      </c>
      <c r="C85" s="1">
        <v>-879684782500</v>
      </c>
      <c r="F85">
        <f t="shared" si="0"/>
        <v>2.835</v>
      </c>
      <c r="G85">
        <f t="shared" si="0"/>
        <v>-2293.4275210000001</v>
      </c>
      <c r="H85">
        <f t="shared" si="0"/>
        <v>-879.6847825000001</v>
      </c>
      <c r="I85">
        <f t="shared" si="0"/>
        <v>0</v>
      </c>
      <c r="J85" t="e">
        <f t="shared" si="2"/>
        <v>#DIV/0!</v>
      </c>
      <c r="K85" t="e">
        <f t="shared" si="3"/>
        <v>#DIV/0!</v>
      </c>
    </row>
    <row r="86" spans="1:11">
      <c r="A86" s="1">
        <v>2868333333</v>
      </c>
      <c r="B86" s="1">
        <v>-2322166744000</v>
      </c>
      <c r="C86" s="1">
        <v>-837254904300</v>
      </c>
      <c r="D86" s="1">
        <v>238355898.90000001</v>
      </c>
    </row>
    <row r="87" spans="1:11">
      <c r="A87" s="1">
        <v>2901666667</v>
      </c>
      <c r="B87" s="1">
        <v>-2349244515000</v>
      </c>
      <c r="C87" s="1">
        <v>-812194339400</v>
      </c>
      <c r="D87" s="1">
        <v>227676456.19999999</v>
      </c>
    </row>
    <row r="88" spans="1:11">
      <c r="A88" s="1">
        <v>2935000000</v>
      </c>
      <c r="B88" s="1">
        <v>-2376313033000</v>
      </c>
      <c r="C88" s="1">
        <v>-1718876117000</v>
      </c>
      <c r="D88" s="1">
        <v>403707938.89999998</v>
      </c>
    </row>
    <row r="89" spans="1:11">
      <c r="A89" s="1">
        <v>2968333333</v>
      </c>
      <c r="B89" s="1">
        <v>-2463836256000</v>
      </c>
      <c r="C89" s="1">
        <v>-756701476900</v>
      </c>
      <c r="D89" s="1">
        <v>193853558.5</v>
      </c>
    </row>
    <row r="90" spans="1:11">
      <c r="A90" s="1">
        <v>3001666667</v>
      </c>
      <c r="B90" s="1">
        <v>-2426759798000</v>
      </c>
      <c r="C90" s="1">
        <v>197634400000</v>
      </c>
      <c r="D90" s="1">
        <v>79378016.560000002</v>
      </c>
    </row>
    <row r="91" spans="1:11">
      <c r="A91" s="1">
        <v>3035000000</v>
      </c>
      <c r="B91" s="1">
        <v>-2450660629000</v>
      </c>
      <c r="C91" s="1">
        <v>-837007336000</v>
      </c>
      <c r="D91" s="1">
        <v>207342059.59999999</v>
      </c>
    </row>
    <row r="92" spans="1:11">
      <c r="A92" s="1">
        <v>3068333333</v>
      </c>
      <c r="B92" s="1">
        <v>-2482560287000</v>
      </c>
      <c r="C92" s="1">
        <v>-1122890158000</v>
      </c>
      <c r="D92" s="1">
        <v>311711302.30000001</v>
      </c>
    </row>
    <row r="93" spans="1:11">
      <c r="A93" s="1">
        <v>3101666667</v>
      </c>
      <c r="B93" s="1">
        <v>-2525519973000</v>
      </c>
      <c r="C93" s="1">
        <v>-1027389000000</v>
      </c>
      <c r="D93" s="1">
        <v>276010616</v>
      </c>
    </row>
    <row r="94" spans="1:11">
      <c r="A94" s="1">
        <v>3135000000</v>
      </c>
      <c r="B94" s="1">
        <v>-2551052887000</v>
      </c>
      <c r="C94" s="1">
        <v>-818468182900</v>
      </c>
      <c r="D94" s="1">
        <v>218180319</v>
      </c>
    </row>
    <row r="95" spans="1:11">
      <c r="A95" s="1">
        <v>3168333333</v>
      </c>
      <c r="B95" s="1">
        <v>-2580084519000</v>
      </c>
      <c r="C95" s="1">
        <v>-814761794300</v>
      </c>
      <c r="D95" s="1">
        <v>225318909</v>
      </c>
    </row>
    <row r="96" spans="1:11">
      <c r="A96" s="1">
        <v>3201666667</v>
      </c>
      <c r="B96" s="1">
        <v>-2605370340000</v>
      </c>
      <c r="C96" s="1">
        <v>-715523286000</v>
      </c>
      <c r="D96" s="1">
        <v>192312258.80000001</v>
      </c>
    </row>
    <row r="97" spans="1:4">
      <c r="A97" s="1">
        <v>3235000000</v>
      </c>
      <c r="B97" s="1">
        <v>-2627786071000</v>
      </c>
      <c r="C97" s="1">
        <v>-622143423700</v>
      </c>
      <c r="D97" s="1">
        <v>167271908</v>
      </c>
    </row>
    <row r="98" spans="1:4">
      <c r="A98" s="1">
        <v>3268333333</v>
      </c>
      <c r="B98" s="1">
        <v>-2646846568000</v>
      </c>
      <c r="C98" s="1">
        <v>-489701526900</v>
      </c>
      <c r="D98" s="1">
        <v>125626958.2</v>
      </c>
    </row>
    <row r="99" spans="1:4">
      <c r="A99" s="1">
        <v>3301666667</v>
      </c>
      <c r="B99" s="1">
        <v>-2660432840000</v>
      </c>
      <c r="C99" s="1">
        <v>-325392153100</v>
      </c>
      <c r="D99" s="1">
        <v>81509503.370000005</v>
      </c>
    </row>
    <row r="100" spans="1:4">
      <c r="A100" s="1">
        <v>3336666667</v>
      </c>
      <c r="B100" s="1">
        <v>-2669081699000</v>
      </c>
      <c r="C100" s="1">
        <v>-167087925100</v>
      </c>
      <c r="D100" s="1">
        <v>41776495.130000003</v>
      </c>
    </row>
    <row r="101" spans="1:4">
      <c r="A101" s="1">
        <v>3370000000</v>
      </c>
      <c r="B101" s="1">
        <v>-2671850515000</v>
      </c>
      <c r="C101" s="1">
        <v>-40928378080</v>
      </c>
      <c r="D101" s="1">
        <v>10160033.4</v>
      </c>
    </row>
    <row r="102" spans="1:4">
      <c r="A102" s="1">
        <v>3403333333</v>
      </c>
      <c r="B102" s="1">
        <v>-2671810257000</v>
      </c>
      <c r="C102" s="1">
        <v>1905783714</v>
      </c>
      <c r="D102" s="1">
        <v>479136.3224</v>
      </c>
    </row>
    <row r="103" spans="1:4">
      <c r="A103" s="1">
        <v>3436666667</v>
      </c>
      <c r="B103" s="1">
        <v>-2671723462000</v>
      </c>
      <c r="C103" s="1">
        <v>1414058759</v>
      </c>
      <c r="D103" s="1">
        <v>374037.83380000002</v>
      </c>
    </row>
    <row r="104" spans="1:4">
      <c r="A104" s="1">
        <v>3470000000</v>
      </c>
      <c r="B104" s="1">
        <v>-2671715987000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Motor A</vt:lpstr>
      <vt:lpstr>Motor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2019-11-24T16:04:58Z</dcterms:created>
  <dcterms:modified xsi:type="dcterms:W3CDTF">2019-11-24T16:27:46Z</dcterms:modified>
</cp:coreProperties>
</file>