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380"/>
  </bookViews>
  <sheets>
    <sheet name="危害辨识清单" sheetId="1" r:id="rId1"/>
    <sheet name="模板参数" sheetId="2" r:id="rId2"/>
  </sheets>
  <calcPr calcId="144525" concurrentCalc="0"/>
</workbook>
</file>

<file path=xl/sharedStrings.xml><?xml version="1.0" encoding="utf-8"?>
<sst xmlns="http://schemas.openxmlformats.org/spreadsheetml/2006/main" count="170" uniqueCount="80">
  <si>
    <t>危害辨识清单导入模板</t>
  </si>
  <si>
    <t>属地*</t>
  </si>
  <si>
    <t>风险点
分类*</t>
  </si>
  <si>
    <t>重点关注类型</t>
  </si>
  <si>
    <t>风险点*</t>
  </si>
  <si>
    <t>危害因素
分类*</t>
  </si>
  <si>
    <t>风险场景*</t>
  </si>
  <si>
    <t>风险等级*</t>
  </si>
  <si>
    <t>控制措施</t>
  </si>
  <si>
    <t>检查表*</t>
  </si>
  <si>
    <t>检查方式*</t>
  </si>
  <si>
    <t>检查项分组*</t>
  </si>
  <si>
    <t>检查项内容</t>
  </si>
  <si>
    <t>否决项</t>
  </si>
  <si>
    <t>类型</t>
  </si>
  <si>
    <t>管控
等级*</t>
  </si>
  <si>
    <t>应急措施方案</t>
  </si>
  <si>
    <t>隐患类别</t>
  </si>
  <si>
    <t>隐患级别</t>
  </si>
  <si>
    <t>第一维度</t>
  </si>
  <si>
    <t>第二维度</t>
  </si>
  <si>
    <t>第三维度</t>
  </si>
  <si>
    <t>第四维度</t>
  </si>
  <si>
    <t>第五维度</t>
  </si>
  <si>
    <t>风险得分</t>
  </si>
  <si>
    <r>
      <rPr>
        <sz val="11"/>
        <rFont val="华文楷体"/>
        <charset val="134"/>
      </rPr>
      <t xml:space="preserve">风险等级
</t>
    </r>
    <r>
      <rPr>
        <b/>
        <sz val="11"/>
        <rFont val="华文楷体"/>
        <charset val="134"/>
      </rPr>
      <t>（场景）</t>
    </r>
  </si>
  <si>
    <r>
      <rPr>
        <sz val="11"/>
        <rFont val="华文楷体"/>
        <charset val="134"/>
      </rPr>
      <t xml:space="preserve">风险等级
</t>
    </r>
    <r>
      <rPr>
        <b/>
        <sz val="11"/>
        <rFont val="华文楷体"/>
        <charset val="134"/>
      </rPr>
      <t>（风险点）</t>
    </r>
  </si>
  <si>
    <t>内容</t>
  </si>
  <si>
    <t>层级</t>
  </si>
  <si>
    <t>全公司</t>
  </si>
  <si>
    <t>作业活动</t>
  </si>
  <si>
    <t>高处（临边）作业</t>
  </si>
  <si>
    <t>高度</t>
  </si>
  <si>
    <t>未办理作业。</t>
  </si>
  <si>
    <t>重大风险</t>
  </si>
  <si>
    <t>高处作业</t>
  </si>
  <si>
    <t>非计划检查</t>
  </si>
  <si>
    <t>分组1</t>
  </si>
  <si>
    <t>已办理作业许可证（按高处作业等级由相关人员签字批准）。</t>
  </si>
  <si>
    <t>是</t>
  </si>
  <si>
    <t>行为类</t>
  </si>
  <si>
    <t>公司</t>
  </si>
  <si>
    <t>现场管理类</t>
  </si>
  <si>
    <t>重大事故隐患</t>
  </si>
  <si>
    <t>未进行作业前安全分析。</t>
  </si>
  <si>
    <t>已进行作业前安全分析。</t>
  </si>
  <si>
    <t>未穿戴安全带，或安全带穿戴不正确。</t>
  </si>
  <si>
    <t>作业人员穿戴配减震包和双系绳的全身式安全带，穿戴松紧适中。</t>
  </si>
  <si>
    <t>安全带有破损。</t>
  </si>
  <si>
    <t>安全带完好；表面没有明显破损、线头开裂等问题。</t>
  </si>
  <si>
    <t>未穿戴安全带，或安全带穿戴不正确；安全带有破损。</t>
  </si>
  <si>
    <t>挂点符合技术要求（正上方，2200kg承载能力，足够止坠净空避免撞击障碍物或地面）。</t>
  </si>
  <si>
    <t>100%坠落保护（任何时候都至少有1根系数挂牢靠）。</t>
  </si>
  <si>
    <t>高处作业人员接受了高处作业安全培训（现场询问高处作业作业人员）。</t>
  </si>
  <si>
    <t>安全带被附近裸露旋转设备卷入。</t>
  </si>
  <si>
    <t>远离未全面防护的旋转或者运动部件以防安全带系绳被卷入。</t>
  </si>
  <si>
    <t>经常性作业，增大坠落几率（可能性）。</t>
  </si>
  <si>
    <t>较大风险</t>
  </si>
  <si>
    <t>在需要频繁进行作业的设备设施处加装带护栏的固定工作/维修平台。</t>
  </si>
  <si>
    <t>栏杆腐蚀断裂；栏杆高度不够。</t>
  </si>
  <si>
    <t>一般风险</t>
  </si>
  <si>
    <t>作业平台的栏杆无明显断裂、腐蚀严重等隐患。</t>
  </si>
  <si>
    <t>临边作业时，作业人员站在堆积物料上，使护栏失去防护作用。</t>
  </si>
  <si>
    <t>工作台面没有堆积物料使护栏失去防护作用（人员站在堆积的物料上，导致护栏高度不够，失去防护作用）。</t>
  </si>
  <si>
    <t>交叉作业被落物打击受伤。</t>
  </si>
  <si>
    <t>高处作业上、下方无交叉作业，或交叉作业的风险已评估且采取措施。</t>
  </si>
  <si>
    <t>站在孔洞盖板上作业时坠落到孔洞中。</t>
  </si>
  <si>
    <t>人员有可能坠入的孔洞加装固定盖板或护罩（用工具才可以移除），盖板或护罩牢固。</t>
  </si>
  <si>
    <t>被落物打击受伤。</t>
  </si>
  <si>
    <t>落物打击区域实施隔离禁止人员进入。</t>
  </si>
  <si>
    <t>工器具、材料、工件放置在合适工具包、工具箱中或有其它遮挡避免掉落的位置。</t>
  </si>
  <si>
    <t>所属公司代码</t>
  </si>
  <si>
    <t>所属公司名称</t>
  </si>
  <si>
    <t>评估模型代码</t>
  </si>
  <si>
    <t>评估模型名称</t>
  </si>
  <si>
    <t>第一维度名称</t>
  </si>
  <si>
    <t>第二维度名称</t>
  </si>
  <si>
    <t>第三维度名称</t>
  </si>
  <si>
    <t>第四维度名称</t>
  </si>
  <si>
    <t>第五维度名称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</si>
</sst>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sz val="9"/>
      <color rgb="FF666666"/>
      <name val="微软雅黑"/>
      <charset val="134"/>
    </font>
    <font>
      <b/>
      <sz val="11"/>
      <color theme="1"/>
      <name val="华文楷体"/>
      <charset val="134"/>
    </font>
    <font>
      <sz val="11"/>
      <color theme="1"/>
      <name val="华文楷体"/>
      <charset val="134"/>
    </font>
    <font>
      <b/>
      <u/>
      <sz val="16"/>
      <color rgb="FFFF0000"/>
      <name val="华文楷体"/>
      <charset val="134"/>
    </font>
    <font>
      <b/>
      <sz val="11"/>
      <name val="华文楷体"/>
      <charset val="134"/>
    </font>
    <font>
      <b/>
      <sz val="11"/>
      <color rgb="FFFF0000"/>
      <name val="华文楷体"/>
      <charset val="134"/>
    </font>
    <font>
      <sz val="11"/>
      <color indexed="8"/>
      <name val="华文楷体"/>
      <charset val="134"/>
    </font>
    <font>
      <sz val="12"/>
      <color rgb="FFFF0000"/>
      <name val="华文楷体"/>
      <charset val="134"/>
    </font>
    <font>
      <sz val="12"/>
      <name val="华文楷体"/>
      <charset val="134"/>
    </font>
    <font>
      <b/>
      <sz val="14"/>
      <color rgb="FFFF0000"/>
      <name val="华文楷体"/>
      <charset val="134"/>
    </font>
    <font>
      <sz val="10"/>
      <color theme="1"/>
      <name val="宋体"/>
      <charset val="134"/>
      <scheme val="minor"/>
    </font>
    <font>
      <b/>
      <sz val="11"/>
      <color indexed="8"/>
      <name val="华文楷体"/>
      <charset val="134"/>
    </font>
    <font>
      <sz val="11"/>
      <name val="华文楷体"/>
      <charset val="134"/>
    </font>
    <font>
      <b/>
      <sz val="18"/>
      <color theme="1"/>
      <name val="华文楷体"/>
      <charset val="134"/>
    </font>
    <font>
      <sz val="11"/>
      <color rgb="FFFF0000"/>
      <name val="华文楷体"/>
      <charset val="134"/>
    </font>
    <font>
      <sz val="11"/>
      <color rgb="FF000099"/>
      <name val="华文楷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3" fillId="26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28" applyNumberFormat="0" applyFon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17" borderId="27" applyNumberFormat="0" applyAlignment="0" applyProtection="0">
      <alignment vertical="center"/>
    </xf>
    <xf numFmtId="0" fontId="34" fillId="17" borderId="31" applyNumberFormat="0" applyAlignment="0" applyProtection="0">
      <alignment vertical="center"/>
    </xf>
    <xf numFmtId="0" fontId="22" fillId="12" borderId="25" applyNumberForma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0" borderId="0"/>
  </cellStyleXfs>
  <cellXfs count="6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7" fillId="3" borderId="10" xfId="49" applyNumberFormat="1" applyFont="1" applyFill="1" applyBorder="1" applyAlignment="1">
      <alignment horizontal="center" vertical="center" wrapText="1"/>
    </xf>
    <xf numFmtId="0" fontId="2" fillId="3" borderId="11" xfId="0" applyNumberFormat="1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7" fillId="3" borderId="12" xfId="49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9" fillId="0" borderId="12" xfId="0" applyNumberFormat="1" applyFont="1" applyBorder="1" applyAlignment="1">
      <alignment horizontal="center" vertical="center" wrapText="1"/>
    </xf>
    <xf numFmtId="0" fontId="9" fillId="0" borderId="13" xfId="0" applyNumberFormat="1" applyFont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12" fillId="3" borderId="15" xfId="49" applyNumberFormat="1" applyFont="1" applyFill="1" applyBorder="1" applyAlignment="1">
      <alignment horizontal="center" vertical="center" wrapText="1"/>
    </xf>
    <xf numFmtId="0" fontId="13" fillId="3" borderId="10" xfId="49" applyNumberFormat="1" applyFont="1" applyFill="1" applyBorder="1" applyAlignment="1">
      <alignment horizontal="center" vertical="center" wrapText="1"/>
    </xf>
    <xf numFmtId="0" fontId="12" fillId="3" borderId="16" xfId="49" applyNumberFormat="1" applyFont="1" applyFill="1" applyBorder="1" applyAlignment="1">
      <alignment horizontal="center" vertical="center" wrapText="1"/>
    </xf>
    <xf numFmtId="0" fontId="7" fillId="3" borderId="13" xfId="49" applyNumberFormat="1" applyFont="1" applyFill="1" applyBorder="1" applyAlignment="1">
      <alignment horizontal="center" vertical="center" wrapText="1"/>
    </xf>
    <xf numFmtId="0" fontId="13" fillId="3" borderId="12" xfId="49" applyNumberFormat="1" applyFont="1" applyFill="1" applyBorder="1" applyAlignment="1">
      <alignment horizontal="center" vertical="center" wrapText="1"/>
    </xf>
    <xf numFmtId="0" fontId="13" fillId="0" borderId="1" xfId="49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2" fillId="3" borderId="17" xfId="49" applyNumberFormat="1" applyFont="1" applyFill="1" applyBorder="1" applyAlignment="1">
      <alignment horizontal="center" vertical="center" wrapText="1"/>
    </xf>
    <xf numFmtId="0" fontId="12" fillId="3" borderId="4" xfId="49" applyNumberFormat="1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3" borderId="19" xfId="49" applyNumberFormat="1" applyFont="1" applyFill="1" applyBorder="1" applyAlignment="1">
      <alignment horizontal="center" vertical="center" wrapText="1"/>
    </xf>
    <xf numFmtId="0" fontId="15" fillId="3" borderId="19" xfId="49" applyNumberFormat="1" applyFont="1" applyFill="1" applyBorder="1" applyAlignment="1">
      <alignment horizontal="center" vertical="center" wrapText="1"/>
    </xf>
    <xf numFmtId="0" fontId="12" fillId="3" borderId="20" xfId="49" applyNumberFormat="1" applyFont="1" applyFill="1" applyBorder="1" applyAlignment="1">
      <alignment horizontal="center" vertical="center" wrapText="1"/>
    </xf>
    <xf numFmtId="0" fontId="12" fillId="3" borderId="21" xfId="49" applyNumberFormat="1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7" fillId="3" borderId="12" xfId="49" applyNumberFormat="1" applyFont="1" applyFill="1" applyBorder="1" applyAlignment="1">
      <alignment horizontal="center" vertical="center" wrapText="1"/>
    </xf>
    <xf numFmtId="0" fontId="15" fillId="3" borderId="12" xfId="49" applyNumberFormat="1" applyFont="1" applyFill="1" applyBorder="1" applyAlignment="1">
      <alignment horizontal="center" vertical="center" wrapText="1"/>
    </xf>
    <xf numFmtId="0" fontId="15" fillId="3" borderId="12" xfId="49" applyNumberFormat="1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7" fillId="3" borderId="12" xfId="49" applyNumberFormat="1" applyFont="1" applyFill="1" applyBorder="1" applyAlignment="1">
      <alignment vertical="center" wrapText="1"/>
    </xf>
    <xf numFmtId="0" fontId="15" fillId="3" borderId="12" xfId="49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6" fillId="4" borderId="1" xfId="49" applyNumberFormat="1" applyFont="1" applyFill="1" applyBorder="1" applyAlignment="1">
      <alignment horizontal="center" vertical="center" wrapText="1"/>
    </xf>
    <xf numFmtId="0" fontId="16" fillId="0" borderId="1" xfId="49" applyNumberFormat="1" applyFont="1" applyFill="1" applyBorder="1" applyAlignment="1">
      <alignment horizontal="center" vertical="center" wrapText="1"/>
    </xf>
    <xf numFmtId="0" fontId="16" fillId="5" borderId="1" xfId="49" applyNumberFormat="1" applyFont="1" applyFill="1" applyBorder="1" applyAlignment="1">
      <alignment horizontal="center" vertical="center" wrapText="1"/>
    </xf>
    <xf numFmtId="0" fontId="5" fillId="3" borderId="19" xfId="49" applyNumberFormat="1" applyFont="1" applyFill="1" applyBorder="1" applyAlignment="1">
      <alignment horizontal="center" vertical="center" wrapText="1"/>
    </xf>
    <xf numFmtId="0" fontId="5" fillId="3" borderId="12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_风险识别（高、中、低） 3" xfId="49"/>
  </cellStyles>
  <dxfs count="10">
    <dxf>
      <font>
        <color theme="0"/>
      </font>
      <fill>
        <patternFill patternType="solid">
          <bgColor rgb="FF000099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b val="0"/>
        <i val="0"/>
        <strike val="0"/>
        <color theme="0"/>
      </font>
      <fill>
        <patternFill patternType="solid">
          <bgColor rgb="FFFFFF00"/>
        </patternFill>
      </fill>
    </dxf>
    <dxf>
      <font>
        <b val="0"/>
        <i val="0"/>
        <strike val="0"/>
        <color theme="0"/>
      </font>
      <fill>
        <patternFill patternType="solid">
          <bgColor theme="9"/>
        </patternFill>
      </fill>
    </dxf>
    <dxf>
      <font>
        <b val="0"/>
        <i val="0"/>
        <strike val="0"/>
        <color theme="0"/>
      </font>
      <fill>
        <patternFill patternType="solid">
          <bgColor rgb="FF000099"/>
        </patternFill>
      </fill>
    </dxf>
    <dxf>
      <font>
        <strike val="0"/>
        <color theme="0"/>
      </font>
      <fill>
        <patternFill patternType="solid">
          <bgColor rgb="FFFF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mruColors>
      <color rgb="00000099"/>
      <color rgb="000033CC"/>
      <color rgb="000099FF"/>
      <color rgb="0033CCFF"/>
      <color rgb="003399FF"/>
      <color rgb="00FFFF99"/>
      <color rgb="00FFFFCC"/>
      <color rgb="00008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19"/>
  <sheetViews>
    <sheetView showGridLines="0" tabSelected="1" workbookViewId="0">
      <pane xSplit="7" ySplit="4" topLeftCell="Q5" activePane="bottomRight" state="frozen"/>
      <selection/>
      <selection pane="topRight"/>
      <selection pane="bottomLeft"/>
      <selection pane="bottomRight" activeCell="U9" sqref="U9"/>
    </sheetView>
  </sheetViews>
  <sheetFormatPr defaultColWidth="9" defaultRowHeight="16.5"/>
  <cols>
    <col min="1" max="1" width="1.625" style="5" customWidth="1"/>
    <col min="2" max="2" width="11.125" style="5" customWidth="1"/>
    <col min="3" max="4" width="10.25" style="5" customWidth="1"/>
    <col min="5" max="5" width="11.5" style="5" customWidth="1"/>
    <col min="6" max="6" width="9.625" style="5" customWidth="1"/>
    <col min="7" max="7" width="40" style="5" customWidth="1"/>
    <col min="8" max="8" width="9.625" style="5" customWidth="1"/>
    <col min="9" max="12" width="10.625" style="5" customWidth="1"/>
    <col min="13" max="13" width="9" style="5" customWidth="1"/>
    <col min="14" max="14" width="10.375" style="5" customWidth="1"/>
    <col min="15" max="15" width="12.375" style="5" customWidth="1"/>
    <col min="16" max="16" width="25" style="6" customWidth="1"/>
    <col min="17" max="17" width="9" style="6" customWidth="1"/>
    <col min="18" max="18" width="8.25" style="6" customWidth="1"/>
    <col min="19" max="19" width="9" style="5" customWidth="1"/>
    <col min="20" max="21" width="10" style="5" customWidth="1"/>
    <col min="22" max="22" width="43.375" style="6" customWidth="1"/>
    <col min="23" max="24" width="8.625" style="6" customWidth="1"/>
    <col min="25" max="25" width="8.875" style="6" customWidth="1"/>
    <col min="26" max="26" width="15.25" style="6" customWidth="1"/>
    <col min="27" max="27" width="11.5" style="5" customWidth="1"/>
    <col min="28" max="28" width="13" style="5" customWidth="1"/>
    <col min="29" max="16384" width="9" style="5"/>
  </cols>
  <sheetData>
    <row r="1" ht="25.5" spans="2:26">
      <c r="B1" s="7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8"/>
      <c r="Y1" s="38"/>
      <c r="Z1" s="38"/>
    </row>
    <row r="2" s="4" customFormat="1" ht="17.25" customHeight="1" spans="2:28">
      <c r="B2" s="8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1" t="s">
        <v>6</v>
      </c>
      <c r="H2" s="12" t="s">
        <v>7</v>
      </c>
      <c r="I2" s="12"/>
      <c r="J2" s="12"/>
      <c r="K2" s="12"/>
      <c r="L2" s="12"/>
      <c r="M2" s="12"/>
      <c r="N2" s="12"/>
      <c r="O2" s="30"/>
      <c r="P2" s="31" t="s">
        <v>8</v>
      </c>
      <c r="Q2" s="39"/>
      <c r="R2" s="40"/>
      <c r="S2" s="41" t="s">
        <v>9</v>
      </c>
      <c r="T2" s="41" t="s">
        <v>10</v>
      </c>
      <c r="U2" s="42" t="s">
        <v>11</v>
      </c>
      <c r="V2" s="43" t="s">
        <v>12</v>
      </c>
      <c r="W2" s="44" t="s">
        <v>13</v>
      </c>
      <c r="X2" s="44" t="s">
        <v>14</v>
      </c>
      <c r="Y2" s="60" t="s">
        <v>15</v>
      </c>
      <c r="Z2" s="41" t="s">
        <v>16</v>
      </c>
      <c r="AA2" s="41" t="s">
        <v>17</v>
      </c>
      <c r="AB2" s="41" t="s">
        <v>18</v>
      </c>
    </row>
    <row r="3" s="4" customFormat="1" spans="2:28">
      <c r="B3" s="13"/>
      <c r="C3" s="14"/>
      <c r="D3" s="14"/>
      <c r="E3" s="14"/>
      <c r="F3" s="15"/>
      <c r="G3" s="16"/>
      <c r="H3" s="17" t="s">
        <v>19</v>
      </c>
      <c r="I3" s="17" t="s">
        <v>20</v>
      </c>
      <c r="J3" s="17" t="s">
        <v>21</v>
      </c>
      <c r="K3" s="17" t="s">
        <v>22</v>
      </c>
      <c r="L3" s="17" t="s">
        <v>23</v>
      </c>
      <c r="M3" s="17" t="s">
        <v>24</v>
      </c>
      <c r="N3" s="32" t="s">
        <v>25</v>
      </c>
      <c r="O3" s="32" t="s">
        <v>26</v>
      </c>
      <c r="P3" s="33"/>
      <c r="Q3" s="45"/>
      <c r="R3" s="46"/>
      <c r="S3" s="47"/>
      <c r="T3" s="47"/>
      <c r="U3" s="48"/>
      <c r="V3" s="49"/>
      <c r="W3" s="50"/>
      <c r="X3" s="50"/>
      <c r="Y3" s="61"/>
      <c r="Z3" s="47"/>
      <c r="AA3" s="47"/>
      <c r="AB3" s="47"/>
    </row>
    <row r="4" s="4" customFormat="1" spans="2:28">
      <c r="B4" s="18"/>
      <c r="C4" s="19"/>
      <c r="D4" s="19"/>
      <c r="E4" s="19"/>
      <c r="F4" s="15"/>
      <c r="G4" s="16"/>
      <c r="H4" s="20"/>
      <c r="I4" s="20"/>
      <c r="J4" s="34"/>
      <c r="K4" s="34"/>
      <c r="L4" s="34"/>
      <c r="M4" s="20"/>
      <c r="N4" s="35"/>
      <c r="O4" s="35"/>
      <c r="P4" s="20" t="s">
        <v>27</v>
      </c>
      <c r="Q4" s="51" t="s">
        <v>14</v>
      </c>
      <c r="R4" s="51" t="s">
        <v>28</v>
      </c>
      <c r="S4" s="52"/>
      <c r="T4" s="52"/>
      <c r="U4" s="53"/>
      <c r="V4" s="54"/>
      <c r="W4" s="55"/>
      <c r="X4" s="55"/>
      <c r="Y4" s="61"/>
      <c r="Z4" s="47"/>
      <c r="AA4" s="47"/>
      <c r="AB4" s="47"/>
    </row>
    <row r="5" s="5" customFormat="1" customHeight="1" spans="2:28">
      <c r="B5" s="21" t="s">
        <v>29</v>
      </c>
      <c r="C5" s="22" t="s">
        <v>30</v>
      </c>
      <c r="D5" s="23"/>
      <c r="E5" s="24" t="s">
        <v>31</v>
      </c>
      <c r="F5" s="25" t="s">
        <v>32</v>
      </c>
      <c r="G5" s="26" t="s">
        <v>33</v>
      </c>
      <c r="H5" s="27">
        <v>3</v>
      </c>
      <c r="I5" s="25">
        <v>5</v>
      </c>
      <c r="J5" s="25"/>
      <c r="K5" s="25"/>
      <c r="L5" s="25"/>
      <c r="M5" s="25">
        <f>H5*I5</f>
        <v>15</v>
      </c>
      <c r="N5" s="25" t="s">
        <v>34</v>
      </c>
      <c r="O5" s="36" t="s">
        <v>34</v>
      </c>
      <c r="P5" s="37"/>
      <c r="Q5" s="37"/>
      <c r="R5" s="37"/>
      <c r="S5" s="21" t="s">
        <v>35</v>
      </c>
      <c r="T5" s="56" t="s">
        <v>36</v>
      </c>
      <c r="U5" s="56" t="s">
        <v>37</v>
      </c>
      <c r="V5" s="26" t="s">
        <v>38</v>
      </c>
      <c r="W5" s="57" t="s">
        <v>39</v>
      </c>
      <c r="X5" s="58" t="s">
        <v>40</v>
      </c>
      <c r="Y5" s="59" t="s">
        <v>41</v>
      </c>
      <c r="Z5" s="56" t="s">
        <v>16</v>
      </c>
      <c r="AA5" s="21" t="s">
        <v>42</v>
      </c>
      <c r="AB5" s="21" t="s">
        <v>43</v>
      </c>
    </row>
    <row r="6" s="5" customFormat="1" customHeight="1" spans="2:28">
      <c r="B6" s="21"/>
      <c r="C6" s="22"/>
      <c r="D6" s="28"/>
      <c r="E6" s="24"/>
      <c r="F6" s="25" t="s">
        <v>32</v>
      </c>
      <c r="G6" s="26" t="s">
        <v>44</v>
      </c>
      <c r="H6" s="27">
        <v>3</v>
      </c>
      <c r="I6" s="25">
        <v>5</v>
      </c>
      <c r="J6" s="25"/>
      <c r="K6" s="25"/>
      <c r="L6" s="25"/>
      <c r="M6" s="25">
        <f>H6*I6</f>
        <v>15</v>
      </c>
      <c r="N6" s="25" t="s">
        <v>34</v>
      </c>
      <c r="O6" s="36"/>
      <c r="P6" s="37"/>
      <c r="Q6" s="37"/>
      <c r="R6" s="37"/>
      <c r="S6" s="21"/>
      <c r="T6" s="56"/>
      <c r="U6" s="56" t="s">
        <v>37</v>
      </c>
      <c r="V6" s="26" t="s">
        <v>45</v>
      </c>
      <c r="W6" s="57" t="s">
        <v>39</v>
      </c>
      <c r="X6" s="58" t="s">
        <v>40</v>
      </c>
      <c r="Y6" s="59"/>
      <c r="Z6" s="56"/>
      <c r="AA6" s="21" t="s">
        <v>42</v>
      </c>
      <c r="AB6" s="21" t="s">
        <v>43</v>
      </c>
    </row>
    <row r="7" s="5" customFormat="1" customHeight="1" spans="2:28">
      <c r="B7" s="21"/>
      <c r="C7" s="22"/>
      <c r="D7" s="28"/>
      <c r="E7" s="24"/>
      <c r="F7" s="25" t="s">
        <v>32</v>
      </c>
      <c r="G7" s="26" t="s">
        <v>46</v>
      </c>
      <c r="H7" s="27">
        <v>4</v>
      </c>
      <c r="I7" s="25">
        <v>4</v>
      </c>
      <c r="J7" s="25"/>
      <c r="K7" s="25"/>
      <c r="L7" s="25"/>
      <c r="M7" s="25">
        <f t="shared" ref="M7:M16" si="0">H7*I7</f>
        <v>16</v>
      </c>
      <c r="N7" s="25" t="s">
        <v>34</v>
      </c>
      <c r="O7" s="36"/>
      <c r="P7" s="37"/>
      <c r="Q7" s="37"/>
      <c r="R7" s="37"/>
      <c r="S7" s="21"/>
      <c r="T7" s="56"/>
      <c r="U7" s="56" t="s">
        <v>37</v>
      </c>
      <c r="V7" s="26" t="s">
        <v>47</v>
      </c>
      <c r="W7" s="57" t="s">
        <v>39</v>
      </c>
      <c r="X7" s="58" t="s">
        <v>40</v>
      </c>
      <c r="Y7" s="59"/>
      <c r="Z7" s="56"/>
      <c r="AA7" s="21" t="s">
        <v>42</v>
      </c>
      <c r="AB7" s="21" t="s">
        <v>43</v>
      </c>
    </row>
    <row r="8" s="5" customFormat="1" customHeight="1" spans="2:28">
      <c r="B8" s="21"/>
      <c r="C8" s="22"/>
      <c r="D8" s="28"/>
      <c r="E8" s="24"/>
      <c r="F8" s="25" t="s">
        <v>32</v>
      </c>
      <c r="G8" s="26" t="s">
        <v>48</v>
      </c>
      <c r="H8" s="27">
        <v>4</v>
      </c>
      <c r="I8" s="25">
        <v>4</v>
      </c>
      <c r="J8" s="25"/>
      <c r="K8" s="25"/>
      <c r="L8" s="25"/>
      <c r="M8" s="25">
        <f t="shared" si="0"/>
        <v>16</v>
      </c>
      <c r="N8" s="25" t="s">
        <v>34</v>
      </c>
      <c r="O8" s="36"/>
      <c r="P8" s="37"/>
      <c r="Q8" s="37"/>
      <c r="R8" s="37"/>
      <c r="S8" s="21"/>
      <c r="T8" s="56"/>
      <c r="U8" s="56" t="s">
        <v>37</v>
      </c>
      <c r="V8" s="26" t="s">
        <v>49</v>
      </c>
      <c r="W8" s="59"/>
      <c r="X8" s="58" t="s">
        <v>40</v>
      </c>
      <c r="Y8" s="59"/>
      <c r="Z8" s="56"/>
      <c r="AA8" s="21" t="s">
        <v>42</v>
      </c>
      <c r="AB8" s="21" t="s">
        <v>43</v>
      </c>
    </row>
    <row r="9" s="5" customFormat="1" customHeight="1" spans="2:28">
      <c r="B9" s="21"/>
      <c r="C9" s="22"/>
      <c r="D9" s="28"/>
      <c r="E9" s="24"/>
      <c r="F9" s="25" t="s">
        <v>32</v>
      </c>
      <c r="G9" s="26" t="s">
        <v>50</v>
      </c>
      <c r="H9" s="27">
        <v>4</v>
      </c>
      <c r="I9" s="25">
        <v>4</v>
      </c>
      <c r="J9" s="25"/>
      <c r="K9" s="25"/>
      <c r="L9" s="25"/>
      <c r="M9" s="25">
        <f t="shared" si="0"/>
        <v>16</v>
      </c>
      <c r="N9" s="25" t="s">
        <v>34</v>
      </c>
      <c r="O9" s="36"/>
      <c r="P9" s="37"/>
      <c r="Q9" s="37"/>
      <c r="R9" s="37"/>
      <c r="S9" s="21"/>
      <c r="T9" s="56"/>
      <c r="U9" s="56" t="s">
        <v>37</v>
      </c>
      <c r="V9" s="26" t="s">
        <v>51</v>
      </c>
      <c r="W9" s="59"/>
      <c r="X9" s="58" t="s">
        <v>40</v>
      </c>
      <c r="Y9" s="59"/>
      <c r="Z9" s="56"/>
      <c r="AA9" s="21" t="s">
        <v>42</v>
      </c>
      <c r="AB9" s="21" t="s">
        <v>43</v>
      </c>
    </row>
    <row r="10" s="5" customFormat="1" customHeight="1" spans="2:28">
      <c r="B10" s="21"/>
      <c r="C10" s="22"/>
      <c r="D10" s="28"/>
      <c r="E10" s="24"/>
      <c r="F10" s="25" t="s">
        <v>32</v>
      </c>
      <c r="G10" s="26" t="s">
        <v>50</v>
      </c>
      <c r="H10" s="27">
        <v>4</v>
      </c>
      <c r="I10" s="25">
        <v>4</v>
      </c>
      <c r="J10" s="25"/>
      <c r="K10" s="25"/>
      <c r="L10" s="25"/>
      <c r="M10" s="25">
        <f t="shared" si="0"/>
        <v>16</v>
      </c>
      <c r="N10" s="25" t="s">
        <v>34</v>
      </c>
      <c r="O10" s="36"/>
      <c r="P10" s="37"/>
      <c r="Q10" s="37"/>
      <c r="R10" s="37"/>
      <c r="S10" s="21"/>
      <c r="T10" s="56"/>
      <c r="U10" s="56" t="s">
        <v>37</v>
      </c>
      <c r="V10" s="26" t="s">
        <v>52</v>
      </c>
      <c r="W10" s="59"/>
      <c r="X10" s="58" t="s">
        <v>40</v>
      </c>
      <c r="Y10" s="59"/>
      <c r="Z10" s="56"/>
      <c r="AA10" s="21" t="s">
        <v>42</v>
      </c>
      <c r="AB10" s="21" t="s">
        <v>43</v>
      </c>
    </row>
    <row r="11" s="5" customFormat="1" customHeight="1" spans="2:28">
      <c r="B11" s="21"/>
      <c r="C11" s="22"/>
      <c r="D11" s="28"/>
      <c r="E11" s="24"/>
      <c r="F11" s="25" t="s">
        <v>32</v>
      </c>
      <c r="G11" s="26" t="s">
        <v>50</v>
      </c>
      <c r="H11" s="27">
        <v>4</v>
      </c>
      <c r="I11" s="25">
        <v>4</v>
      </c>
      <c r="J11" s="25"/>
      <c r="K11" s="25"/>
      <c r="L11" s="25"/>
      <c r="M11" s="25">
        <f t="shared" si="0"/>
        <v>16</v>
      </c>
      <c r="N11" s="25" t="s">
        <v>34</v>
      </c>
      <c r="O11" s="36"/>
      <c r="P11" s="37"/>
      <c r="Q11" s="37"/>
      <c r="R11" s="37"/>
      <c r="S11" s="21"/>
      <c r="T11" s="56"/>
      <c r="U11" s="56" t="s">
        <v>37</v>
      </c>
      <c r="V11" s="26" t="s">
        <v>53</v>
      </c>
      <c r="W11" s="59"/>
      <c r="X11" s="58" t="s">
        <v>40</v>
      </c>
      <c r="Y11" s="59"/>
      <c r="Z11" s="56"/>
      <c r="AA11" s="21" t="s">
        <v>42</v>
      </c>
      <c r="AB11" s="21" t="s">
        <v>43</v>
      </c>
    </row>
    <row r="12" s="5" customFormat="1" customHeight="1" spans="2:28">
      <c r="B12" s="21"/>
      <c r="C12" s="22"/>
      <c r="D12" s="28"/>
      <c r="E12" s="24"/>
      <c r="F12" s="25" t="s">
        <v>32</v>
      </c>
      <c r="G12" s="26" t="s">
        <v>54</v>
      </c>
      <c r="H12" s="27">
        <v>3</v>
      </c>
      <c r="I12" s="25">
        <v>5</v>
      </c>
      <c r="J12" s="25"/>
      <c r="K12" s="25"/>
      <c r="L12" s="25"/>
      <c r="M12" s="25">
        <f t="shared" si="0"/>
        <v>15</v>
      </c>
      <c r="N12" s="25" t="s">
        <v>34</v>
      </c>
      <c r="O12" s="36"/>
      <c r="P12" s="37"/>
      <c r="Q12" s="37"/>
      <c r="R12" s="37"/>
      <c r="S12" s="21"/>
      <c r="T12" s="56"/>
      <c r="U12" s="56" t="s">
        <v>37</v>
      </c>
      <c r="V12" s="26" t="s">
        <v>55</v>
      </c>
      <c r="W12" s="59"/>
      <c r="X12" s="58" t="s">
        <v>40</v>
      </c>
      <c r="Y12" s="59"/>
      <c r="Z12" s="56"/>
      <c r="AA12" s="21" t="s">
        <v>42</v>
      </c>
      <c r="AB12" s="21" t="s">
        <v>43</v>
      </c>
    </row>
    <row r="13" s="5" customFormat="1" customHeight="1" spans="2:28">
      <c r="B13" s="21"/>
      <c r="C13" s="22"/>
      <c r="D13" s="28"/>
      <c r="E13" s="24"/>
      <c r="F13" s="25" t="s">
        <v>32</v>
      </c>
      <c r="G13" s="26" t="s">
        <v>56</v>
      </c>
      <c r="H13" s="27">
        <v>3</v>
      </c>
      <c r="I13" s="25">
        <v>4</v>
      </c>
      <c r="J13" s="25"/>
      <c r="K13" s="25"/>
      <c r="L13" s="25"/>
      <c r="M13" s="25">
        <v>12</v>
      </c>
      <c r="N13" s="25" t="s">
        <v>57</v>
      </c>
      <c r="O13" s="36"/>
      <c r="P13" s="37"/>
      <c r="Q13" s="37"/>
      <c r="R13" s="37"/>
      <c r="S13" s="21"/>
      <c r="T13" s="56"/>
      <c r="U13" s="56" t="s">
        <v>37</v>
      </c>
      <c r="V13" s="26" t="s">
        <v>58</v>
      </c>
      <c r="W13" s="59"/>
      <c r="X13" s="58" t="s">
        <v>40</v>
      </c>
      <c r="Y13" s="59"/>
      <c r="Z13" s="56"/>
      <c r="AA13" s="21" t="s">
        <v>42</v>
      </c>
      <c r="AB13" s="21" t="s">
        <v>43</v>
      </c>
    </row>
    <row r="14" s="5" customFormat="1" customHeight="1" spans="2:28">
      <c r="B14" s="21"/>
      <c r="C14" s="22"/>
      <c r="D14" s="28"/>
      <c r="E14" s="24"/>
      <c r="F14" s="25" t="s">
        <v>32</v>
      </c>
      <c r="G14" s="26" t="s">
        <v>59</v>
      </c>
      <c r="H14" s="27">
        <v>2</v>
      </c>
      <c r="I14" s="25">
        <v>4</v>
      </c>
      <c r="J14" s="25"/>
      <c r="K14" s="25"/>
      <c r="L14" s="25"/>
      <c r="M14" s="25">
        <f t="shared" si="0"/>
        <v>8</v>
      </c>
      <c r="N14" s="25" t="s">
        <v>60</v>
      </c>
      <c r="O14" s="36"/>
      <c r="P14" s="37"/>
      <c r="Q14" s="37"/>
      <c r="R14" s="37"/>
      <c r="S14" s="21"/>
      <c r="T14" s="56"/>
      <c r="U14" s="56" t="s">
        <v>37</v>
      </c>
      <c r="V14" s="26" t="s">
        <v>61</v>
      </c>
      <c r="W14" s="59"/>
      <c r="X14" s="58" t="s">
        <v>40</v>
      </c>
      <c r="Y14" s="59"/>
      <c r="Z14" s="56"/>
      <c r="AA14" s="21" t="s">
        <v>42</v>
      </c>
      <c r="AB14" s="21" t="s">
        <v>43</v>
      </c>
    </row>
    <row r="15" s="5" customFormat="1" ht="17.25" customHeight="1" spans="2:28">
      <c r="B15" s="21"/>
      <c r="C15" s="22"/>
      <c r="D15" s="28"/>
      <c r="E15" s="24"/>
      <c r="F15" s="25" t="s">
        <v>32</v>
      </c>
      <c r="G15" s="26" t="s">
        <v>62</v>
      </c>
      <c r="H15" s="27">
        <v>2</v>
      </c>
      <c r="I15" s="25">
        <v>4</v>
      </c>
      <c r="J15" s="25"/>
      <c r="K15" s="25"/>
      <c r="L15" s="25"/>
      <c r="M15" s="25">
        <f t="shared" si="0"/>
        <v>8</v>
      </c>
      <c r="N15" s="25" t="s">
        <v>60</v>
      </c>
      <c r="O15" s="36"/>
      <c r="P15" s="37"/>
      <c r="Q15" s="37"/>
      <c r="R15" s="37"/>
      <c r="S15" s="21"/>
      <c r="T15" s="56"/>
      <c r="U15" s="56" t="s">
        <v>37</v>
      </c>
      <c r="V15" s="26" t="s">
        <v>63</v>
      </c>
      <c r="W15" s="59"/>
      <c r="X15" s="58" t="s">
        <v>40</v>
      </c>
      <c r="Y15" s="59"/>
      <c r="Z15" s="56"/>
      <c r="AA15" s="21" t="s">
        <v>42</v>
      </c>
      <c r="AB15" s="21" t="s">
        <v>43</v>
      </c>
    </row>
    <row r="16" s="5" customFormat="1" customHeight="1" spans="2:28">
      <c r="B16" s="21"/>
      <c r="C16" s="22"/>
      <c r="D16" s="28"/>
      <c r="E16" s="24"/>
      <c r="F16" s="25" t="s">
        <v>32</v>
      </c>
      <c r="G16" s="26" t="s">
        <v>64</v>
      </c>
      <c r="H16" s="27">
        <v>3</v>
      </c>
      <c r="I16" s="25">
        <v>4</v>
      </c>
      <c r="J16" s="25"/>
      <c r="K16" s="25"/>
      <c r="L16" s="25"/>
      <c r="M16" s="25">
        <f t="shared" si="0"/>
        <v>12</v>
      </c>
      <c r="N16" s="25" t="s">
        <v>57</v>
      </c>
      <c r="O16" s="36"/>
      <c r="P16" s="37"/>
      <c r="Q16" s="37"/>
      <c r="R16" s="37"/>
      <c r="S16" s="21"/>
      <c r="T16" s="56"/>
      <c r="U16" s="56" t="s">
        <v>37</v>
      </c>
      <c r="V16" s="26" t="s">
        <v>65</v>
      </c>
      <c r="W16" s="59"/>
      <c r="X16" s="58" t="s">
        <v>40</v>
      </c>
      <c r="Y16" s="59"/>
      <c r="Z16" s="56"/>
      <c r="AA16" s="21" t="s">
        <v>42</v>
      </c>
      <c r="AB16" s="21" t="s">
        <v>43</v>
      </c>
    </row>
    <row r="17" s="5" customFormat="1" customHeight="1" spans="2:28">
      <c r="B17" s="21"/>
      <c r="C17" s="22"/>
      <c r="D17" s="28"/>
      <c r="E17" s="24"/>
      <c r="F17" s="25" t="s">
        <v>32</v>
      </c>
      <c r="G17" s="26" t="s">
        <v>66</v>
      </c>
      <c r="H17" s="27">
        <v>3</v>
      </c>
      <c r="I17" s="25">
        <v>4</v>
      </c>
      <c r="J17" s="25"/>
      <c r="K17" s="25"/>
      <c r="L17" s="25"/>
      <c r="M17" s="25">
        <v>12</v>
      </c>
      <c r="N17" s="25" t="s">
        <v>57</v>
      </c>
      <c r="O17" s="36"/>
      <c r="P17" s="37"/>
      <c r="Q17" s="37"/>
      <c r="R17" s="37"/>
      <c r="S17" s="21"/>
      <c r="T17" s="56"/>
      <c r="U17" s="56" t="s">
        <v>37</v>
      </c>
      <c r="V17" s="26" t="s">
        <v>67</v>
      </c>
      <c r="W17" s="59"/>
      <c r="X17" s="58" t="s">
        <v>40</v>
      </c>
      <c r="Y17" s="59"/>
      <c r="Z17" s="56"/>
      <c r="AA17" s="21" t="s">
        <v>42</v>
      </c>
      <c r="AB17" s="21" t="s">
        <v>43</v>
      </c>
    </row>
    <row r="18" s="5" customFormat="1" customHeight="1" spans="2:28">
      <c r="B18" s="21"/>
      <c r="C18" s="22"/>
      <c r="D18" s="28"/>
      <c r="E18" s="24"/>
      <c r="F18" s="25" t="s">
        <v>32</v>
      </c>
      <c r="G18" s="26" t="s">
        <v>68</v>
      </c>
      <c r="H18" s="27">
        <v>3</v>
      </c>
      <c r="I18" s="25">
        <v>4</v>
      </c>
      <c r="J18" s="25"/>
      <c r="K18" s="25"/>
      <c r="L18" s="25"/>
      <c r="M18" s="25">
        <f>H18*I18</f>
        <v>12</v>
      </c>
      <c r="N18" s="25" t="s">
        <v>57</v>
      </c>
      <c r="O18" s="36"/>
      <c r="P18" s="37"/>
      <c r="Q18" s="37"/>
      <c r="R18" s="37"/>
      <c r="S18" s="21"/>
      <c r="T18" s="56"/>
      <c r="U18" s="56" t="s">
        <v>37</v>
      </c>
      <c r="V18" s="26" t="s">
        <v>69</v>
      </c>
      <c r="W18" s="59"/>
      <c r="X18" s="58" t="s">
        <v>40</v>
      </c>
      <c r="Y18" s="59"/>
      <c r="Z18" s="56"/>
      <c r="AA18" s="21" t="s">
        <v>42</v>
      </c>
      <c r="AB18" s="21" t="s">
        <v>43</v>
      </c>
    </row>
    <row r="19" s="5" customFormat="1" customHeight="1" spans="2:28">
      <c r="B19" s="21"/>
      <c r="C19" s="22"/>
      <c r="D19" s="29"/>
      <c r="E19" s="24"/>
      <c r="F19" s="25" t="s">
        <v>32</v>
      </c>
      <c r="G19" s="26" t="s">
        <v>68</v>
      </c>
      <c r="H19" s="27">
        <v>3</v>
      </c>
      <c r="I19" s="25">
        <v>4</v>
      </c>
      <c r="J19" s="25"/>
      <c r="K19" s="25"/>
      <c r="L19" s="25"/>
      <c r="M19" s="25">
        <f>H19*I19</f>
        <v>12</v>
      </c>
      <c r="N19" s="25" t="s">
        <v>57</v>
      </c>
      <c r="O19" s="36"/>
      <c r="P19" s="37"/>
      <c r="Q19" s="37"/>
      <c r="R19" s="37"/>
      <c r="S19" s="21"/>
      <c r="T19" s="56"/>
      <c r="U19" s="56" t="s">
        <v>37</v>
      </c>
      <c r="V19" s="26" t="s">
        <v>70</v>
      </c>
      <c r="W19" s="59"/>
      <c r="X19" s="58" t="s">
        <v>40</v>
      </c>
      <c r="Y19" s="59"/>
      <c r="Z19" s="56"/>
      <c r="AA19" s="21" t="s">
        <v>42</v>
      </c>
      <c r="AB19" s="21" t="s">
        <v>43</v>
      </c>
    </row>
  </sheetData>
  <mergeCells count="36">
    <mergeCell ref="B1:W1"/>
    <mergeCell ref="H2:O2"/>
    <mergeCell ref="B2:B4"/>
    <mergeCell ref="B5:B19"/>
    <mergeCell ref="C2:C4"/>
    <mergeCell ref="C5:C19"/>
    <mergeCell ref="D2:D4"/>
    <mergeCell ref="D5:D19"/>
    <mergeCell ref="E2:E4"/>
    <mergeCell ref="E5:E19"/>
    <mergeCell ref="F2:F4"/>
    <mergeCell ref="G2:G4"/>
    <mergeCell ref="H3:H4"/>
    <mergeCell ref="I3:I4"/>
    <mergeCell ref="J3:J4"/>
    <mergeCell ref="K3:K4"/>
    <mergeCell ref="L3:L4"/>
    <mergeCell ref="M3:M4"/>
    <mergeCell ref="N3:N4"/>
    <mergeCell ref="O3:O4"/>
    <mergeCell ref="O5:O19"/>
    <mergeCell ref="S2:S4"/>
    <mergeCell ref="S5:S19"/>
    <mergeCell ref="T2:T4"/>
    <mergeCell ref="T5:T19"/>
    <mergeCell ref="U2:U4"/>
    <mergeCell ref="V2:V4"/>
    <mergeCell ref="W2:W4"/>
    <mergeCell ref="X2:X4"/>
    <mergeCell ref="Y2:Y4"/>
    <mergeCell ref="Y5:Y19"/>
    <mergeCell ref="Z2:Z4"/>
    <mergeCell ref="Z5:Z19"/>
    <mergeCell ref="AA2:AA4"/>
    <mergeCell ref="AB2:AB4"/>
    <mergeCell ref="P2:R3"/>
  </mergeCells>
  <conditionalFormatting sqref="N11">
    <cfRule type="containsText" dxfId="0" priority="27" operator="between" text="低">
      <formula>NOT(ISERROR(SEARCH("低",N11)))</formula>
    </cfRule>
    <cfRule type="containsText" dxfId="1" priority="28" operator="between" text="中">
      <formula>NOT(ISERROR(SEARCH("中",N11)))</formula>
    </cfRule>
    <cfRule type="containsText" dxfId="2" priority="29" operator="between" text="中">
      <formula>NOT(ISERROR(SEARCH("中",N11)))</formula>
    </cfRule>
    <cfRule type="containsText" dxfId="3" priority="30" operator="between" text="低">
      <formula>NOT(ISERROR(SEARCH("低",N11)))</formula>
    </cfRule>
    <cfRule type="containsText" dxfId="4" priority="31" operator="between" text="中">
      <formula>NOT(ISERROR(SEARCH("中",N11)))</formula>
    </cfRule>
    <cfRule type="containsText" dxfId="5" priority="32" operator="between" text="高">
      <formula>NOT(ISERROR(SEARCH("高",N11)))</formula>
    </cfRule>
  </conditionalFormatting>
  <conditionalFormatting sqref="H19:N19">
    <cfRule type="containsText" dxfId="0" priority="8" operator="between" text="低">
      <formula>NOT(ISERROR(SEARCH("低",H19)))</formula>
    </cfRule>
    <cfRule type="containsText" dxfId="1" priority="9" operator="between" text="中">
      <formula>NOT(ISERROR(SEARCH("中",H19)))</formula>
    </cfRule>
    <cfRule type="containsText" dxfId="2" priority="10" operator="between" text="中">
      <formula>NOT(ISERROR(SEARCH("中",H19)))</formula>
    </cfRule>
    <cfRule type="containsText" dxfId="3" priority="11" operator="between" text="低">
      <formula>NOT(ISERROR(SEARCH("低",H19)))</formula>
    </cfRule>
    <cfRule type="containsText" dxfId="4" priority="12" operator="between" text="中">
      <formula>NOT(ISERROR(SEARCH("中",H19)))</formula>
    </cfRule>
    <cfRule type="containsText" dxfId="5" priority="13" operator="between" text="高">
      <formula>NOT(ISERROR(SEARCH("高",H19)))</formula>
    </cfRule>
  </conditionalFormatting>
  <conditionalFormatting sqref="N19">
    <cfRule type="cellIs" dxfId="6" priority="1" operator="equal">
      <formula>"低风险"</formula>
    </cfRule>
    <cfRule type="cellIs" dxfId="7" priority="2" operator="equal">
      <formula>"一般风险"</formula>
    </cfRule>
    <cfRule type="cellIs" dxfId="8" priority="3" operator="equal">
      <formula>"较大风险"</formula>
    </cfRule>
    <cfRule type="cellIs" dxfId="9" priority="4" operator="equal">
      <formula>"重大风险"</formula>
    </cfRule>
    <cfRule type="cellIs" dxfId="7" priority="5" operator="equal">
      <formula>"一般风险"</formula>
    </cfRule>
    <cfRule type="cellIs" dxfId="8" priority="6" operator="equal">
      <formula>"较大风险"</formula>
    </cfRule>
    <cfRule type="cellIs" dxfId="9" priority="7" operator="equal">
      <formula>"重大风险"</formula>
    </cfRule>
  </conditionalFormatting>
  <conditionalFormatting sqref="N5:N18">
    <cfRule type="cellIs" dxfId="6" priority="14" operator="equal">
      <formula>"低风险"</formula>
    </cfRule>
    <cfRule type="cellIs" dxfId="7" priority="15" operator="equal">
      <formula>"一般风险"</formula>
    </cfRule>
    <cfRule type="cellIs" dxfId="8" priority="16" operator="equal">
      <formula>"较大风险"</formula>
    </cfRule>
    <cfRule type="cellIs" dxfId="9" priority="17" operator="equal">
      <formula>"重大风险"</formula>
    </cfRule>
  </conditionalFormatting>
  <conditionalFormatting sqref="N7:N8">
    <cfRule type="containsText" dxfId="0" priority="33" operator="between" text="低">
      <formula>NOT(ISERROR(SEARCH("低",N7)))</formula>
    </cfRule>
    <cfRule type="containsText" dxfId="1" priority="34" operator="between" text="中">
      <formula>NOT(ISERROR(SEARCH("中",N7)))</formula>
    </cfRule>
    <cfRule type="containsText" dxfId="2" priority="35" operator="between" text="中">
      <formula>NOT(ISERROR(SEARCH("中",N7)))</formula>
    </cfRule>
    <cfRule type="containsText" dxfId="3" priority="36" operator="between" text="低">
      <formula>NOT(ISERROR(SEARCH("低",N7)))</formula>
    </cfRule>
    <cfRule type="containsText" dxfId="4" priority="37" operator="between" text="中">
      <formula>NOT(ISERROR(SEARCH("中",N7)))</formula>
    </cfRule>
    <cfRule type="containsText" dxfId="5" priority="38" operator="between" text="高">
      <formula>NOT(ISERROR(SEARCH("高",N7)))</formula>
    </cfRule>
  </conditionalFormatting>
  <conditionalFormatting sqref="N12:N13">
    <cfRule type="containsText" dxfId="0" priority="21" operator="between" text="低">
      <formula>NOT(ISERROR(SEARCH("低",N12)))</formula>
    </cfRule>
    <cfRule type="containsText" dxfId="1" priority="22" operator="between" text="中">
      <formula>NOT(ISERROR(SEARCH("中",N12)))</formula>
    </cfRule>
    <cfRule type="containsText" dxfId="2" priority="23" operator="between" text="中">
      <formula>NOT(ISERROR(SEARCH("中",N12)))</formula>
    </cfRule>
    <cfRule type="containsText" dxfId="3" priority="24" operator="between" text="低">
      <formula>NOT(ISERROR(SEARCH("低",N12)))</formula>
    </cfRule>
    <cfRule type="containsText" dxfId="4" priority="25" operator="between" text="中">
      <formula>NOT(ISERROR(SEARCH("中",N12)))</formula>
    </cfRule>
    <cfRule type="containsText" dxfId="5" priority="26" operator="between" text="高">
      <formula>NOT(ISERROR(SEARCH("高",N12)))</formula>
    </cfRule>
  </conditionalFormatting>
  <conditionalFormatting sqref="H10:N10 H5:N6">
    <cfRule type="containsText" dxfId="0" priority="39" operator="between" text="低">
      <formula>NOT(ISERROR(SEARCH("低",H5)))</formula>
    </cfRule>
    <cfRule type="containsText" dxfId="1" priority="40" operator="between" text="中">
      <formula>NOT(ISERROR(SEARCH("中",H5)))</formula>
    </cfRule>
    <cfRule type="containsText" dxfId="2" priority="41" operator="between" text="中">
      <formula>NOT(ISERROR(SEARCH("中",H5)))</formula>
    </cfRule>
    <cfRule type="containsText" dxfId="3" priority="42" operator="between" text="低">
      <formula>NOT(ISERROR(SEARCH("低",H5)))</formula>
    </cfRule>
    <cfRule type="containsText" dxfId="4" priority="43" operator="between" text="中">
      <formula>NOT(ISERROR(SEARCH("中",H5)))</formula>
    </cfRule>
    <cfRule type="containsText" dxfId="5" priority="44" operator="between" text="高">
      <formula>NOT(ISERROR(SEARCH("高",H5)))</formula>
    </cfRule>
  </conditionalFormatting>
  <conditionalFormatting sqref="O5:O19 N5:N18">
    <cfRule type="cellIs" dxfId="7" priority="18" operator="equal">
      <formula>"一般风险"</formula>
    </cfRule>
    <cfRule type="cellIs" dxfId="8" priority="19" operator="equal">
      <formula>"较大风险"</formula>
    </cfRule>
    <cfRule type="cellIs" dxfId="9" priority="20" operator="equal">
      <formula>"重大风险"</formula>
    </cfRule>
  </conditionalFormatting>
  <conditionalFormatting sqref="H14:N18">
    <cfRule type="containsText" dxfId="0" priority="45" operator="between" text="低">
      <formula>NOT(ISERROR(SEARCH("低",H14)))</formula>
    </cfRule>
    <cfRule type="containsText" dxfId="1" priority="46" operator="between" text="中">
      <formula>NOT(ISERROR(SEARCH("中",H14)))</formula>
    </cfRule>
    <cfRule type="containsText" dxfId="2" priority="47" operator="between" text="中">
      <formula>NOT(ISERROR(SEARCH("中",H14)))</formula>
    </cfRule>
    <cfRule type="containsText" dxfId="3" priority="48" operator="between" text="低">
      <formula>NOT(ISERROR(SEARCH("低",H14)))</formula>
    </cfRule>
    <cfRule type="containsText" dxfId="4" priority="49" operator="between" text="中">
      <formula>NOT(ISERROR(SEARCH("中",H14)))</formula>
    </cfRule>
    <cfRule type="containsText" dxfId="5" priority="50" operator="between" text="高">
      <formula>NOT(ISERROR(SEARCH("高",H14)))</formula>
    </cfRule>
  </conditionalFormatting>
  <dataValidations count="8">
    <dataValidation type="list" allowBlank="1" showInputMessage="1" showErrorMessage="1" sqref="Y5:Y1048576">
      <formula1>"公司,分公司,部门,站场"</formula1>
    </dataValidation>
    <dataValidation type="list" allowBlank="1" showInputMessage="1" showErrorMessage="1" sqref="D5">
      <formula1>"重大危险源,重点化学品,重点化学工艺"</formula1>
    </dataValidation>
    <dataValidation type="list" allowBlank="1" showInputMessage="1" showErrorMessage="1" sqref="AA5:AA19">
      <formula1>"现场管理类,基础管理类"</formula1>
    </dataValidation>
    <dataValidation type="list" allowBlank="1" showInputMessage="1" showErrorMessage="1" sqref="X5:X19">
      <formula1>"行为类,状态类,管理类"</formula1>
    </dataValidation>
    <dataValidation type="list" allowBlank="1" showInputMessage="1" showErrorMessage="1" sqref="C5:C19">
      <formula1>"作业活动,设备设施,物品材料,遵法合规,作业环境,通用"</formula1>
    </dataValidation>
    <dataValidation type="list" allowBlank="1" showInputMessage="1" showErrorMessage="1" sqref="Q5:Q19">
      <formula1>"预防措施,补救措施"</formula1>
    </dataValidation>
    <dataValidation type="list" allowBlank="1" showInputMessage="1" showErrorMessage="1" sqref="AB5:AB19">
      <formula1>"重大事故隐患,一般事故隐患"</formula1>
    </dataValidation>
    <dataValidation type="list" allowBlank="1" showInputMessage="1" showErrorMessage="1" sqref="R5:R19">
      <formula1>"消除,降低,隔离,减少暴露,程序,PPE"</formula1>
    </dataValidation>
  </dataValidations>
  <pageMargins left="0.75" right="0.75" top="1" bottom="1" header="0.511805555555556" footer="0.511805555555556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3"/>
  <sheetViews>
    <sheetView showGridLines="0" workbookViewId="0">
      <selection activeCell="C8" sqref="C8"/>
    </sheetView>
  </sheetViews>
  <sheetFormatPr defaultColWidth="9" defaultRowHeight="13.5" outlineLevelCol="2"/>
  <cols>
    <col min="1" max="1" width="4.25" customWidth="1"/>
    <col min="2" max="2" width="16" customWidth="1"/>
    <col min="3" max="3" width="26.875" customWidth="1"/>
  </cols>
  <sheetData>
    <row r="3" ht="23.1" customHeight="1" spans="2:3">
      <c r="B3" s="1" t="s">
        <v>71</v>
      </c>
      <c r="C3" s="2"/>
    </row>
    <row r="4" ht="23.1" customHeight="1" spans="2:3">
      <c r="B4" s="1" t="s">
        <v>72</v>
      </c>
      <c r="C4" s="2"/>
    </row>
    <row r="5" ht="23.1" customHeight="1" spans="2:3">
      <c r="B5" s="1" t="s">
        <v>73</v>
      </c>
      <c r="C5" s="2"/>
    </row>
    <row r="6" ht="23.1" customHeight="1" spans="2:3">
      <c r="B6" s="1" t="s">
        <v>74</v>
      </c>
      <c r="C6" s="2"/>
    </row>
    <row r="7" ht="23.1" customHeight="1" spans="2:3">
      <c r="B7" s="3" t="s">
        <v>75</v>
      </c>
      <c r="C7" s="2"/>
    </row>
    <row r="8" ht="23.1" customHeight="1" spans="2:3">
      <c r="B8" s="3" t="s">
        <v>76</v>
      </c>
      <c r="C8" s="2"/>
    </row>
    <row r="9" ht="23.1" customHeight="1" spans="2:3">
      <c r="B9" s="3" t="s">
        <v>77</v>
      </c>
      <c r="C9" s="2"/>
    </row>
    <row r="10" ht="23.1" customHeight="1" spans="2:3">
      <c r="B10" s="3" t="s">
        <v>78</v>
      </c>
      <c r="C10" s="2"/>
    </row>
    <row r="11" ht="23.1" customHeight="1" spans="2:3">
      <c r="B11" s="3" t="s">
        <v>79</v>
      </c>
      <c r="C11" s="2"/>
    </row>
    <row r="12" ht="23.1" customHeight="1"/>
    <row r="13" ht="23.1" customHeight="1"/>
  </sheetData>
  <pageMargins left="0.75" right="0.75" top="1" bottom="1" header="0.511805555555556" footer="0.511805555555556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危害辨识清单</vt:lpstr>
      <vt:lpstr>模板参数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Fan</dc:creator>
  <cp:lastModifiedBy>Thinkpad</cp:lastModifiedBy>
  <dcterms:created xsi:type="dcterms:W3CDTF">2015-07-14T05:44:00Z</dcterms:created>
  <dcterms:modified xsi:type="dcterms:W3CDTF">2019-11-28T12:26:54Z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