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OneDrive\Documentos\University\CUARTO SEMESTRE\Guias Electronica\datos practicas\"/>
    </mc:Choice>
  </mc:AlternateContent>
  <xr:revisionPtr revIDLastSave="0" documentId="13_ncr:1_{E827DB7D-715C-49D7-AA4E-65F93BA5275C}" xr6:coauthVersionLast="47" xr6:coauthVersionMax="47" xr10:uidLastSave="{00000000-0000-0000-0000-000000000000}"/>
  <bookViews>
    <workbookView xWindow="-96" yWindow="0" windowWidth="11712" windowHeight="12336" activeTab="1" xr2:uid="{F8C9DD00-DD1F-4691-8EEB-9028E4540891}"/>
  </bookViews>
  <sheets>
    <sheet name="circuito 1" sheetId="1" r:id="rId1"/>
    <sheet name="1" sheetId="3" r:id="rId2"/>
    <sheet name="b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  <c r="K10" i="3"/>
  <c r="K9" i="3"/>
  <c r="K8" i="3"/>
  <c r="K17" i="3"/>
  <c r="K18" i="4"/>
  <c r="K19" i="4"/>
  <c r="K20" i="4"/>
  <c r="K17" i="4"/>
  <c r="K11" i="4"/>
  <c r="K12" i="4"/>
  <c r="K10" i="4"/>
  <c r="K18" i="3"/>
  <c r="K19" i="3"/>
</calcChain>
</file>

<file path=xl/sharedStrings.xml><?xml version="1.0" encoding="utf-8"?>
<sst xmlns="http://schemas.openxmlformats.org/spreadsheetml/2006/main" count="90" uniqueCount="20">
  <si>
    <r>
      <t>R (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ptos Narrow"/>
        <family val="2"/>
        <scheme val="minor"/>
      </rPr>
      <t>)</t>
    </r>
  </si>
  <si>
    <t>Voltaje Simulado (V)</t>
  </si>
  <si>
    <t>Voltaje Real (V)</t>
  </si>
  <si>
    <t>Voltaje Calculado(V)</t>
  </si>
  <si>
    <t>Corriente Calculado(A)</t>
  </si>
  <si>
    <t>Corriente Simulado(mA)</t>
  </si>
  <si>
    <t>Corriente Real(mA)</t>
  </si>
  <si>
    <t>circuito 1</t>
  </si>
  <si>
    <t>circuito 2</t>
  </si>
  <si>
    <r>
      <t>R (k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ptos Narrow"/>
        <family val="2"/>
        <scheme val="minor"/>
      </rPr>
      <t>)</t>
    </r>
  </si>
  <si>
    <t>fuente: 10v</t>
  </si>
  <si>
    <t>fuente:12v</t>
  </si>
  <si>
    <t>Corriente Calculado(mA)</t>
  </si>
  <si>
    <t>fuente: 8v</t>
  </si>
  <si>
    <t>Circuito 1</t>
  </si>
  <si>
    <t>Circuito b</t>
  </si>
  <si>
    <t>Circuito a</t>
  </si>
  <si>
    <t>circuito c</t>
  </si>
  <si>
    <t>% Error</t>
  </si>
  <si>
    <t>Voltaje Calculado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</si>
</sst>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A508-A1F5-4F8C-A47D-1CC51F6817FA}">
  <dimension ref="A1:H22"/>
  <sheetViews>
    <sheetView workbookViewId="0">
      <selection activeCell="A16" sqref="A16"/>
    </sheetView>
  </sheetViews>
  <sheetFormatPr baseColWidth="10" defaultRowHeight="14.4" x14ac:dyDescent="0.3"/>
  <cols>
    <col min="3" max="3" width="20.21875" customWidth="1"/>
    <col min="4" max="4" width="20.44140625" customWidth="1"/>
    <col min="5" max="5" width="15.6640625" customWidth="1"/>
    <col min="6" max="6" width="17.21875" customWidth="1"/>
    <col min="7" max="7" width="17.6640625" customWidth="1"/>
    <col min="8" max="8" width="20.109375" customWidth="1"/>
  </cols>
  <sheetData>
    <row r="1" spans="1:8" x14ac:dyDescent="0.3">
      <c r="A1" s="1" t="s">
        <v>7</v>
      </c>
      <c r="B1" s="1" t="s">
        <v>0</v>
      </c>
      <c r="C1" s="2" t="s">
        <v>1</v>
      </c>
      <c r="D1" s="2" t="s">
        <v>5</v>
      </c>
      <c r="E1" s="2" t="s">
        <v>2</v>
      </c>
      <c r="F1" s="2" t="s">
        <v>6</v>
      </c>
      <c r="G1" s="2" t="s">
        <v>3</v>
      </c>
      <c r="H1" s="2" t="s">
        <v>12</v>
      </c>
    </row>
    <row r="2" spans="1:8" x14ac:dyDescent="0.3">
      <c r="A2" s="1">
        <v>1</v>
      </c>
      <c r="B2" s="1">
        <v>100</v>
      </c>
      <c r="C2" s="2">
        <v>3.45</v>
      </c>
      <c r="D2" s="2">
        <v>34.5</v>
      </c>
      <c r="E2" s="2">
        <v>3.45</v>
      </c>
      <c r="F2" s="2">
        <v>35.1</v>
      </c>
      <c r="G2" s="2">
        <v>3.45</v>
      </c>
      <c r="H2" s="2">
        <v>34.5</v>
      </c>
    </row>
    <row r="3" spans="1:8" x14ac:dyDescent="0.3">
      <c r="A3" s="1">
        <v>2</v>
      </c>
      <c r="B3" s="1">
        <v>330</v>
      </c>
      <c r="C3" s="2">
        <v>4.55</v>
      </c>
      <c r="D3" s="2">
        <v>13.8</v>
      </c>
      <c r="E3" s="2">
        <v>4.33</v>
      </c>
      <c r="F3" s="2">
        <v>12.9</v>
      </c>
      <c r="G3" s="2">
        <v>4.55</v>
      </c>
      <c r="H3" s="2">
        <v>13.8</v>
      </c>
    </row>
    <row r="4" spans="1:8" x14ac:dyDescent="0.3">
      <c r="A4" s="1">
        <v>3</v>
      </c>
      <c r="B4" s="1">
        <v>220</v>
      </c>
      <c r="C4" s="2">
        <v>4.55</v>
      </c>
      <c r="D4" s="2">
        <v>20.7</v>
      </c>
      <c r="E4" s="2">
        <v>4.33</v>
      </c>
      <c r="F4" s="2">
        <v>19.600000000000001</v>
      </c>
      <c r="G4" s="2">
        <v>4.55</v>
      </c>
      <c r="H4" s="2">
        <v>20.7</v>
      </c>
    </row>
    <row r="5" spans="1:8" x14ac:dyDescent="0.3">
      <c r="A5" t="s">
        <v>13</v>
      </c>
    </row>
    <row r="9" spans="1:8" x14ac:dyDescent="0.3">
      <c r="A9" s="1" t="s">
        <v>8</v>
      </c>
      <c r="B9" s="1" t="s">
        <v>9</v>
      </c>
      <c r="C9" s="2" t="s">
        <v>1</v>
      </c>
      <c r="D9" s="2" t="s">
        <v>5</v>
      </c>
      <c r="E9" s="2" t="s">
        <v>2</v>
      </c>
      <c r="F9" s="2" t="s">
        <v>6</v>
      </c>
      <c r="G9" s="2" t="s">
        <v>3</v>
      </c>
      <c r="H9" s="2" t="s">
        <v>12</v>
      </c>
    </row>
    <row r="10" spans="1:8" x14ac:dyDescent="0.3">
      <c r="A10" s="1">
        <v>1</v>
      </c>
      <c r="B10" s="1">
        <v>6.8</v>
      </c>
      <c r="C10" s="2">
        <v>9.49</v>
      </c>
      <c r="D10" s="2">
        <v>1.4</v>
      </c>
      <c r="E10" s="2">
        <v>9.42</v>
      </c>
      <c r="F10" s="2">
        <v>1.32</v>
      </c>
      <c r="G10" s="2">
        <v>9.49</v>
      </c>
      <c r="H10" s="2">
        <v>1.397</v>
      </c>
    </row>
    <row r="11" spans="1:8" x14ac:dyDescent="0.3">
      <c r="A11" s="1">
        <v>2</v>
      </c>
      <c r="B11" s="1">
        <v>18</v>
      </c>
      <c r="C11" s="2">
        <v>2.5099999999999998</v>
      </c>
      <c r="D11" s="2">
        <v>0.14000000000000001</v>
      </c>
      <c r="E11" s="2">
        <v>2.5099999999999998</v>
      </c>
      <c r="F11" s="2">
        <v>0.13</v>
      </c>
      <c r="G11" s="2">
        <v>2.52</v>
      </c>
      <c r="H11" s="2">
        <v>0.14000000000000001</v>
      </c>
    </row>
    <row r="12" spans="1:8" x14ac:dyDescent="0.3">
      <c r="A12" s="1">
        <v>3</v>
      </c>
      <c r="B12" s="1">
        <v>2</v>
      </c>
      <c r="C12" s="2">
        <v>2.5099999999999998</v>
      </c>
      <c r="D12" s="2">
        <v>1.26</v>
      </c>
      <c r="E12" s="2">
        <v>2.5299999999999998</v>
      </c>
      <c r="F12" s="2">
        <v>1.17</v>
      </c>
      <c r="G12" s="2">
        <v>2.52</v>
      </c>
      <c r="H12" s="2">
        <v>1.26</v>
      </c>
    </row>
    <row r="13" spans="1:8" x14ac:dyDescent="0.3">
      <c r="A13" s="1">
        <v>4</v>
      </c>
      <c r="B13" s="2">
        <v>8.1999999999999993</v>
      </c>
      <c r="C13" s="2">
        <v>12</v>
      </c>
      <c r="D13" s="2">
        <v>1.46</v>
      </c>
      <c r="E13" s="2">
        <v>11.04</v>
      </c>
      <c r="F13" s="2">
        <v>1.35</v>
      </c>
      <c r="G13" s="2">
        <v>12</v>
      </c>
      <c r="H13" s="2">
        <v>1.46</v>
      </c>
    </row>
    <row r="14" spans="1:8" x14ac:dyDescent="0.3">
      <c r="A14" t="s">
        <v>11</v>
      </c>
      <c r="G14" s="5"/>
      <c r="H14" s="5"/>
    </row>
    <row r="16" spans="1:8" x14ac:dyDescent="0.3">
      <c r="A16" s="1" t="s">
        <v>17</v>
      </c>
      <c r="B16" s="1" t="s">
        <v>0</v>
      </c>
      <c r="C16" s="2" t="s">
        <v>1</v>
      </c>
      <c r="D16" s="2" t="s">
        <v>5</v>
      </c>
      <c r="E16" s="2" t="s">
        <v>2</v>
      </c>
      <c r="F16" s="2" t="s">
        <v>6</v>
      </c>
      <c r="G16" s="2" t="s">
        <v>3</v>
      </c>
      <c r="H16" s="2" t="s">
        <v>4</v>
      </c>
    </row>
    <row r="17" spans="1:8" x14ac:dyDescent="0.3">
      <c r="A17" s="1">
        <v>1</v>
      </c>
      <c r="B17" s="1">
        <v>33</v>
      </c>
      <c r="C17" s="2">
        <v>1.29</v>
      </c>
      <c r="D17" s="2">
        <v>39.1</v>
      </c>
      <c r="E17" s="2">
        <v>1.29</v>
      </c>
      <c r="F17" s="2">
        <v>38.299999999999997</v>
      </c>
      <c r="G17" s="2"/>
      <c r="H17" s="2"/>
    </row>
    <row r="18" spans="1:8" x14ac:dyDescent="0.3">
      <c r="A18" s="1">
        <v>2</v>
      </c>
      <c r="B18" s="4">
        <v>56</v>
      </c>
      <c r="C18" s="2">
        <v>1.29</v>
      </c>
      <c r="D18" s="2">
        <v>23</v>
      </c>
      <c r="E18" s="2">
        <v>1.29</v>
      </c>
      <c r="F18" s="2">
        <v>23.1</v>
      </c>
      <c r="G18" s="2"/>
      <c r="H18" s="2"/>
    </row>
    <row r="19" spans="1:8" x14ac:dyDescent="0.3">
      <c r="A19" s="1">
        <v>3</v>
      </c>
      <c r="B19" s="1">
        <v>20</v>
      </c>
      <c r="C19" s="2">
        <v>1.29</v>
      </c>
      <c r="D19" s="2">
        <v>64.5</v>
      </c>
      <c r="E19" s="2">
        <v>1.29</v>
      </c>
      <c r="F19" s="2">
        <v>63</v>
      </c>
      <c r="G19" s="2"/>
      <c r="H19" s="2"/>
    </row>
    <row r="20" spans="1:8" x14ac:dyDescent="0.3">
      <c r="A20" s="1">
        <v>4</v>
      </c>
      <c r="B20" s="2">
        <v>100</v>
      </c>
      <c r="C20" s="2">
        <v>8.7100000000000009</v>
      </c>
      <c r="D20" s="2">
        <v>87.1</v>
      </c>
      <c r="E20" s="2">
        <v>8.59</v>
      </c>
      <c r="F20" s="2">
        <v>87.1</v>
      </c>
      <c r="G20" s="3"/>
      <c r="H20" s="3"/>
    </row>
    <row r="21" spans="1:8" x14ac:dyDescent="0.3">
      <c r="A21" s="1">
        <v>5</v>
      </c>
      <c r="B21" s="2">
        <v>220</v>
      </c>
      <c r="C21" s="2">
        <v>8.7100000000000009</v>
      </c>
      <c r="D21" s="2">
        <v>39.6</v>
      </c>
      <c r="E21" s="2">
        <v>8.59</v>
      </c>
      <c r="F21" s="2">
        <v>39.6</v>
      </c>
      <c r="G21" s="3"/>
      <c r="H21" s="3"/>
    </row>
    <row r="22" spans="1:8" x14ac:dyDescent="0.3">
      <c r="A2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8174-AA58-45E2-970E-EFC32148C08A}">
  <dimension ref="A1:N40"/>
  <sheetViews>
    <sheetView tabSelected="1" topLeftCell="A6" zoomScale="66" zoomScaleNormal="66" workbookViewId="0">
      <selection activeCell="E16" sqref="E16"/>
    </sheetView>
  </sheetViews>
  <sheetFormatPr baseColWidth="10" defaultRowHeight="14.4" x14ac:dyDescent="0.3"/>
  <cols>
    <col min="1" max="1" width="9.77734375" customWidth="1"/>
    <col min="2" max="2" width="7" customWidth="1"/>
    <col min="3" max="3" width="14.44140625" customWidth="1"/>
    <col min="4" max="4" width="13.44140625" bestFit="1" customWidth="1"/>
    <col min="5" max="5" width="14" customWidth="1"/>
    <col min="7" max="7" width="7.88671875" customWidth="1"/>
    <col min="8" max="8" width="8.6640625" customWidth="1"/>
    <col min="9" max="9" width="13.33203125" customWidth="1"/>
    <col min="10" max="10" width="11.6640625" customWidth="1"/>
    <col min="11" max="11" width="10.33203125" customWidth="1"/>
  </cols>
  <sheetData>
    <row r="1" spans="1:14" ht="28.8" x14ac:dyDescent="0.3">
      <c r="A1" s="11" t="s">
        <v>14</v>
      </c>
      <c r="B1" s="11" t="s">
        <v>0</v>
      </c>
      <c r="C1" s="12" t="s">
        <v>1</v>
      </c>
      <c r="D1" s="11" t="s">
        <v>2</v>
      </c>
      <c r="E1" s="12" t="s">
        <v>3</v>
      </c>
      <c r="F1" s="5"/>
    </row>
    <row r="2" spans="1:14" x14ac:dyDescent="0.3">
      <c r="A2" s="13">
        <v>1</v>
      </c>
      <c r="B2" s="13">
        <v>100</v>
      </c>
      <c r="C2" s="14">
        <v>3.45</v>
      </c>
      <c r="D2" s="13">
        <v>3.45</v>
      </c>
      <c r="E2" s="13">
        <v>3.45</v>
      </c>
      <c r="F2" s="19"/>
      <c r="G2" s="17"/>
      <c r="H2" s="17"/>
      <c r="I2" s="17"/>
      <c r="J2" s="17"/>
      <c r="K2" s="17"/>
      <c r="L2" s="17"/>
      <c r="M2" s="17"/>
      <c r="N2" s="17"/>
    </row>
    <row r="3" spans="1:14" x14ac:dyDescent="0.3">
      <c r="A3" s="13">
        <v>2</v>
      </c>
      <c r="B3" s="13">
        <v>330</v>
      </c>
      <c r="C3" s="14">
        <v>4.55</v>
      </c>
      <c r="D3" s="13">
        <v>4.33</v>
      </c>
      <c r="E3" s="13">
        <v>4.55</v>
      </c>
      <c r="F3" s="19"/>
      <c r="G3" s="17"/>
      <c r="H3" s="17"/>
      <c r="I3" s="17"/>
      <c r="J3" s="17"/>
      <c r="K3" s="17"/>
      <c r="L3" s="17"/>
      <c r="M3" s="17"/>
      <c r="N3" s="17"/>
    </row>
    <row r="4" spans="1:14" x14ac:dyDescent="0.3">
      <c r="A4" s="13">
        <v>3</v>
      </c>
      <c r="B4" s="13">
        <v>220</v>
      </c>
      <c r="C4" s="14">
        <v>4.55</v>
      </c>
      <c r="D4" s="13">
        <v>4.33</v>
      </c>
      <c r="E4" s="13">
        <v>4.55</v>
      </c>
      <c r="F4" s="19"/>
      <c r="G4" s="17"/>
      <c r="H4" s="17"/>
      <c r="I4" s="17"/>
      <c r="J4" s="17"/>
      <c r="K4" s="17"/>
      <c r="L4" s="17"/>
      <c r="M4" s="17"/>
      <c r="N4" s="17"/>
    </row>
    <row r="5" spans="1:14" x14ac:dyDescent="0.3">
      <c r="A5" s="16"/>
      <c r="B5" s="16"/>
      <c r="C5" s="16"/>
      <c r="D5" s="20"/>
      <c r="E5" s="20"/>
      <c r="F5" s="19"/>
      <c r="G5" s="17"/>
      <c r="H5" s="17"/>
      <c r="I5" s="17"/>
      <c r="J5" s="17"/>
      <c r="K5" s="19"/>
      <c r="L5" s="17"/>
      <c r="M5" s="17"/>
      <c r="N5" s="17"/>
    </row>
    <row r="6" spans="1:14" x14ac:dyDescent="0.3">
      <c r="A6" s="16"/>
      <c r="B6" s="16"/>
      <c r="C6" s="16"/>
      <c r="D6" s="20"/>
      <c r="E6" s="20"/>
      <c r="F6" s="19"/>
      <c r="G6" s="18"/>
      <c r="H6" s="18"/>
      <c r="I6" s="18"/>
      <c r="J6" s="18"/>
      <c r="K6" s="20"/>
      <c r="L6" s="18"/>
      <c r="M6" s="18"/>
      <c r="N6" s="17"/>
    </row>
    <row r="7" spans="1:14" ht="28.8" x14ac:dyDescent="0.3">
      <c r="A7" s="16"/>
      <c r="B7" s="16"/>
      <c r="C7" s="16"/>
      <c r="D7" s="20"/>
      <c r="E7" s="20"/>
      <c r="F7" s="19"/>
      <c r="G7" s="11" t="s">
        <v>14</v>
      </c>
      <c r="H7" s="11" t="s">
        <v>0</v>
      </c>
      <c r="I7" s="11" t="s">
        <v>3</v>
      </c>
      <c r="J7" s="11" t="s">
        <v>2</v>
      </c>
      <c r="K7" s="11" t="s">
        <v>18</v>
      </c>
      <c r="L7" s="20"/>
      <c r="M7" s="18"/>
      <c r="N7" s="17"/>
    </row>
    <row r="8" spans="1:14" x14ac:dyDescent="0.3">
      <c r="A8" s="15"/>
      <c r="B8" s="15"/>
      <c r="C8" s="15"/>
      <c r="D8" s="18"/>
      <c r="E8" s="18"/>
      <c r="F8" s="17"/>
      <c r="G8" s="13">
        <v>1</v>
      </c>
      <c r="H8" s="13">
        <v>100</v>
      </c>
      <c r="I8" s="13">
        <v>3.45</v>
      </c>
      <c r="J8" s="13">
        <v>3.45</v>
      </c>
      <c r="K8" s="13">
        <f>ABS(J8-I8)*100/J8</f>
        <v>0</v>
      </c>
      <c r="L8" s="20"/>
      <c r="M8" s="18"/>
      <c r="N8" s="17"/>
    </row>
    <row r="9" spans="1:14" x14ac:dyDescent="0.3">
      <c r="A9" s="15"/>
      <c r="B9" s="15"/>
      <c r="C9" s="15"/>
      <c r="D9" s="18"/>
      <c r="E9" s="18"/>
      <c r="F9" s="17"/>
      <c r="G9" s="13">
        <v>2</v>
      </c>
      <c r="H9" s="13">
        <v>330</v>
      </c>
      <c r="I9" s="13">
        <v>4.55</v>
      </c>
      <c r="J9" s="13">
        <v>4.33</v>
      </c>
      <c r="K9" s="21">
        <f>ABS(J9-I9)*100/J9</f>
        <v>5.0808314087759756</v>
      </c>
      <c r="L9" s="20"/>
      <c r="M9" s="18"/>
      <c r="N9" s="17"/>
    </row>
    <row r="10" spans="1:14" x14ac:dyDescent="0.3">
      <c r="A10" s="20"/>
      <c r="B10" s="20"/>
      <c r="C10" s="20"/>
      <c r="D10" s="20"/>
      <c r="E10" s="20"/>
      <c r="F10" s="17"/>
      <c r="G10" s="13">
        <v>3</v>
      </c>
      <c r="H10" s="13">
        <v>220</v>
      </c>
      <c r="I10" s="13">
        <v>4.55</v>
      </c>
      <c r="J10" s="13">
        <v>4.33</v>
      </c>
      <c r="K10" s="21">
        <f>ABS(J10-I10)*100/J10</f>
        <v>5.0808314087759756</v>
      </c>
      <c r="L10" s="20"/>
      <c r="M10" s="18"/>
      <c r="N10" s="17"/>
    </row>
    <row r="11" spans="1:14" ht="28.8" x14ac:dyDescent="0.3">
      <c r="A11" s="11" t="s">
        <v>16</v>
      </c>
      <c r="B11" s="11" t="s">
        <v>0</v>
      </c>
      <c r="C11" s="11" t="s">
        <v>5</v>
      </c>
      <c r="D11" s="11" t="s">
        <v>6</v>
      </c>
      <c r="E11" s="11" t="s">
        <v>12</v>
      </c>
      <c r="F11" s="17"/>
      <c r="G11" s="20"/>
      <c r="H11" s="20"/>
      <c r="I11" s="20"/>
      <c r="J11" s="23"/>
      <c r="K11" s="22"/>
      <c r="L11" s="20"/>
      <c r="M11" s="18"/>
      <c r="N11" s="17"/>
    </row>
    <row r="12" spans="1:14" x14ac:dyDescent="0.3">
      <c r="A12" s="13">
        <v>1</v>
      </c>
      <c r="B12" s="13">
        <v>100</v>
      </c>
      <c r="C12" s="13">
        <v>34.5</v>
      </c>
      <c r="D12" s="13">
        <v>35.1</v>
      </c>
      <c r="E12" s="13">
        <v>34.5</v>
      </c>
      <c r="F12" s="17"/>
      <c r="G12" s="20"/>
      <c r="H12" s="20"/>
      <c r="I12" s="20"/>
      <c r="J12" s="23"/>
      <c r="K12" s="23"/>
      <c r="L12" s="20"/>
      <c r="M12" s="18"/>
      <c r="N12" s="17"/>
    </row>
    <row r="13" spans="1:14" x14ac:dyDescent="0.3">
      <c r="A13" s="13">
        <v>2</v>
      </c>
      <c r="B13" s="13">
        <v>330</v>
      </c>
      <c r="C13" s="13">
        <v>13.8</v>
      </c>
      <c r="D13" s="13">
        <v>12.9</v>
      </c>
      <c r="E13" s="13">
        <v>13.8</v>
      </c>
      <c r="F13" s="17"/>
      <c r="G13" s="20"/>
      <c r="H13" s="20"/>
      <c r="I13" s="20"/>
      <c r="J13" s="23"/>
      <c r="K13" s="22"/>
      <c r="L13" s="20"/>
      <c r="M13" s="18"/>
      <c r="N13" s="17"/>
    </row>
    <row r="14" spans="1:14" x14ac:dyDescent="0.3">
      <c r="A14" s="13">
        <v>3</v>
      </c>
      <c r="B14" s="13">
        <v>220</v>
      </c>
      <c r="C14" s="13">
        <v>20.7</v>
      </c>
      <c r="D14" s="13">
        <v>19.600000000000001</v>
      </c>
      <c r="E14" s="13">
        <v>20.7</v>
      </c>
      <c r="F14" s="17"/>
      <c r="G14" s="20"/>
      <c r="H14" s="20"/>
      <c r="I14" s="20"/>
      <c r="J14" s="23"/>
      <c r="K14" s="23"/>
      <c r="L14" s="20"/>
      <c r="M14" s="18"/>
      <c r="N14" s="17"/>
    </row>
    <row r="15" spans="1:14" x14ac:dyDescent="0.3">
      <c r="A15" s="20"/>
      <c r="B15" s="20"/>
      <c r="C15" s="20"/>
      <c r="D15" s="20"/>
      <c r="E15" s="20"/>
      <c r="F15" s="17"/>
      <c r="G15" s="20"/>
      <c r="H15" s="20"/>
      <c r="I15" s="20"/>
      <c r="J15" s="23"/>
      <c r="K15" s="22"/>
      <c r="L15" s="20"/>
      <c r="M15" s="18"/>
      <c r="N15" s="17"/>
    </row>
    <row r="16" spans="1:14" ht="28.8" x14ac:dyDescent="0.3">
      <c r="A16" s="20"/>
      <c r="B16" s="20"/>
      <c r="C16" s="20"/>
      <c r="D16" s="20"/>
      <c r="E16" s="20"/>
      <c r="F16" s="17"/>
      <c r="G16" s="11" t="s">
        <v>14</v>
      </c>
      <c r="H16" s="11" t="s">
        <v>0</v>
      </c>
      <c r="I16" s="11" t="s">
        <v>12</v>
      </c>
      <c r="J16" s="11" t="s">
        <v>6</v>
      </c>
      <c r="K16" s="24" t="s">
        <v>18</v>
      </c>
      <c r="L16" s="20"/>
      <c r="M16" s="18"/>
      <c r="N16" s="17"/>
    </row>
    <row r="17" spans="1:14" x14ac:dyDescent="0.3">
      <c r="A17" s="20"/>
      <c r="B17" s="20"/>
      <c r="C17" s="20"/>
      <c r="D17" s="20"/>
      <c r="E17" s="20"/>
      <c r="F17" s="17"/>
      <c r="G17" s="13">
        <v>1</v>
      </c>
      <c r="H17" s="13">
        <v>100</v>
      </c>
      <c r="I17" s="13">
        <v>34.5</v>
      </c>
      <c r="J17" s="13">
        <v>35.1</v>
      </c>
      <c r="K17" s="25">
        <f>(ABS(I17-J17)/J17)*100</f>
        <v>1.7094017094017133</v>
      </c>
      <c r="L17" s="20"/>
      <c r="M17" s="18"/>
      <c r="N17" s="17"/>
    </row>
    <row r="18" spans="1:14" x14ac:dyDescent="0.3">
      <c r="A18" s="20"/>
      <c r="B18" s="20"/>
      <c r="C18" s="20"/>
      <c r="D18" s="20"/>
      <c r="E18" s="20"/>
      <c r="F18" s="17"/>
      <c r="G18" s="13">
        <v>2</v>
      </c>
      <c r="H18" s="13">
        <v>330</v>
      </c>
      <c r="I18" s="13">
        <v>13.8</v>
      </c>
      <c r="J18" s="13">
        <v>12.9</v>
      </c>
      <c r="K18" s="25">
        <f t="shared" ref="K10:K19" si="0">(ABS(I18-J18)/J18)*100</f>
        <v>6.9767441860465143</v>
      </c>
      <c r="L18" s="20"/>
      <c r="M18" s="18"/>
      <c r="N18" s="17"/>
    </row>
    <row r="19" spans="1:14" ht="28.8" x14ac:dyDescent="0.3">
      <c r="A19" s="11" t="s">
        <v>16</v>
      </c>
      <c r="B19" s="11" t="s">
        <v>0</v>
      </c>
      <c r="C19" s="11" t="s">
        <v>1</v>
      </c>
      <c r="D19" s="11" t="s">
        <v>5</v>
      </c>
      <c r="E19" s="20"/>
      <c r="F19" s="17"/>
      <c r="G19" s="13">
        <v>3</v>
      </c>
      <c r="H19" s="13">
        <v>220</v>
      </c>
      <c r="I19" s="13">
        <v>20.7</v>
      </c>
      <c r="J19" s="13">
        <v>19.600000000000001</v>
      </c>
      <c r="K19" s="25">
        <f t="shared" si="0"/>
        <v>5.6122448979591724</v>
      </c>
      <c r="L19" s="20"/>
      <c r="M19" s="18"/>
      <c r="N19" s="17"/>
    </row>
    <row r="20" spans="1:14" x14ac:dyDescent="0.3">
      <c r="A20" s="13">
        <v>1</v>
      </c>
      <c r="B20" s="13">
        <v>100</v>
      </c>
      <c r="C20" s="13">
        <v>3.45</v>
      </c>
      <c r="D20" s="13">
        <v>34.5</v>
      </c>
      <c r="E20" s="20"/>
      <c r="F20" s="17"/>
      <c r="G20" s="20"/>
      <c r="H20" s="20"/>
      <c r="I20" s="20"/>
      <c r="J20" s="20"/>
      <c r="K20" s="20"/>
      <c r="L20" s="20"/>
      <c r="M20" s="18"/>
      <c r="N20" s="17"/>
    </row>
    <row r="21" spans="1:14" x14ac:dyDescent="0.3">
      <c r="A21" s="13">
        <v>2</v>
      </c>
      <c r="B21" s="13">
        <v>330</v>
      </c>
      <c r="C21" s="13">
        <v>4.55</v>
      </c>
      <c r="D21" s="13">
        <v>13.8</v>
      </c>
      <c r="E21" s="20"/>
      <c r="F21" s="17"/>
      <c r="G21" s="20"/>
      <c r="H21" s="20"/>
      <c r="I21" s="20"/>
      <c r="J21" s="20"/>
      <c r="K21" s="20"/>
      <c r="L21" s="20"/>
      <c r="M21" s="18"/>
      <c r="N21" s="17"/>
    </row>
    <row r="22" spans="1:14" x14ac:dyDescent="0.3">
      <c r="A22" s="13">
        <v>3</v>
      </c>
      <c r="B22" s="13">
        <v>220</v>
      </c>
      <c r="C22" s="13">
        <v>4.55</v>
      </c>
      <c r="D22" s="13">
        <v>20.7</v>
      </c>
      <c r="E22" s="20"/>
      <c r="F22" s="17"/>
      <c r="G22" s="20"/>
      <c r="H22" s="20"/>
      <c r="I22" s="20"/>
      <c r="J22" s="20"/>
      <c r="K22" s="20"/>
      <c r="L22" s="20"/>
      <c r="M22" s="18"/>
      <c r="N22" s="17"/>
    </row>
    <row r="23" spans="1:14" x14ac:dyDescent="0.3">
      <c r="A23" s="20"/>
      <c r="B23" s="20"/>
      <c r="C23" s="20"/>
      <c r="D23" s="20"/>
      <c r="E23" s="20"/>
      <c r="F23" s="17"/>
      <c r="G23" s="20"/>
      <c r="H23" s="20"/>
      <c r="I23" s="20"/>
      <c r="J23" s="20"/>
      <c r="K23" s="20"/>
      <c r="L23" s="20"/>
      <c r="M23" s="18"/>
      <c r="N23" s="17"/>
    </row>
    <row r="24" spans="1:14" ht="46.8" customHeight="1" x14ac:dyDescent="0.3">
      <c r="A24" s="20"/>
      <c r="B24" s="20"/>
      <c r="C24" s="20"/>
      <c r="D24" s="20"/>
      <c r="E24" s="20"/>
      <c r="F24" s="17"/>
      <c r="G24" s="11" t="s">
        <v>14</v>
      </c>
      <c r="H24" s="11" t="s">
        <v>0</v>
      </c>
      <c r="I24" s="11" t="s">
        <v>1</v>
      </c>
      <c r="J24" s="11" t="s">
        <v>2</v>
      </c>
      <c r="K24" s="11" t="s">
        <v>19</v>
      </c>
      <c r="L24" s="20"/>
      <c r="M24" s="18"/>
      <c r="N24" s="17"/>
    </row>
    <row r="25" spans="1:14" ht="28.8" x14ac:dyDescent="0.3">
      <c r="A25" s="11" t="s">
        <v>16</v>
      </c>
      <c r="B25" s="11" t="s">
        <v>0</v>
      </c>
      <c r="C25" s="11" t="s">
        <v>2</v>
      </c>
      <c r="D25" s="11" t="s">
        <v>6</v>
      </c>
      <c r="E25" s="20"/>
      <c r="F25" s="17"/>
      <c r="G25" s="13">
        <v>1</v>
      </c>
      <c r="H25" s="13">
        <v>100</v>
      </c>
      <c r="I25" s="13">
        <v>3.45</v>
      </c>
      <c r="J25" s="13">
        <v>3.45</v>
      </c>
      <c r="K25" s="13">
        <v>3.45</v>
      </c>
      <c r="L25" s="20"/>
      <c r="M25" s="18"/>
      <c r="N25" s="17"/>
    </row>
    <row r="26" spans="1:14" x14ac:dyDescent="0.3">
      <c r="A26" s="13">
        <v>1</v>
      </c>
      <c r="B26" s="13">
        <v>100</v>
      </c>
      <c r="C26" s="13">
        <v>3.45</v>
      </c>
      <c r="D26" s="13">
        <v>35.1</v>
      </c>
      <c r="E26" s="20"/>
      <c r="F26" s="17"/>
      <c r="G26" s="13">
        <v>2</v>
      </c>
      <c r="H26" s="13">
        <v>330</v>
      </c>
      <c r="I26" s="13">
        <v>4.55</v>
      </c>
      <c r="J26" s="13">
        <v>4.33</v>
      </c>
      <c r="K26" s="13">
        <v>4.55</v>
      </c>
      <c r="L26" s="20"/>
      <c r="M26" s="18"/>
      <c r="N26" s="17"/>
    </row>
    <row r="27" spans="1:14" x14ac:dyDescent="0.3">
      <c r="A27" s="13">
        <v>2</v>
      </c>
      <c r="B27" s="13">
        <v>330</v>
      </c>
      <c r="C27" s="13">
        <v>4.33</v>
      </c>
      <c r="D27" s="13">
        <v>12.9</v>
      </c>
      <c r="E27" s="20"/>
      <c r="F27" s="17"/>
      <c r="G27" s="13">
        <v>3</v>
      </c>
      <c r="H27" s="13">
        <v>220</v>
      </c>
      <c r="I27" s="13">
        <v>4.55</v>
      </c>
      <c r="J27" s="13">
        <v>4.33</v>
      </c>
      <c r="K27" s="13">
        <v>4.55</v>
      </c>
      <c r="L27" s="20"/>
      <c r="M27" s="18"/>
      <c r="N27" s="17"/>
    </row>
    <row r="28" spans="1:14" x14ac:dyDescent="0.3">
      <c r="A28" s="13">
        <v>3</v>
      </c>
      <c r="B28" s="13">
        <v>220</v>
      </c>
      <c r="C28" s="13">
        <v>4.33</v>
      </c>
      <c r="D28" s="13">
        <v>19.600000000000001</v>
      </c>
      <c r="E28" s="20"/>
      <c r="G28" s="20"/>
      <c r="H28" s="20"/>
      <c r="I28" s="20"/>
      <c r="J28" s="20"/>
      <c r="K28" s="20"/>
      <c r="L28" s="20"/>
      <c r="M28" s="15"/>
    </row>
    <row r="29" spans="1:14" x14ac:dyDescent="0.3">
      <c r="A29" s="20"/>
      <c r="B29" s="20"/>
      <c r="C29" s="20"/>
      <c r="D29" s="20"/>
      <c r="E29" s="20"/>
      <c r="G29" s="20"/>
      <c r="H29" s="20"/>
      <c r="I29" s="20"/>
      <c r="J29" s="20"/>
      <c r="K29" s="20"/>
      <c r="L29" s="20"/>
      <c r="M29" s="15"/>
    </row>
    <row r="30" spans="1:14" x14ac:dyDescent="0.3">
      <c r="A30" s="20"/>
      <c r="B30" s="20"/>
      <c r="C30" s="20"/>
      <c r="D30" s="20"/>
      <c r="E30" s="20"/>
      <c r="G30" s="20"/>
      <c r="H30" s="20"/>
      <c r="I30" s="20"/>
      <c r="J30" s="20"/>
      <c r="K30" s="20"/>
      <c r="L30" s="20"/>
      <c r="M30" s="15"/>
    </row>
    <row r="31" spans="1:14" ht="28.8" x14ac:dyDescent="0.3">
      <c r="A31" s="11" t="s">
        <v>16</v>
      </c>
      <c r="B31" s="11" t="s">
        <v>0</v>
      </c>
      <c r="C31" s="11" t="s">
        <v>3</v>
      </c>
      <c r="D31" s="11" t="s">
        <v>12</v>
      </c>
      <c r="E31" s="20"/>
      <c r="G31" s="20"/>
      <c r="H31" s="20"/>
      <c r="I31" s="20"/>
      <c r="J31" s="20"/>
      <c r="K31" s="20"/>
      <c r="L31" s="20"/>
      <c r="M31" s="15"/>
    </row>
    <row r="32" spans="1:14" x14ac:dyDescent="0.3">
      <c r="A32" s="13">
        <v>1</v>
      </c>
      <c r="B32" s="13">
        <v>100</v>
      </c>
      <c r="C32" s="13">
        <v>3.45</v>
      </c>
      <c r="D32" s="13">
        <v>34.5</v>
      </c>
      <c r="E32" s="20"/>
    </row>
    <row r="33" spans="1:5" x14ac:dyDescent="0.3">
      <c r="A33" s="13">
        <v>2</v>
      </c>
      <c r="B33" s="13">
        <v>330</v>
      </c>
      <c r="C33" s="13">
        <v>4.55</v>
      </c>
      <c r="D33" s="13">
        <v>13.8</v>
      </c>
      <c r="E33" s="20"/>
    </row>
    <row r="34" spans="1:5" x14ac:dyDescent="0.3">
      <c r="A34" s="13">
        <v>3</v>
      </c>
      <c r="B34" s="13">
        <v>220</v>
      </c>
      <c r="C34" s="13">
        <v>4.55</v>
      </c>
      <c r="D34" s="13">
        <v>20.7</v>
      </c>
      <c r="E34" s="20"/>
    </row>
    <row r="35" spans="1:5" x14ac:dyDescent="0.3">
      <c r="A35" s="20"/>
      <c r="B35" s="20"/>
      <c r="C35" s="20"/>
      <c r="D35" s="20"/>
      <c r="E35" s="20"/>
    </row>
    <row r="36" spans="1:5" x14ac:dyDescent="0.3">
      <c r="A36" s="20"/>
      <c r="B36" s="20"/>
      <c r="C36" s="20"/>
      <c r="D36" s="20"/>
      <c r="E36" s="20"/>
    </row>
    <row r="37" spans="1:5" x14ac:dyDescent="0.3">
      <c r="A37" s="20"/>
      <c r="B37" s="20"/>
      <c r="C37" s="20"/>
      <c r="D37" s="20"/>
      <c r="E37" s="20"/>
    </row>
    <row r="38" spans="1:5" x14ac:dyDescent="0.3">
      <c r="A38" s="20"/>
      <c r="B38" s="20"/>
      <c r="C38" s="20"/>
      <c r="D38" s="20"/>
      <c r="E38" s="20"/>
    </row>
    <row r="39" spans="1:5" x14ac:dyDescent="0.3">
      <c r="A39" s="15"/>
      <c r="B39" s="15"/>
      <c r="C39" s="15"/>
      <c r="D39" s="15"/>
      <c r="E39" s="15"/>
    </row>
    <row r="40" spans="1:5" x14ac:dyDescent="0.3">
      <c r="A40" s="15"/>
      <c r="B40" s="15"/>
      <c r="C40" s="15"/>
      <c r="D40" s="15"/>
      <c r="E4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01BF-2EDB-4E7A-A0E7-366C777FCDA8}">
  <dimension ref="A1:K21"/>
  <sheetViews>
    <sheetView zoomScale="85" zoomScaleNormal="85" workbookViewId="0">
      <selection activeCell="F12" sqref="F12"/>
    </sheetView>
  </sheetViews>
  <sheetFormatPr baseColWidth="10" defaultRowHeight="14.4" x14ac:dyDescent="0.3"/>
  <cols>
    <col min="1" max="1" width="9" customWidth="1"/>
    <col min="2" max="2" width="8.77734375" customWidth="1"/>
    <col min="3" max="3" width="12.77734375" customWidth="1"/>
    <col min="4" max="4" width="15.5546875" customWidth="1"/>
    <col min="5" max="5" width="13.5546875" customWidth="1"/>
    <col min="6" max="6" width="20.109375" customWidth="1"/>
    <col min="7" max="7" width="19.5546875" customWidth="1"/>
    <col min="8" max="8" width="21.44140625" customWidth="1"/>
    <col min="9" max="9" width="20.109375" customWidth="1"/>
    <col min="10" max="10" width="16" customWidth="1"/>
  </cols>
  <sheetData>
    <row r="1" spans="1:11" x14ac:dyDescent="0.3">
      <c r="A1" s="1" t="s">
        <v>8</v>
      </c>
      <c r="B1" s="1" t="s">
        <v>9</v>
      </c>
      <c r="C1" s="2" t="s">
        <v>1</v>
      </c>
      <c r="D1" s="2" t="s">
        <v>5</v>
      </c>
      <c r="E1" s="2" t="s">
        <v>2</v>
      </c>
      <c r="F1" s="2" t="s">
        <v>6</v>
      </c>
      <c r="G1" s="2" t="s">
        <v>3</v>
      </c>
      <c r="H1" s="2" t="s">
        <v>12</v>
      </c>
    </row>
    <row r="2" spans="1:11" x14ac:dyDescent="0.3">
      <c r="A2" s="1">
        <v>1</v>
      </c>
      <c r="B2" s="1">
        <v>6.8</v>
      </c>
      <c r="C2" s="2">
        <v>9.49</v>
      </c>
      <c r="D2" s="2">
        <v>1.4</v>
      </c>
      <c r="E2" s="2">
        <v>9.42</v>
      </c>
      <c r="F2" s="2">
        <v>1.32</v>
      </c>
      <c r="G2" s="2">
        <v>9.49</v>
      </c>
      <c r="H2" s="2">
        <v>1.397</v>
      </c>
    </row>
    <row r="3" spans="1:11" x14ac:dyDescent="0.3">
      <c r="A3" s="1">
        <v>2</v>
      </c>
      <c r="B3" s="1">
        <v>18</v>
      </c>
      <c r="C3" s="2">
        <v>2.5099999999999998</v>
      </c>
      <c r="D3" s="2">
        <v>0.14000000000000001</v>
      </c>
      <c r="E3" s="2">
        <v>2.5099999999999998</v>
      </c>
      <c r="F3" s="2">
        <v>0.13</v>
      </c>
      <c r="G3" s="2">
        <v>2.52</v>
      </c>
      <c r="H3" s="2">
        <v>0.14000000000000001</v>
      </c>
    </row>
    <row r="4" spans="1:11" x14ac:dyDescent="0.3">
      <c r="A4" s="1">
        <v>3</v>
      </c>
      <c r="B4" s="1">
        <v>2</v>
      </c>
      <c r="C4" s="2">
        <v>2.5099999999999998</v>
      </c>
      <c r="D4" s="2">
        <v>1.26</v>
      </c>
      <c r="E4" s="2">
        <v>2.5299999999999998</v>
      </c>
      <c r="F4" s="2">
        <v>1.17</v>
      </c>
      <c r="G4" s="2">
        <v>2.52</v>
      </c>
      <c r="H4" s="2">
        <v>1.26</v>
      </c>
    </row>
    <row r="5" spans="1:11" x14ac:dyDescent="0.3">
      <c r="A5" s="1">
        <v>4</v>
      </c>
      <c r="B5" s="2">
        <v>8.1999999999999993</v>
      </c>
      <c r="C5" s="2">
        <v>12</v>
      </c>
      <c r="D5" s="2">
        <v>1.46</v>
      </c>
      <c r="E5" s="2">
        <v>11.04</v>
      </c>
      <c r="F5" s="2">
        <v>1.35</v>
      </c>
      <c r="G5" s="2">
        <v>12</v>
      </c>
      <c r="H5" s="2">
        <v>1.46</v>
      </c>
    </row>
    <row r="6" spans="1:11" x14ac:dyDescent="0.3">
      <c r="K6" s="5"/>
    </row>
    <row r="7" spans="1:11" x14ac:dyDescent="0.3">
      <c r="K7" s="5"/>
    </row>
    <row r="8" spans="1:11" x14ac:dyDescent="0.3">
      <c r="K8" s="5"/>
    </row>
    <row r="9" spans="1:11" ht="30.6" customHeight="1" x14ac:dyDescent="0.3">
      <c r="A9" s="6" t="s">
        <v>15</v>
      </c>
      <c r="B9" s="6" t="s">
        <v>9</v>
      </c>
      <c r="C9" s="10" t="s">
        <v>1</v>
      </c>
      <c r="D9" s="10" t="s">
        <v>5</v>
      </c>
      <c r="G9" s="6" t="s">
        <v>15</v>
      </c>
      <c r="H9" s="6" t="s">
        <v>9</v>
      </c>
      <c r="I9" s="7" t="s">
        <v>3</v>
      </c>
      <c r="J9" s="7" t="s">
        <v>2</v>
      </c>
      <c r="K9" s="7" t="s">
        <v>18</v>
      </c>
    </row>
    <row r="10" spans="1:11" x14ac:dyDescent="0.3">
      <c r="A10" s="1">
        <v>1</v>
      </c>
      <c r="B10" s="1">
        <v>6.8</v>
      </c>
      <c r="C10" s="2">
        <v>9.49</v>
      </c>
      <c r="D10" s="2">
        <v>1.4</v>
      </c>
      <c r="G10" s="1">
        <v>1</v>
      </c>
      <c r="H10" s="1">
        <v>6.8</v>
      </c>
      <c r="I10" s="2">
        <v>9.49</v>
      </c>
      <c r="J10" s="2">
        <v>9.42</v>
      </c>
      <c r="K10" s="8">
        <f>ABS(J10-I10)*100/J10</f>
        <v>0.743099787685778</v>
      </c>
    </row>
    <row r="11" spans="1:11" x14ac:dyDescent="0.3">
      <c r="A11" s="1">
        <v>2</v>
      </c>
      <c r="B11" s="1">
        <v>18</v>
      </c>
      <c r="C11" s="2">
        <v>2.5099999999999998</v>
      </c>
      <c r="D11" s="2">
        <v>0.14000000000000001</v>
      </c>
      <c r="G11" s="1">
        <v>2</v>
      </c>
      <c r="H11" s="1">
        <v>18</v>
      </c>
      <c r="I11" s="2">
        <v>2.52</v>
      </c>
      <c r="J11" s="2">
        <v>2.5099999999999998</v>
      </c>
      <c r="K11" s="8">
        <f t="shared" ref="K11:K13" si="0">ABS(J11-I11)*100/J11</f>
        <v>0.39840637450200128</v>
      </c>
    </row>
    <row r="12" spans="1:11" x14ac:dyDescent="0.3">
      <c r="A12" s="1">
        <v>3</v>
      </c>
      <c r="B12" s="1">
        <v>2</v>
      </c>
      <c r="C12" s="2">
        <v>2.5099999999999998</v>
      </c>
      <c r="D12" s="2">
        <v>1.26</v>
      </c>
      <c r="G12" s="1">
        <v>3</v>
      </c>
      <c r="H12" s="1">
        <v>2</v>
      </c>
      <c r="I12" s="2">
        <v>2.52</v>
      </c>
      <c r="J12" s="2">
        <v>2.5299999999999998</v>
      </c>
      <c r="K12" s="8">
        <f t="shared" si="0"/>
        <v>0.39525691699603904</v>
      </c>
    </row>
    <row r="13" spans="1:11" x14ac:dyDescent="0.3">
      <c r="A13" s="1">
        <v>4</v>
      </c>
      <c r="B13" s="2">
        <v>8.1999999999999993</v>
      </c>
      <c r="C13" s="2">
        <v>12</v>
      </c>
      <c r="D13" s="2">
        <v>1.46</v>
      </c>
      <c r="G13" s="1">
        <v>4</v>
      </c>
      <c r="H13" s="2">
        <v>8.1999999999999993</v>
      </c>
      <c r="I13" s="2">
        <v>12</v>
      </c>
      <c r="J13" s="2">
        <v>11.04</v>
      </c>
      <c r="K13" s="8">
        <f>ABS(J13-I13)*100/J13</f>
        <v>8.6956521739130519</v>
      </c>
    </row>
    <row r="14" spans="1:11" x14ac:dyDescent="0.3">
      <c r="K14" s="5"/>
    </row>
    <row r="15" spans="1:11" x14ac:dyDescent="0.3">
      <c r="K15" s="5"/>
    </row>
    <row r="16" spans="1:11" ht="28.8" x14ac:dyDescent="0.3">
      <c r="A16" s="6" t="s">
        <v>15</v>
      </c>
      <c r="B16" s="6" t="s">
        <v>9</v>
      </c>
      <c r="C16" s="10" t="s">
        <v>2</v>
      </c>
      <c r="D16" s="10" t="s">
        <v>6</v>
      </c>
      <c r="G16" s="6" t="s">
        <v>15</v>
      </c>
      <c r="H16" s="6" t="s">
        <v>9</v>
      </c>
      <c r="I16" s="7" t="s">
        <v>12</v>
      </c>
      <c r="J16" s="7" t="s">
        <v>6</v>
      </c>
      <c r="K16" s="7" t="s">
        <v>18</v>
      </c>
    </row>
    <row r="17" spans="1:11" x14ac:dyDescent="0.3">
      <c r="A17" s="1">
        <v>1</v>
      </c>
      <c r="B17" s="1">
        <v>6.8</v>
      </c>
      <c r="C17" s="2">
        <v>9.42</v>
      </c>
      <c r="D17" s="2">
        <v>1.32</v>
      </c>
      <c r="G17" s="1">
        <v>1</v>
      </c>
      <c r="H17" s="1">
        <v>6.8</v>
      </c>
      <c r="I17" s="2">
        <v>1.397</v>
      </c>
      <c r="J17" s="2">
        <v>1.32</v>
      </c>
      <c r="K17" s="8">
        <f>ABS(J17-I17)*100/J17</f>
        <v>5.8333333333333295</v>
      </c>
    </row>
    <row r="18" spans="1:11" x14ac:dyDescent="0.3">
      <c r="A18" s="1">
        <v>2</v>
      </c>
      <c r="B18" s="1">
        <v>18</v>
      </c>
      <c r="C18" s="2">
        <v>2.5099999999999998</v>
      </c>
      <c r="D18" s="2">
        <v>0.13</v>
      </c>
      <c r="G18" s="1">
        <v>2</v>
      </c>
      <c r="H18" s="1">
        <v>18</v>
      </c>
      <c r="I18" s="2">
        <v>0.14000000000000001</v>
      </c>
      <c r="J18" s="2">
        <v>0.13</v>
      </c>
      <c r="K18" s="9">
        <f t="shared" ref="K18:K20" si="1">ABS(J18-I18)*100/J18</f>
        <v>7.6923076923076987</v>
      </c>
    </row>
    <row r="19" spans="1:11" x14ac:dyDescent="0.3">
      <c r="A19" s="1">
        <v>3</v>
      </c>
      <c r="B19" s="1">
        <v>2</v>
      </c>
      <c r="C19" s="2">
        <v>2.5299999999999998</v>
      </c>
      <c r="D19" s="2">
        <v>1.17</v>
      </c>
      <c r="G19" s="1">
        <v>3</v>
      </c>
      <c r="H19" s="1">
        <v>2</v>
      </c>
      <c r="I19" s="2">
        <v>1.26</v>
      </c>
      <c r="J19" s="2">
        <v>1.17</v>
      </c>
      <c r="K19" s="8">
        <f t="shared" si="1"/>
        <v>7.6923076923076987</v>
      </c>
    </row>
    <row r="20" spans="1:11" x14ac:dyDescent="0.3">
      <c r="A20" s="1">
        <v>4</v>
      </c>
      <c r="B20" s="2">
        <v>8.1999999999999993</v>
      </c>
      <c r="C20" s="2">
        <v>11.04</v>
      </c>
      <c r="D20" s="2">
        <v>1.35</v>
      </c>
      <c r="G20" s="1">
        <v>4</v>
      </c>
      <c r="H20" s="2">
        <v>8.1999999999999993</v>
      </c>
      <c r="I20" s="2">
        <v>1.46</v>
      </c>
      <c r="J20" s="2">
        <v>1.35</v>
      </c>
      <c r="K20" s="8">
        <f t="shared" si="1"/>
        <v>8.1481481481481381</v>
      </c>
    </row>
    <row r="21" spans="1:11" x14ac:dyDescent="0.3">
      <c r="K2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circuito 1</vt:lpstr>
      <vt:lpstr>1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Vega</dc:creator>
  <cp:lastModifiedBy>Valentina Vega</cp:lastModifiedBy>
  <dcterms:created xsi:type="dcterms:W3CDTF">2024-05-29T18:05:40Z</dcterms:created>
  <dcterms:modified xsi:type="dcterms:W3CDTF">2024-06-08T02:38:31Z</dcterms:modified>
</cp:coreProperties>
</file>