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lucion" sheetId="1" r:id="rId4"/>
    <sheet state="visible" name="Enunciado" sheetId="2" r:id="rId5"/>
  </sheets>
  <definedNames/>
  <calcPr/>
  <extLst>
    <ext uri="GoogleSheetsCustomDataVersion1">
      <go:sheetsCustomData xmlns:go="http://customooxmlschemas.google.com/" r:id="rId6" roundtripDataSignature="AMtx7mjm1TmcQGr6gQinndSEBL+tSnf8jg=="/>
    </ext>
  </extLst>
</workbook>
</file>

<file path=xl/sharedStrings.xml><?xml version="1.0" encoding="utf-8"?>
<sst xmlns="http://schemas.openxmlformats.org/spreadsheetml/2006/main" count="95" uniqueCount="53">
  <si>
    <t xml:space="preserve"> </t>
  </si>
  <si>
    <t>exp-(4 min)</t>
  </si>
  <si>
    <t>X=-4*LN(1-RND)</t>
  </si>
  <si>
    <t>if(cola==3) no entra (creacion-destruccion)</t>
  </si>
  <si>
    <t>vehiculo</t>
  </si>
  <si>
    <t>EA</t>
  </si>
  <si>
    <t>SA</t>
  </si>
  <si>
    <t>no ingresa</t>
  </si>
  <si>
    <t>llegada_cliente</t>
  </si>
  <si>
    <t>40/hora</t>
  </si>
  <si>
    <t>exp-(1,5)</t>
  </si>
  <si>
    <t>X=-1,5*LN(1-RND)</t>
  </si>
  <si>
    <t>caja</t>
  </si>
  <si>
    <t>libre</t>
  </si>
  <si>
    <t>atendiendo</t>
  </si>
  <si>
    <t>Reloj</t>
  </si>
  <si>
    <t>Evento</t>
  </si>
  <si>
    <t>fin_atencion</t>
  </si>
  <si>
    <t>Caja</t>
  </si>
  <si>
    <t>cant clientes atencion finalizada</t>
  </si>
  <si>
    <t>cant clientes perdidos</t>
  </si>
  <si>
    <t>espera máxima</t>
  </si>
  <si>
    <t>acu espera clientes atencion finalizada</t>
  </si>
  <si>
    <t>cliente 1</t>
  </si>
  <si>
    <t>cliente 2</t>
  </si>
  <si>
    <t>cliente 3</t>
  </si>
  <si>
    <t>cliente 4</t>
  </si>
  <si>
    <t>cliente 5</t>
  </si>
  <si>
    <t>RND</t>
  </si>
  <si>
    <t>t.entre llegadas</t>
  </si>
  <si>
    <t>proxima llegada</t>
  </si>
  <si>
    <t>tiempo atencion</t>
  </si>
  <si>
    <t>fin atencion</t>
  </si>
  <si>
    <t>estado</t>
  </si>
  <si>
    <t>cola</t>
  </si>
  <si>
    <t>inicio espera</t>
  </si>
  <si>
    <t>Inicialización</t>
  </si>
  <si>
    <t>Llegada 1</t>
  </si>
  <si>
    <t>Fin atencion 1</t>
  </si>
  <si>
    <t>Llegada 2</t>
  </si>
  <si>
    <t>Llegada 3</t>
  </si>
  <si>
    <t>Llegada 4</t>
  </si>
  <si>
    <t>Llegada 5</t>
  </si>
  <si>
    <t>Llegada 6</t>
  </si>
  <si>
    <t>Fin atencion 2</t>
  </si>
  <si>
    <t>Fin atencion 3</t>
  </si>
  <si>
    <t>Una caja para automovilistas de Mac Donnals, tiene una velocidad de atención de 4 minutos en promedio</t>
  </si>
  <si>
    <t>(distribución exponencial). Llegan a querer comprar comida un promedio de 40 autos por hora (tiempos de</t>
  </si>
  <si>
    <t>llegada siguen una distribución exponencial). Si hay 3 autos en cola, los que llegan no ingresan.</t>
  </si>
  <si>
    <t>¿Cuántos clientes son atendidos en promedio por hora?</t>
  </si>
  <si>
    <t>¿Cuántos clientes potenciales no son atendidos?</t>
  </si>
  <si>
    <t>¿Cuánto es la espera máxima de un cliente?</t>
  </si>
  <si>
    <t>¿Cuál es el promedio de espera de un cliente?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</si>
</sst>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/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E2EFD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/>
    </xf>
    <xf borderId="5" fillId="0" fontId="1" numFmtId="0" xfId="0" applyBorder="1" applyFont="1"/>
    <xf borderId="6" fillId="0" fontId="3" numFmtId="0" xfId="0" applyAlignment="1" applyBorder="1" applyFont="1">
      <alignment horizontal="center"/>
    </xf>
    <xf borderId="6" fillId="2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7" fillId="3" fontId="3" numFmtId="0" xfId="0" applyBorder="1" applyFill="1" applyFont="1"/>
    <xf borderId="7" fillId="4" fontId="3" numFmtId="0" xfId="0" applyBorder="1" applyFill="1" applyFont="1"/>
    <xf borderId="7" fillId="4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25"/>
    <col customWidth="1" min="3" max="3" width="11.88"/>
    <col customWidth="1" min="4" max="4" width="12.25"/>
    <col customWidth="1" min="5" max="5" width="13.0"/>
    <col customWidth="1" min="6" max="6" width="10.0"/>
    <col customWidth="1" min="7" max="7" width="12.75"/>
    <col customWidth="1" min="8" max="9" width="9.38"/>
    <col customWidth="1" min="10" max="10" width="7.88"/>
    <col customWidth="1" min="11" max="11" width="15.38"/>
    <col customWidth="1" min="12" max="12" width="11.88"/>
    <col customWidth="1" min="13" max="13" width="8.25"/>
    <col customWidth="1" min="14" max="14" width="17.75"/>
    <col customWidth="1" min="15" max="26" width="9.38"/>
  </cols>
  <sheetData>
    <row r="1" ht="14.25" customHeight="1">
      <c r="A1" s="1" t="s">
        <v>0</v>
      </c>
      <c r="B1" s="2" t="s">
        <v>1</v>
      </c>
      <c r="C1" s="2" t="s">
        <v>2</v>
      </c>
      <c r="I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ht="14.25" customHeight="1">
      <c r="A2" s="2" t="s">
        <v>8</v>
      </c>
      <c r="C2" s="2" t="s">
        <v>9</v>
      </c>
      <c r="D2" s="2" t="s">
        <v>10</v>
      </c>
      <c r="E2" s="2" t="s">
        <v>11</v>
      </c>
      <c r="N2" s="2" t="s">
        <v>12</v>
      </c>
      <c r="O2" s="2" t="s">
        <v>13</v>
      </c>
      <c r="P2" s="2" t="s">
        <v>14</v>
      </c>
    </row>
    <row r="3" ht="14.25" customHeight="1">
      <c r="W3" s="3"/>
      <c r="X3" s="3"/>
      <c r="Y3" s="3"/>
    </row>
    <row r="4" ht="13.5" customHeight="1">
      <c r="A4" s="4" t="s">
        <v>15</v>
      </c>
      <c r="B4" s="5" t="s">
        <v>16</v>
      </c>
      <c r="C4" s="6" t="s">
        <v>8</v>
      </c>
      <c r="D4" s="7"/>
      <c r="E4" s="8"/>
      <c r="F4" s="6" t="s">
        <v>17</v>
      </c>
      <c r="G4" s="7"/>
      <c r="H4" s="8"/>
      <c r="I4" s="6" t="s">
        <v>18</v>
      </c>
      <c r="J4" s="8"/>
      <c r="K4" s="9" t="s">
        <v>19</v>
      </c>
      <c r="L4" s="9" t="s">
        <v>20</v>
      </c>
      <c r="M4" s="9" t="s">
        <v>21</v>
      </c>
      <c r="N4" s="9" t="s">
        <v>22</v>
      </c>
      <c r="O4" s="10" t="s">
        <v>23</v>
      </c>
      <c r="P4" s="8"/>
      <c r="Q4" s="10" t="s">
        <v>24</v>
      </c>
      <c r="R4" s="8"/>
      <c r="S4" s="10" t="s">
        <v>25</v>
      </c>
      <c r="T4" s="8"/>
      <c r="U4" s="10" t="s">
        <v>26</v>
      </c>
      <c r="V4" s="7"/>
      <c r="W4" s="10" t="s">
        <v>27</v>
      </c>
      <c r="X4" s="7"/>
      <c r="Y4" s="3"/>
    </row>
    <row r="5" ht="14.25" customHeight="1">
      <c r="A5" s="11"/>
      <c r="B5" s="11"/>
      <c r="C5" s="12" t="s">
        <v>28</v>
      </c>
      <c r="D5" s="12" t="s">
        <v>29</v>
      </c>
      <c r="E5" s="13" t="s">
        <v>30</v>
      </c>
      <c r="F5" s="12" t="s">
        <v>28</v>
      </c>
      <c r="G5" s="12" t="s">
        <v>31</v>
      </c>
      <c r="H5" s="13" t="s">
        <v>32</v>
      </c>
      <c r="I5" s="12" t="s">
        <v>33</v>
      </c>
      <c r="J5" s="12" t="s">
        <v>34</v>
      </c>
      <c r="K5" s="11"/>
      <c r="L5" s="11"/>
      <c r="M5" s="11"/>
      <c r="N5" s="11"/>
      <c r="O5" s="12" t="s">
        <v>33</v>
      </c>
      <c r="P5" s="12" t="s">
        <v>35</v>
      </c>
      <c r="Q5" s="12" t="s">
        <v>33</v>
      </c>
      <c r="R5" s="12" t="s">
        <v>35</v>
      </c>
      <c r="S5" s="12" t="s">
        <v>33</v>
      </c>
      <c r="T5" s="12" t="s">
        <v>35</v>
      </c>
      <c r="U5" s="12" t="s">
        <v>33</v>
      </c>
      <c r="V5" s="12" t="s">
        <v>35</v>
      </c>
      <c r="W5" s="12" t="s">
        <v>33</v>
      </c>
      <c r="X5" s="12" t="s">
        <v>35</v>
      </c>
      <c r="Y5" s="3"/>
    </row>
    <row r="6" ht="14.25" customHeight="1">
      <c r="A6" s="2">
        <v>0.0</v>
      </c>
      <c r="B6" s="14" t="s">
        <v>36</v>
      </c>
      <c r="C6" s="2">
        <v>0.23</v>
      </c>
      <c r="D6" s="2">
        <v>0.39</v>
      </c>
      <c r="E6" s="15">
        <v>0.39</v>
      </c>
      <c r="I6" s="2" t="s">
        <v>13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W6" s="3"/>
      <c r="X6" s="3"/>
      <c r="Y6" s="3"/>
    </row>
    <row r="7" ht="14.25" customHeight="1">
      <c r="A7" s="2">
        <v>0.39</v>
      </c>
      <c r="B7" s="2" t="s">
        <v>37</v>
      </c>
      <c r="C7" s="2">
        <v>0.71</v>
      </c>
      <c r="D7" s="2">
        <v>1.85</v>
      </c>
      <c r="E7" s="2">
        <f>A7+D7</f>
        <v>2.24</v>
      </c>
      <c r="F7" s="2">
        <v>0.05</v>
      </c>
      <c r="G7" s="2">
        <v>0.2</v>
      </c>
      <c r="H7" s="15">
        <f>G7+A7</f>
        <v>0.59</v>
      </c>
      <c r="I7" s="2" t="s">
        <v>14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 t="s">
        <v>6</v>
      </c>
      <c r="P7" s="2">
        <f>A7</f>
        <v>0.39</v>
      </c>
    </row>
    <row r="8" ht="14.25" customHeight="1">
      <c r="A8" s="2">
        <v>0.59</v>
      </c>
      <c r="B8" s="2" t="s">
        <v>38</v>
      </c>
      <c r="E8" s="15">
        <v>2.24</v>
      </c>
      <c r="I8" s="2" t="s">
        <v>13</v>
      </c>
      <c r="J8" s="2">
        <v>0.0</v>
      </c>
      <c r="K8" s="2">
        <v>1.0</v>
      </c>
      <c r="L8" s="2">
        <v>0.0</v>
      </c>
      <c r="M8" s="2">
        <v>0.0</v>
      </c>
      <c r="N8" s="2">
        <v>0.0</v>
      </c>
      <c r="O8" s="16"/>
      <c r="P8" s="16"/>
    </row>
    <row r="9" ht="14.25" customHeight="1">
      <c r="A9" s="2">
        <v>2.24</v>
      </c>
      <c r="B9" s="2" t="s">
        <v>39</v>
      </c>
      <c r="C9" s="2">
        <v>0.01</v>
      </c>
      <c r="D9" s="2">
        <v>0.01</v>
      </c>
      <c r="E9" s="15">
        <v>2.25</v>
      </c>
      <c r="F9" s="2">
        <v>0.21</v>
      </c>
      <c r="G9" s="2">
        <v>0.94</v>
      </c>
      <c r="H9" s="2">
        <f>G9+A9</f>
        <v>3.18</v>
      </c>
      <c r="I9" s="2" t="s">
        <v>14</v>
      </c>
      <c r="J9" s="2">
        <v>0.0</v>
      </c>
      <c r="K9" s="2">
        <v>1.0</v>
      </c>
      <c r="L9" s="2">
        <v>0.0</v>
      </c>
      <c r="M9" s="2">
        <v>0.0</v>
      </c>
      <c r="N9" s="2">
        <v>0.0</v>
      </c>
      <c r="Q9" s="2" t="s">
        <v>6</v>
      </c>
      <c r="R9" s="2">
        <f>A9</f>
        <v>2.24</v>
      </c>
    </row>
    <row r="10" ht="14.25" customHeight="1">
      <c r="A10" s="2">
        <v>2.25</v>
      </c>
      <c r="B10" s="2" t="s">
        <v>40</v>
      </c>
      <c r="C10" s="2">
        <f>0.12</f>
        <v>0.12</v>
      </c>
      <c r="D10" s="2">
        <v>0.19</v>
      </c>
      <c r="E10" s="15">
        <f>A10+D10</f>
        <v>2.44</v>
      </c>
      <c r="H10" s="2">
        <v>3.18</v>
      </c>
      <c r="I10" s="2" t="s">
        <v>14</v>
      </c>
      <c r="J10" s="2">
        <v>1.0</v>
      </c>
      <c r="K10" s="2">
        <v>1.0</v>
      </c>
      <c r="L10" s="2">
        <v>0.0</v>
      </c>
      <c r="M10" s="2">
        <v>0.0</v>
      </c>
      <c r="N10" s="2">
        <v>0.0</v>
      </c>
      <c r="Q10" s="2" t="s">
        <v>6</v>
      </c>
      <c r="R10" s="2">
        <f t="shared" ref="R10:R13" si="1">2.24</f>
        <v>2.24</v>
      </c>
      <c r="S10" s="2" t="s">
        <v>5</v>
      </c>
      <c r="T10" s="2">
        <f>A10</f>
        <v>2.25</v>
      </c>
    </row>
    <row r="11" ht="14.25" customHeight="1">
      <c r="A11" s="2">
        <v>2.44</v>
      </c>
      <c r="B11" s="2" t="s">
        <v>41</v>
      </c>
      <c r="C11" s="2">
        <v>0.15</v>
      </c>
      <c r="D11" s="2">
        <v>0.24</v>
      </c>
      <c r="E11" s="15">
        <f t="shared" ref="E11:E12" si="2">D11+A11</f>
        <v>2.68</v>
      </c>
      <c r="H11" s="2">
        <v>3.18</v>
      </c>
      <c r="I11" s="2" t="s">
        <v>14</v>
      </c>
      <c r="J11" s="2">
        <v>2.0</v>
      </c>
      <c r="K11" s="2">
        <v>1.0</v>
      </c>
      <c r="L11" s="2">
        <v>0.0</v>
      </c>
      <c r="M11" s="2">
        <v>0.0</v>
      </c>
      <c r="N11" s="2">
        <v>0.0</v>
      </c>
      <c r="Q11" s="2" t="s">
        <v>6</v>
      </c>
      <c r="R11" s="2">
        <f t="shared" si="1"/>
        <v>2.24</v>
      </c>
      <c r="S11" s="2" t="s">
        <v>5</v>
      </c>
      <c r="T11" s="2">
        <f t="shared" ref="T11:T14" si="3">2.25</f>
        <v>2.25</v>
      </c>
      <c r="U11" s="2" t="s">
        <v>5</v>
      </c>
      <c r="V11" s="2">
        <f>A11</f>
        <v>2.44</v>
      </c>
    </row>
    <row r="12" ht="14.25" customHeight="1">
      <c r="A12" s="2">
        <v>2.68</v>
      </c>
      <c r="B12" s="2" t="s">
        <v>42</v>
      </c>
      <c r="C12" s="2">
        <v>0.19</v>
      </c>
      <c r="D12" s="2">
        <v>0.31</v>
      </c>
      <c r="E12" s="15">
        <f t="shared" si="2"/>
        <v>2.99</v>
      </c>
      <c r="H12" s="2">
        <v>3.18</v>
      </c>
      <c r="I12" s="2" t="s">
        <v>14</v>
      </c>
      <c r="J12" s="2">
        <v>3.0</v>
      </c>
      <c r="K12" s="2">
        <v>1.0</v>
      </c>
      <c r="L12" s="2">
        <v>0.0</v>
      </c>
      <c r="M12" s="2">
        <v>0.0</v>
      </c>
      <c r="N12" s="2">
        <v>0.0</v>
      </c>
      <c r="Q12" s="2" t="s">
        <v>6</v>
      </c>
      <c r="R12" s="2">
        <f t="shared" si="1"/>
        <v>2.24</v>
      </c>
      <c r="S12" s="2" t="s">
        <v>5</v>
      </c>
      <c r="T12" s="2">
        <f t="shared" si="3"/>
        <v>2.25</v>
      </c>
      <c r="U12" s="2" t="s">
        <v>5</v>
      </c>
      <c r="V12" s="2">
        <v>2.44</v>
      </c>
      <c r="W12" s="2" t="s">
        <v>5</v>
      </c>
      <c r="X12" s="2">
        <v>2.68</v>
      </c>
    </row>
    <row r="13" ht="14.25" customHeight="1">
      <c r="A13" s="2">
        <v>2.99</v>
      </c>
      <c r="B13" s="2" t="s">
        <v>43</v>
      </c>
      <c r="C13" s="2">
        <v>0.21</v>
      </c>
      <c r="D13" s="2">
        <v>0.35</v>
      </c>
      <c r="E13" s="2">
        <f>A13+D13</f>
        <v>3.34</v>
      </c>
      <c r="H13" s="15">
        <v>3.18</v>
      </c>
      <c r="I13" s="2" t="s">
        <v>14</v>
      </c>
      <c r="J13" s="2">
        <v>3.0</v>
      </c>
      <c r="K13" s="2">
        <v>1.0</v>
      </c>
      <c r="L13" s="2">
        <v>1.0</v>
      </c>
      <c r="M13" s="2">
        <v>0.0</v>
      </c>
      <c r="N13" s="2">
        <v>0.0</v>
      </c>
      <c r="O13" s="16" t="s">
        <v>7</v>
      </c>
      <c r="P13" s="16"/>
      <c r="Q13" s="2" t="s">
        <v>6</v>
      </c>
      <c r="R13" s="2">
        <f t="shared" si="1"/>
        <v>2.24</v>
      </c>
      <c r="S13" s="2" t="s">
        <v>5</v>
      </c>
      <c r="T13" s="2">
        <f t="shared" si="3"/>
        <v>2.25</v>
      </c>
      <c r="U13" s="2" t="s">
        <v>5</v>
      </c>
      <c r="V13" s="2">
        <v>2.44</v>
      </c>
      <c r="W13" s="2" t="s">
        <v>5</v>
      </c>
      <c r="X13" s="2">
        <v>2.68</v>
      </c>
    </row>
    <row r="14" ht="14.25" customHeight="1">
      <c r="A14" s="2">
        <v>3.18</v>
      </c>
      <c r="B14" s="2" t="s">
        <v>44</v>
      </c>
      <c r="E14" s="2">
        <v>3.34</v>
      </c>
      <c r="F14" s="2">
        <v>0.02</v>
      </c>
      <c r="G14" s="2">
        <v>0.08</v>
      </c>
      <c r="H14" s="15">
        <f t="shared" ref="H14:H15" si="4">G14+A14</f>
        <v>3.26</v>
      </c>
      <c r="I14" s="2" t="s">
        <v>14</v>
      </c>
      <c r="J14" s="2">
        <v>2.0</v>
      </c>
      <c r="K14" s="2">
        <v>2.0</v>
      </c>
      <c r="L14" s="2">
        <v>1.0</v>
      </c>
      <c r="M14" s="2">
        <v>0.0</v>
      </c>
      <c r="N14" s="2">
        <v>0.0</v>
      </c>
      <c r="Q14" s="16"/>
      <c r="R14" s="16"/>
      <c r="S14" s="2" t="s">
        <v>6</v>
      </c>
      <c r="T14" s="2">
        <f t="shared" si="3"/>
        <v>2.25</v>
      </c>
      <c r="U14" s="2" t="s">
        <v>5</v>
      </c>
      <c r="V14" s="2">
        <v>2.44</v>
      </c>
      <c r="W14" s="2" t="s">
        <v>5</v>
      </c>
      <c r="X14" s="2">
        <v>2.68</v>
      </c>
    </row>
    <row r="15" ht="14.25" customHeight="1">
      <c r="A15" s="2">
        <v>3.26</v>
      </c>
      <c r="B15" s="2" t="s">
        <v>45</v>
      </c>
      <c r="E15" s="15">
        <v>3.34</v>
      </c>
      <c r="F15" s="2">
        <v>0.57</v>
      </c>
      <c r="G15" s="2">
        <v>3.37</v>
      </c>
      <c r="H15" s="2">
        <f t="shared" si="4"/>
        <v>6.63</v>
      </c>
      <c r="I15" s="2" t="s">
        <v>14</v>
      </c>
      <c r="J15" s="2">
        <v>1.0</v>
      </c>
      <c r="K15" s="2">
        <v>3.0</v>
      </c>
      <c r="L15" s="2">
        <v>1.0</v>
      </c>
      <c r="M15" s="2">
        <f>A15-T14</f>
        <v>1.01</v>
      </c>
      <c r="N15" s="2">
        <v>1.01</v>
      </c>
      <c r="S15" s="17"/>
      <c r="T15" s="17"/>
      <c r="U15" s="2" t="s">
        <v>6</v>
      </c>
      <c r="V15" s="2">
        <v>2.44</v>
      </c>
      <c r="W15" s="2" t="s">
        <v>5</v>
      </c>
      <c r="X15" s="2">
        <v>2.68</v>
      </c>
    </row>
    <row r="16" ht="14.25" customHeight="1"/>
    <row r="17" ht="14.25" customHeight="1">
      <c r="A17" s="2">
        <v>0.0</v>
      </c>
      <c r="B17" s="2">
        <v>1.0</v>
      </c>
      <c r="C17" s="2">
        <v>2.0</v>
      </c>
      <c r="D17" s="2">
        <v>3.0</v>
      </c>
      <c r="E17" s="2">
        <v>4.0</v>
      </c>
      <c r="F17" s="2">
        <v>5.0</v>
      </c>
      <c r="G17" s="2">
        <v>6.0</v>
      </c>
      <c r="H17" s="2">
        <v>7.0</v>
      </c>
      <c r="I17" s="2">
        <v>8.0</v>
      </c>
      <c r="J17" s="2">
        <v>9.0</v>
      </c>
      <c r="K17" s="2">
        <v>10.0</v>
      </c>
      <c r="L17" s="2">
        <v>11.0</v>
      </c>
      <c r="M17" s="2">
        <v>12.0</v>
      </c>
      <c r="N17" s="2">
        <v>13.0</v>
      </c>
      <c r="O17" s="2">
        <v>14.0</v>
      </c>
      <c r="P17" s="2">
        <v>15.0</v>
      </c>
      <c r="Q17" s="2">
        <v>16.0</v>
      </c>
      <c r="R17" s="2">
        <v>17.0</v>
      </c>
      <c r="S17" s="2">
        <v>18.0</v>
      </c>
      <c r="T17" s="2">
        <v>19.0</v>
      </c>
      <c r="U17" s="2">
        <v>20.0</v>
      </c>
      <c r="V17" s="2">
        <v>21.0</v>
      </c>
      <c r="W17" s="2">
        <v>22.0</v>
      </c>
      <c r="X17" s="2">
        <v>23.0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M4:M5"/>
    <mergeCell ref="N4:N5"/>
    <mergeCell ref="O4:P4"/>
    <mergeCell ref="Q4:R4"/>
    <mergeCell ref="S4:T4"/>
    <mergeCell ref="U4:V4"/>
    <mergeCell ref="W4:X4"/>
    <mergeCell ref="A4:A5"/>
    <mergeCell ref="B4:B5"/>
    <mergeCell ref="C4:E4"/>
    <mergeCell ref="F4:H4"/>
    <mergeCell ref="I4:J4"/>
    <mergeCell ref="K4:K5"/>
    <mergeCell ref="L4:L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2" t="s">
        <v>46</v>
      </c>
    </row>
    <row r="2" ht="14.25" customHeight="1">
      <c r="A2" s="2" t="s">
        <v>47</v>
      </c>
    </row>
    <row r="3" ht="14.25" customHeight="1">
      <c r="A3" s="2" t="s">
        <v>48</v>
      </c>
    </row>
    <row r="4" ht="14.25" customHeight="1">
      <c r="A4" s="2" t="s">
        <v>49</v>
      </c>
    </row>
    <row r="5" ht="14.25" customHeight="1">
      <c r="A5" s="2" t="s">
        <v>50</v>
      </c>
    </row>
    <row r="6" ht="14.25" customHeight="1">
      <c r="A6" s="2" t="s">
        <v>51</v>
      </c>
    </row>
    <row r="7" ht="14.25" customHeight="1">
      <c r="A7" s="2" t="s">
        <v>52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2018-07-05T20:12:40Z</dcterms:created>
  <dc:creator>matias turra</dc:creator>
</cp:coreProperties>
</file>