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000" windowHeight="7875" activeTab="3"/>
  </bookViews>
  <sheets>
    <sheet name="Query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Query1!$A$1:$F$296</definedName>
  </definedNames>
  <calcPr calcId="145621"/>
</workbook>
</file>

<file path=xl/calcChain.xml><?xml version="1.0" encoding="utf-8"?>
<calcChain xmlns="http://schemas.openxmlformats.org/spreadsheetml/2006/main">
  <c r="G57" i="4" l="1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8" i="4"/>
  <c r="F79" i="4"/>
  <c r="F80" i="4"/>
  <c r="F81" i="4"/>
  <c r="F82" i="4"/>
  <c r="F56" i="4"/>
  <c r="E56" i="4"/>
  <c r="D21" i="3"/>
  <c r="E59" i="4"/>
  <c r="E62" i="4"/>
  <c r="E64" i="4"/>
  <c r="E65" i="4"/>
  <c r="E70" i="4"/>
  <c r="E71" i="4"/>
  <c r="E73" i="4"/>
  <c r="E80" i="4"/>
  <c r="E81" i="4"/>
  <c r="D4" i="3"/>
  <c r="D5" i="3"/>
  <c r="D6" i="3"/>
  <c r="D7" i="3"/>
  <c r="D8" i="3"/>
  <c r="D9" i="3"/>
  <c r="D10" i="3"/>
  <c r="E79" i="4" s="1"/>
  <c r="D11" i="3"/>
  <c r="D12" i="3"/>
  <c r="E69" i="4" s="1"/>
  <c r="D13" i="3"/>
  <c r="D14" i="3"/>
  <c r="D15" i="3"/>
  <c r="D16" i="3"/>
  <c r="D17" i="3"/>
  <c r="D18" i="3"/>
  <c r="D19" i="3"/>
  <c r="D20" i="3"/>
  <c r="D22" i="3"/>
  <c r="D23" i="3"/>
  <c r="D24" i="3"/>
  <c r="D25" i="3"/>
  <c r="D26" i="3"/>
  <c r="D27" i="3"/>
  <c r="D28" i="3"/>
  <c r="D29" i="3"/>
  <c r="D3" i="3"/>
  <c r="E68" i="4" l="1"/>
  <c r="E74" i="4"/>
  <c r="E67" i="4"/>
  <c r="E66" i="4"/>
  <c r="E61" i="4"/>
  <c r="E60" i="4"/>
  <c r="E82" i="4"/>
  <c r="E78" i="4"/>
  <c r="E72" i="4"/>
  <c r="E57" i="4"/>
  <c r="E58" i="4"/>
  <c r="E75" i="4"/>
  <c r="E63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" i="1"/>
  <c r="F235" i="1" l="1"/>
  <c r="F234" i="1"/>
  <c r="F233" i="1"/>
  <c r="F232" i="1"/>
  <c r="F229" i="1"/>
  <c r="F227" i="1"/>
  <c r="F226" i="1"/>
  <c r="F225" i="1"/>
  <c r="F222" i="1"/>
  <c r="F221" i="1"/>
  <c r="F220" i="1"/>
  <c r="F219" i="1"/>
  <c r="F218" i="1"/>
  <c r="F215" i="1"/>
  <c r="F214" i="1"/>
  <c r="F212" i="1"/>
  <c r="F211" i="1"/>
  <c r="F210" i="1"/>
  <c r="F209" i="1"/>
  <c r="F203" i="1"/>
  <c r="F201" i="1"/>
  <c r="F200" i="1"/>
  <c r="F199" i="1"/>
  <c r="F197" i="1"/>
  <c r="F196" i="1"/>
  <c r="F194" i="1"/>
  <c r="F193" i="1"/>
  <c r="F192" i="1"/>
  <c r="F191" i="1"/>
  <c r="F190" i="1"/>
  <c r="F189" i="1"/>
  <c r="F188" i="1"/>
  <c r="F187" i="1"/>
  <c r="F186" i="1"/>
  <c r="F185" i="1"/>
  <c r="F181" i="1"/>
  <c r="F180" i="1"/>
  <c r="F179" i="1"/>
  <c r="F178" i="1"/>
  <c r="F175" i="1"/>
  <c r="F174" i="1"/>
  <c r="F172" i="1"/>
  <c r="F170" i="1"/>
  <c r="F169" i="1"/>
  <c r="F168" i="1"/>
  <c r="F167" i="1"/>
  <c r="F166" i="1"/>
  <c r="F165" i="1"/>
  <c r="F163" i="1"/>
  <c r="F162" i="1"/>
  <c r="F161" i="1"/>
  <c r="F160" i="1"/>
  <c r="F159" i="1"/>
  <c r="F157" i="1"/>
  <c r="F155" i="1"/>
  <c r="F154" i="1"/>
  <c r="F153" i="1"/>
  <c r="F150" i="1"/>
  <c r="F148" i="1"/>
  <c r="F147" i="1"/>
  <c r="F145" i="1"/>
  <c r="F144" i="1"/>
  <c r="F143" i="1"/>
  <c r="F141" i="1"/>
  <c r="F137" i="1"/>
  <c r="F136" i="1"/>
  <c r="F135" i="1"/>
  <c r="F133" i="1"/>
  <c r="F130" i="1"/>
  <c r="F129" i="1"/>
  <c r="F128" i="1"/>
  <c r="F126" i="1"/>
  <c r="F124" i="1"/>
  <c r="F123" i="1"/>
  <c r="F122" i="1"/>
  <c r="F118" i="1"/>
  <c r="F116" i="1"/>
  <c r="F114" i="1"/>
  <c r="F113" i="1"/>
  <c r="F111" i="1"/>
  <c r="F110" i="1"/>
  <c r="F109" i="1"/>
  <c r="F108" i="1"/>
  <c r="F107" i="1"/>
  <c r="F106" i="1"/>
  <c r="F104" i="1"/>
  <c r="F103" i="1"/>
  <c r="E235" i="1"/>
  <c r="E234" i="1"/>
  <c r="E233" i="1"/>
  <c r="E232" i="1"/>
  <c r="E229" i="1"/>
  <c r="E227" i="1"/>
  <c r="E226" i="1"/>
  <c r="E225" i="1"/>
  <c r="E222" i="1"/>
  <c r="E221" i="1"/>
  <c r="E220" i="1"/>
  <c r="E219" i="1"/>
  <c r="E218" i="1"/>
  <c r="E215" i="1"/>
  <c r="E214" i="1"/>
  <c r="E212" i="1"/>
  <c r="E211" i="1"/>
  <c r="E210" i="1"/>
  <c r="E209" i="1"/>
  <c r="E203" i="1"/>
  <c r="E201" i="1"/>
  <c r="E200" i="1"/>
  <c r="E199" i="1"/>
  <c r="E197" i="1"/>
  <c r="E196" i="1"/>
  <c r="E194" i="1"/>
  <c r="E193" i="1"/>
  <c r="E192" i="1"/>
  <c r="E191" i="1"/>
  <c r="E190" i="1"/>
  <c r="E189" i="1"/>
  <c r="E188" i="1"/>
  <c r="E187" i="1"/>
  <c r="E186" i="1"/>
  <c r="E185" i="1"/>
  <c r="E181" i="1"/>
  <c r="E180" i="1"/>
  <c r="E179" i="1"/>
  <c r="E178" i="1"/>
  <c r="E175" i="1"/>
  <c r="E174" i="1"/>
  <c r="E172" i="1"/>
  <c r="E170" i="1"/>
  <c r="E169" i="1"/>
  <c r="E168" i="1"/>
  <c r="E167" i="1"/>
  <c r="E166" i="1"/>
  <c r="E165" i="1"/>
  <c r="E163" i="1"/>
  <c r="E162" i="1"/>
  <c r="E161" i="1"/>
  <c r="E160" i="1"/>
  <c r="E159" i="1"/>
  <c r="E157" i="1"/>
  <c r="E155" i="1"/>
  <c r="E154" i="1"/>
  <c r="E153" i="1"/>
  <c r="E150" i="1"/>
  <c r="E148" i="1"/>
  <c r="E147" i="1"/>
  <c r="E145" i="1"/>
  <c r="E144" i="1"/>
  <c r="E143" i="1"/>
  <c r="E141" i="1"/>
  <c r="E137" i="1"/>
  <c r="E136" i="1"/>
  <c r="E135" i="1"/>
  <c r="E133" i="1"/>
  <c r="E130" i="1"/>
  <c r="E129" i="1"/>
  <c r="E128" i="1"/>
  <c r="E126" i="1"/>
  <c r="E124" i="1"/>
  <c r="E123" i="1"/>
  <c r="E122" i="1"/>
  <c r="E118" i="1"/>
  <c r="E116" i="1"/>
  <c r="E114" i="1"/>
  <c r="E113" i="1"/>
  <c r="E111" i="1"/>
  <c r="E110" i="1"/>
  <c r="E109" i="1"/>
  <c r="E108" i="1"/>
  <c r="E107" i="1"/>
  <c r="E106" i="1"/>
  <c r="E104" i="1"/>
  <c r="E103" i="1"/>
</calcChain>
</file>

<file path=xl/sharedStrings.xml><?xml version="1.0" encoding="utf-8"?>
<sst xmlns="http://schemas.openxmlformats.org/spreadsheetml/2006/main" count="4308" uniqueCount="1305">
  <si>
    <t>Employee_Id</t>
  </si>
  <si>
    <t>Employee_Name</t>
  </si>
  <si>
    <t>Department_Id</t>
  </si>
  <si>
    <t>Department_Name</t>
  </si>
  <si>
    <t>Designation</t>
  </si>
  <si>
    <t>Pay_Scale</t>
  </si>
  <si>
    <t>0000000006</t>
  </si>
  <si>
    <t>Atif Imtiaz Shaikh</t>
  </si>
  <si>
    <t>0000000002</t>
  </si>
  <si>
    <t>Credit and Marketing</t>
  </si>
  <si>
    <t/>
  </si>
  <si>
    <t>0000000005</t>
  </si>
  <si>
    <t>Fakhar Zaheer</t>
  </si>
  <si>
    <t>0000000023</t>
  </si>
  <si>
    <t>Ghulam Farid</t>
  </si>
  <si>
    <t>0000000012</t>
  </si>
  <si>
    <t>Ghulam Muhammad</t>
  </si>
  <si>
    <t>0000000033</t>
  </si>
  <si>
    <t>Ghulam Nabi</t>
  </si>
  <si>
    <t>0000000024</t>
  </si>
  <si>
    <t>Guftar Ali</t>
  </si>
  <si>
    <t>0000000028</t>
  </si>
  <si>
    <t>Hafiz Abdul Mustafa</t>
  </si>
  <si>
    <t>0000000018</t>
  </si>
  <si>
    <t>Javaid Akhtar Siddi</t>
  </si>
  <si>
    <t>0000000007</t>
  </si>
  <si>
    <t>Khalid Ali Zahid</t>
  </si>
  <si>
    <t>0000000013</t>
  </si>
  <si>
    <t>Khalid Hanif</t>
  </si>
  <si>
    <t>0000000207</t>
  </si>
  <si>
    <t>Khalid ur Rehman</t>
  </si>
  <si>
    <t>0000000027</t>
  </si>
  <si>
    <t>M Kashif Nazir</t>
  </si>
  <si>
    <t>0000000034</t>
  </si>
  <si>
    <t>M Saddique</t>
  </si>
  <si>
    <t>0000000022</t>
  </si>
  <si>
    <t>M Saeed Butt</t>
  </si>
  <si>
    <t>0000000032</t>
  </si>
  <si>
    <t>M Safdar</t>
  </si>
  <si>
    <t>0000000003</t>
  </si>
  <si>
    <t>M Shahid Nadeem</t>
  </si>
  <si>
    <t>0000000026</t>
  </si>
  <si>
    <t>M. Ashraf</t>
  </si>
  <si>
    <t>0000000021</t>
  </si>
  <si>
    <t>Muhammad Aslam</t>
  </si>
  <si>
    <t>0000000015</t>
  </si>
  <si>
    <t>Muhammad Illyas</t>
  </si>
  <si>
    <t>0000000011</t>
  </si>
  <si>
    <t>Muhammad Sarwar Asst</t>
  </si>
  <si>
    <t>0000000016</t>
  </si>
  <si>
    <t>Muhammad Sarwar NQ</t>
  </si>
  <si>
    <t>0000000020</t>
  </si>
  <si>
    <t>Muhammad Tayyab</t>
  </si>
  <si>
    <t>0000000008</t>
  </si>
  <si>
    <t>Muhammad Yar</t>
  </si>
  <si>
    <t>0000000001</t>
  </si>
  <si>
    <t>Nadeem Afzal</t>
  </si>
  <si>
    <t>0000000017</t>
  </si>
  <si>
    <t>Nasir Ali Rizvi</t>
  </si>
  <si>
    <t>0000000025</t>
  </si>
  <si>
    <t>Nasir Hussain</t>
  </si>
  <si>
    <t>Parvaiz Akhtar</t>
  </si>
  <si>
    <t>0000000004</t>
  </si>
  <si>
    <t>Salman Naeem</t>
  </si>
  <si>
    <t>0000000019</t>
  </si>
  <si>
    <t>Saqib Amin Ch</t>
  </si>
  <si>
    <t>0000000014</t>
  </si>
  <si>
    <t>Sh. Tahir Mehmood</t>
  </si>
  <si>
    <t>0000000029</t>
  </si>
  <si>
    <t>Shaikh Khalil</t>
  </si>
  <si>
    <t>0000000009</t>
  </si>
  <si>
    <t>Sher Afzal Khan</t>
  </si>
  <si>
    <t>0000000031</t>
  </si>
  <si>
    <t>Sohail Akhtar</t>
  </si>
  <si>
    <t>0000000010</t>
  </si>
  <si>
    <t>Syed Zameer Ahmed</t>
  </si>
  <si>
    <t>0000000030</t>
  </si>
  <si>
    <t>Umar Nawaz Khan</t>
  </si>
  <si>
    <t>0000000039</t>
  </si>
  <si>
    <t>Abdul Sattar</t>
  </si>
  <si>
    <t>Internal Audit</t>
  </si>
  <si>
    <t>0000000050</t>
  </si>
  <si>
    <t>Azeem Azam</t>
  </si>
  <si>
    <t>0000000043</t>
  </si>
  <si>
    <t>Farooq Hussain</t>
  </si>
  <si>
    <t>0000000045</t>
  </si>
  <si>
    <t>Ghulam Hussain</t>
  </si>
  <si>
    <t>0000000051</t>
  </si>
  <si>
    <t>Hafiz Shahid Sultan</t>
  </si>
  <si>
    <t>0000000047</t>
  </si>
  <si>
    <t>Hammad Hassan Awan</t>
  </si>
  <si>
    <t>0000000259</t>
  </si>
  <si>
    <t>Kaleem Ahmed Sabir</t>
  </si>
  <si>
    <t>0000000257</t>
  </si>
  <si>
    <t>Khalid Rauf Butt</t>
  </si>
  <si>
    <t>0000000038</t>
  </si>
  <si>
    <t>Malik Ali Khan</t>
  </si>
  <si>
    <t>0000000046</t>
  </si>
  <si>
    <t>Malik Yousaf Ali</t>
  </si>
  <si>
    <t>0000000041</t>
  </si>
  <si>
    <t>Mehboob Hussain</t>
  </si>
  <si>
    <t>0000000036</t>
  </si>
  <si>
    <t>Muhammad Anwar</t>
  </si>
  <si>
    <t>0000000037</t>
  </si>
  <si>
    <t>Muhammad Iqbal Khoka</t>
  </si>
  <si>
    <t>0000000042</t>
  </si>
  <si>
    <t>Musharaf Akhtar</t>
  </si>
  <si>
    <t>0000000049</t>
  </si>
  <si>
    <t>Mushtaq Ahmad</t>
  </si>
  <si>
    <t>0000000035</t>
  </si>
  <si>
    <t>Najanm ul Hassan</t>
  </si>
  <si>
    <t>0000000048</t>
  </si>
  <si>
    <t>Shaukat Hussain</t>
  </si>
  <si>
    <t>0000000044</t>
  </si>
  <si>
    <t>Sheraz Durani Khan</t>
  </si>
  <si>
    <t>0000000040</t>
  </si>
  <si>
    <t>Tahir Rafique</t>
  </si>
  <si>
    <t>0000000258</t>
  </si>
  <si>
    <t>Umer Ishaq</t>
  </si>
  <si>
    <t>0000000234</t>
  </si>
  <si>
    <t>Abdul Khaliq</t>
  </si>
  <si>
    <t>Fanance &amp; Accounts</t>
  </si>
  <si>
    <t>0000000229</t>
  </si>
  <si>
    <t>Abdul Rehman</t>
  </si>
  <si>
    <t>0000000211</t>
  </si>
  <si>
    <t>0000000213</t>
  </si>
  <si>
    <t>Aftab Ahmad</t>
  </si>
  <si>
    <t>0000000237</t>
  </si>
  <si>
    <t>Amanat Ali</t>
  </si>
  <si>
    <t>0000000240</t>
  </si>
  <si>
    <t>Asif Manzoor</t>
  </si>
  <si>
    <t>0000000230</t>
  </si>
  <si>
    <t>Gazanafar Mehmood</t>
  </si>
  <si>
    <t>0000000253</t>
  </si>
  <si>
    <t>Ijaz Bashir</t>
  </si>
  <si>
    <t>0000000215</t>
  </si>
  <si>
    <t>Kashif Khalid</t>
  </si>
  <si>
    <t>0000000224</t>
  </si>
  <si>
    <t>M Afzal Siddique</t>
  </si>
  <si>
    <t>0000000225</t>
  </si>
  <si>
    <t>M Tahir Mehmood</t>
  </si>
  <si>
    <t>0000000227</t>
  </si>
  <si>
    <t>Majid Manzoor</t>
  </si>
  <si>
    <t>0000000243</t>
  </si>
  <si>
    <t>Mohammad Ahmed</t>
  </si>
  <si>
    <t>0000000249</t>
  </si>
  <si>
    <t>Mohammad Waseem</t>
  </si>
  <si>
    <t>0000000217</t>
  </si>
  <si>
    <t>Mst. Abida Bukhari</t>
  </si>
  <si>
    <t>0000000246</t>
  </si>
  <si>
    <t>Muhammad Asif Hanif</t>
  </si>
  <si>
    <t>0000000247</t>
  </si>
  <si>
    <t>Muhammad Bashir</t>
  </si>
  <si>
    <t>0000000238</t>
  </si>
  <si>
    <t>Muhammad Ismail</t>
  </si>
  <si>
    <t>0000000233</t>
  </si>
  <si>
    <t>Muhammad Jamil</t>
  </si>
  <si>
    <t>0000000252</t>
  </si>
  <si>
    <t>Muhammad Mansha</t>
  </si>
  <si>
    <t>0000000220</t>
  </si>
  <si>
    <t>Muhammad Saleem</t>
  </si>
  <si>
    <t>0000000241</t>
  </si>
  <si>
    <t>Muhammad Sarwar</t>
  </si>
  <si>
    <t>0000000250</t>
  </si>
  <si>
    <t>Muhammad Sharif</t>
  </si>
  <si>
    <t>0000000228</t>
  </si>
  <si>
    <t>Muhammad Shoaib</t>
  </si>
  <si>
    <t>0000000236</t>
  </si>
  <si>
    <t>Muhammad Tahir</t>
  </si>
  <si>
    <t>0000000218</t>
  </si>
  <si>
    <t>Muhammad Zarif</t>
  </si>
  <si>
    <t>0000000239</t>
  </si>
  <si>
    <t>Nasir Ali Dogar</t>
  </si>
  <si>
    <t>0000000248</t>
  </si>
  <si>
    <t>Nazir Ahmad</t>
  </si>
  <si>
    <t>0000000251</t>
  </si>
  <si>
    <t>Nazir Ahmad Awan</t>
  </si>
  <si>
    <t>0000000216</t>
  </si>
  <si>
    <t>Rehana Yasmin</t>
  </si>
  <si>
    <t>0000000245</t>
  </si>
  <si>
    <t>Rehmat Ali</t>
  </si>
  <si>
    <t>0000000242</t>
  </si>
  <si>
    <t>Saeed Ahmed Awan</t>
  </si>
  <si>
    <t>0000000214</t>
  </si>
  <si>
    <t>Salman Nisar</t>
  </si>
  <si>
    <t>0000000210</t>
  </si>
  <si>
    <t>Sh. Amir Salman</t>
  </si>
  <si>
    <t>0000000244</t>
  </si>
  <si>
    <t>Shahid Haider</t>
  </si>
  <si>
    <t>0000000212</t>
  </si>
  <si>
    <t>Shamshad Ali</t>
  </si>
  <si>
    <t>0000000222</t>
  </si>
  <si>
    <t>Shaukat Ali</t>
  </si>
  <si>
    <t>0000000221</t>
  </si>
  <si>
    <t>Syed Ijaz Hussain</t>
  </si>
  <si>
    <t>0000000231</t>
  </si>
  <si>
    <t>Syed Imtiaz Hussain</t>
  </si>
  <si>
    <t>0000000208</t>
  </si>
  <si>
    <t>Tallat Ahmed Butt</t>
  </si>
  <si>
    <t>0000000223</t>
  </si>
  <si>
    <t>Tariq Javaid</t>
  </si>
  <si>
    <t>0000000235</t>
  </si>
  <si>
    <t>Taslim U Din</t>
  </si>
  <si>
    <t>0000000232</t>
  </si>
  <si>
    <t>Toheed Ahmed Tufail</t>
  </si>
  <si>
    <t>0000000209</t>
  </si>
  <si>
    <t>Waseem Aamir</t>
  </si>
  <si>
    <t>0000000226</t>
  </si>
  <si>
    <t>Zohaib Shahid</t>
  </si>
  <si>
    <t>0000000219</t>
  </si>
  <si>
    <t>Zulfiqar Hussain</t>
  </si>
  <si>
    <t>0000000087</t>
  </si>
  <si>
    <t>Abdul Aziz</t>
  </si>
  <si>
    <t>Admin &amp; Coordination</t>
  </si>
  <si>
    <t>0000000202</t>
  </si>
  <si>
    <t>Abdul Gafoor</t>
  </si>
  <si>
    <t>0000000125</t>
  </si>
  <si>
    <t>Abdul Ghafoor NQ</t>
  </si>
  <si>
    <t>0000000140</t>
  </si>
  <si>
    <t>Abdul Majeed</t>
  </si>
  <si>
    <t>0000000153</t>
  </si>
  <si>
    <t>Abdul Qayyum</t>
  </si>
  <si>
    <t>0000000179</t>
  </si>
  <si>
    <t>0000000181</t>
  </si>
  <si>
    <t>0000000106</t>
  </si>
  <si>
    <t>Abdul Subhani</t>
  </si>
  <si>
    <t>0000000149</t>
  </si>
  <si>
    <t>Abid Mehmood</t>
  </si>
  <si>
    <t>0000000188</t>
  </si>
  <si>
    <t>Abid Raza</t>
  </si>
  <si>
    <t>0000000097</t>
  </si>
  <si>
    <t>Adnan Hussain</t>
  </si>
  <si>
    <t>0000000086</t>
  </si>
  <si>
    <t>Ahmed Ali</t>
  </si>
  <si>
    <t>0000000201</t>
  </si>
  <si>
    <t>Ahmed Mustjab</t>
  </si>
  <si>
    <t>0000000083</t>
  </si>
  <si>
    <t>Ahsan Hanif</t>
  </si>
  <si>
    <t>0000000173</t>
  </si>
  <si>
    <t>Akhtar Hussain</t>
  </si>
  <si>
    <t>0000000094</t>
  </si>
  <si>
    <t>Ali Afsar Khan</t>
  </si>
  <si>
    <t>0000000111</t>
  </si>
  <si>
    <t>All ud Din</t>
  </si>
  <si>
    <t>0000000185</t>
  </si>
  <si>
    <t>Altaf Hussain Shah</t>
  </si>
  <si>
    <t>0000000187</t>
  </si>
  <si>
    <t>Ansar Ali</t>
  </si>
  <si>
    <t>0000000160</t>
  </si>
  <si>
    <t>Arshad Kamal</t>
  </si>
  <si>
    <t>0000000109</t>
  </si>
  <si>
    <t>Asghar Ali</t>
  </si>
  <si>
    <t>0000000169</t>
  </si>
  <si>
    <t>Ashiq Barkat Gill</t>
  </si>
  <si>
    <t>0000000204</t>
  </si>
  <si>
    <t>Ashiq Hussain Aulakh</t>
  </si>
  <si>
    <t>0000000254</t>
  </si>
  <si>
    <t>Asif Mehmood Butt</t>
  </si>
  <si>
    <t>0000000195</t>
  </si>
  <si>
    <t>Atif Shafi</t>
  </si>
  <si>
    <t>0000000164</t>
  </si>
  <si>
    <t>Azhar Mehmood</t>
  </si>
  <si>
    <t>0000000110</t>
  </si>
  <si>
    <t>Barkat Hussain</t>
  </si>
  <si>
    <t>0000000093</t>
  </si>
  <si>
    <t>Basharat Ali</t>
  </si>
  <si>
    <t>0000000075</t>
  </si>
  <si>
    <t>Bashir ud Din</t>
  </si>
  <si>
    <t>0000000193</t>
  </si>
  <si>
    <t>Ejaz Ahmad Mir</t>
  </si>
  <si>
    <t>0000000098</t>
  </si>
  <si>
    <t>Ejaz Ahmed</t>
  </si>
  <si>
    <t>0000000206</t>
  </si>
  <si>
    <t>Farhan Aziz Khawaja</t>
  </si>
  <si>
    <t>0000000085</t>
  </si>
  <si>
    <t>Farmosh Khan</t>
  </si>
  <si>
    <t>0000000183</t>
  </si>
  <si>
    <t>Farooq  E Azam</t>
  </si>
  <si>
    <t>0000000162</t>
  </si>
  <si>
    <t>Farooq Ahmed</t>
  </si>
  <si>
    <t>0000000198</t>
  </si>
  <si>
    <t>Farvah Amir</t>
  </si>
  <si>
    <t>0000000184</t>
  </si>
  <si>
    <t>0000000203</t>
  </si>
  <si>
    <t>Gulzar Hussain Zaidi</t>
  </si>
  <si>
    <t>0000000079</t>
  </si>
  <si>
    <t>Haroon Masih</t>
  </si>
  <si>
    <t>0000000171</t>
  </si>
  <si>
    <t>Imran Ahmed Saddique</t>
  </si>
  <si>
    <t>0000000138</t>
  </si>
  <si>
    <t>Imtiaz Ahmad Qadri</t>
  </si>
  <si>
    <t>0000000136</t>
  </si>
  <si>
    <t>Iqbal Hussain</t>
  </si>
  <si>
    <t>0000000091</t>
  </si>
  <si>
    <t>Irshad Hussain</t>
  </si>
  <si>
    <t>0000000081</t>
  </si>
  <si>
    <t>Jamshaid ud Din</t>
  </si>
  <si>
    <t>0000000165</t>
  </si>
  <si>
    <t>Javaid Iqbal</t>
  </si>
  <si>
    <t>0000000135</t>
  </si>
  <si>
    <t>0000000200</t>
  </si>
  <si>
    <t>Javaid Nazir</t>
  </si>
  <si>
    <t>0000000123</t>
  </si>
  <si>
    <t>Kameer Ali</t>
  </si>
  <si>
    <t>0000000142</t>
  </si>
  <si>
    <t>Khalil Ahmad</t>
  </si>
  <si>
    <t>0000000176</t>
  </si>
  <si>
    <t>Khuda Baksh Shahid</t>
  </si>
  <si>
    <t>0000000120</t>
  </si>
  <si>
    <t>Khushhal</t>
  </si>
  <si>
    <t>0000000163</t>
  </si>
  <si>
    <t>Lakhi Zaman</t>
  </si>
  <si>
    <t>0000000134</t>
  </si>
  <si>
    <t>Mahboob Khan</t>
  </si>
  <si>
    <t>0000000145</t>
  </si>
  <si>
    <t>Mehmood Hassan</t>
  </si>
  <si>
    <t>0000000089</t>
  </si>
  <si>
    <t>Mubashar Hussain</t>
  </si>
  <si>
    <t>0000000114</t>
  </si>
  <si>
    <t>Muddassar Khurram</t>
  </si>
  <si>
    <t>0000000194</t>
  </si>
  <si>
    <t>Muhammad Afzal</t>
  </si>
  <si>
    <t>0000000159</t>
  </si>
  <si>
    <t>0000000170</t>
  </si>
  <si>
    <t>Muhammad Akbar Khan</t>
  </si>
  <si>
    <t>0000000112</t>
  </si>
  <si>
    <t>Muhammad Akram</t>
  </si>
  <si>
    <t>0000000180</t>
  </si>
  <si>
    <t>Muhammad Alam Sher</t>
  </si>
  <si>
    <t>0000000154</t>
  </si>
  <si>
    <t>Muhammad Amin</t>
  </si>
  <si>
    <t>0000000113</t>
  </si>
  <si>
    <t>Muhammad Arif</t>
  </si>
  <si>
    <t>0000000128</t>
  </si>
  <si>
    <t>0000000146</t>
  </si>
  <si>
    <t>Muhammad Arshad</t>
  </si>
  <si>
    <t>0000000092</t>
  </si>
  <si>
    <t>Muhammad Asghar</t>
  </si>
  <si>
    <t>0000000256</t>
  </si>
  <si>
    <t>Muhammad Din</t>
  </si>
  <si>
    <t>0000000088</t>
  </si>
  <si>
    <t>Muhammad Ghani</t>
  </si>
  <si>
    <t>0000000156</t>
  </si>
  <si>
    <t>Muhammad Hafeez</t>
  </si>
  <si>
    <t>0000000099</t>
  </si>
  <si>
    <t>Muhammad Ibrahim</t>
  </si>
  <si>
    <t>0000000196</t>
  </si>
  <si>
    <t>Muhammad Imran</t>
  </si>
  <si>
    <t>0000000141</t>
  </si>
  <si>
    <t>Muhammad Iqbal</t>
  </si>
  <si>
    <t>0000000151</t>
  </si>
  <si>
    <t>Muhammad Ishaq</t>
  </si>
  <si>
    <t>0000000143</t>
  </si>
  <si>
    <t>0000000148</t>
  </si>
  <si>
    <t>Muhammad Jamil  KB</t>
  </si>
  <si>
    <t>0000000122</t>
  </si>
  <si>
    <t>Muhammad Javaid</t>
  </si>
  <si>
    <t>0000000144</t>
  </si>
  <si>
    <t>Muhammad Latif</t>
  </si>
  <si>
    <t>0000000102</t>
  </si>
  <si>
    <t>Muhammad Munaf</t>
  </si>
  <si>
    <t>0000000127</t>
  </si>
  <si>
    <t>Muhammad Munir</t>
  </si>
  <si>
    <t>0000000172</t>
  </si>
  <si>
    <t>Muhammad Musaddaq</t>
  </si>
  <si>
    <t>0000000168</t>
  </si>
  <si>
    <t>Muhammad Nawaz</t>
  </si>
  <si>
    <t>0000000084</t>
  </si>
  <si>
    <t>0000000155</t>
  </si>
  <si>
    <t>Muhammad Nazir</t>
  </si>
  <si>
    <t>0000000167</t>
  </si>
  <si>
    <t>Muhammad Rafique</t>
  </si>
  <si>
    <t>0000000105</t>
  </si>
  <si>
    <t>0000000090</t>
  </si>
  <si>
    <t>Muhammad Ramzan</t>
  </si>
  <si>
    <t>0000000178</t>
  </si>
  <si>
    <t>Muhammad Rasheed</t>
  </si>
  <si>
    <t>0000000190</t>
  </si>
  <si>
    <t>0000000116</t>
  </si>
  <si>
    <t>Muhammad Sabir</t>
  </si>
  <si>
    <t>0000000131</t>
  </si>
  <si>
    <t>Muhammad Saddique</t>
  </si>
  <si>
    <t>0000000101</t>
  </si>
  <si>
    <t>Muhammad Saeed</t>
  </si>
  <si>
    <t>0000000161</t>
  </si>
  <si>
    <t>Muhammad Saghir</t>
  </si>
  <si>
    <t>0000000158</t>
  </si>
  <si>
    <t>Muhammad Sattar</t>
  </si>
  <si>
    <t>0000000126</t>
  </si>
  <si>
    <t>Muhammad Shafique</t>
  </si>
  <si>
    <t>0000000133</t>
  </si>
  <si>
    <t>0000000107</t>
  </si>
  <si>
    <t>Muhammad Shahid</t>
  </si>
  <si>
    <t>0000000118</t>
  </si>
  <si>
    <t>Muhammad Shahzad</t>
  </si>
  <si>
    <t>0000000100</t>
  </si>
  <si>
    <t>0000000095</t>
  </si>
  <si>
    <t>Muhammad Yasin Khan</t>
  </si>
  <si>
    <t>0000000186</t>
  </si>
  <si>
    <t>Mujtaba Hassan Kazmi</t>
  </si>
  <si>
    <t>0000000077</t>
  </si>
  <si>
    <t>Munshi Masih</t>
  </si>
  <si>
    <t>0000000192</t>
  </si>
  <si>
    <t>Muzammal Hussain</t>
  </si>
  <si>
    <t>0000000147</t>
  </si>
  <si>
    <t>Naeem Ahmad</t>
  </si>
  <si>
    <t>0000000166</t>
  </si>
  <si>
    <t>Naqi Haider</t>
  </si>
  <si>
    <t>0000000182</t>
  </si>
  <si>
    <t>Naseer Ud Din</t>
  </si>
  <si>
    <t>0000000205</t>
  </si>
  <si>
    <t>Naveed Ahmed Malik</t>
  </si>
  <si>
    <t>0000000103</t>
  </si>
  <si>
    <t>Niamat Ali</t>
  </si>
  <si>
    <t>0000000129</t>
  </si>
  <si>
    <t>Niamat ALi</t>
  </si>
  <si>
    <t>0000000104</t>
  </si>
  <si>
    <t>Noman Yousaf</t>
  </si>
  <si>
    <t>0000000130</t>
  </si>
  <si>
    <t>Pervaiz Akhtar</t>
  </si>
  <si>
    <t>0000000197</t>
  </si>
  <si>
    <t>Rab Nawaz  Malik</t>
  </si>
  <si>
    <t>0000000076</t>
  </si>
  <si>
    <t>Rafique Masih</t>
  </si>
  <si>
    <t>0000000117</t>
  </si>
  <si>
    <t>Rehmat Khan</t>
  </si>
  <si>
    <t>0000000139</t>
  </si>
  <si>
    <t>S. M Wasi Zaidi</t>
  </si>
  <si>
    <t>0000000191</t>
  </si>
  <si>
    <t>Saba Qadir</t>
  </si>
  <si>
    <t>0000000078</t>
  </si>
  <si>
    <t>Sabir Masih</t>
  </si>
  <si>
    <t>0000000080</t>
  </si>
  <si>
    <t>Sabir William</t>
  </si>
  <si>
    <t>0000000152</t>
  </si>
  <si>
    <t>Safdar Ali Malik</t>
  </si>
  <si>
    <t>0000000119</t>
  </si>
  <si>
    <t>Sarwar Ahmed</t>
  </si>
  <si>
    <t>0000000175</t>
  </si>
  <si>
    <t>Shahid Ali</t>
  </si>
  <si>
    <t>0000000174</t>
  </si>
  <si>
    <t>Shahid Saddique</t>
  </si>
  <si>
    <t>0000000150</t>
  </si>
  <si>
    <t>Shahzada Qudoos</t>
  </si>
  <si>
    <t>0000000082</t>
  </si>
  <si>
    <t>Shakeel Ahmed</t>
  </si>
  <si>
    <t>0000000255</t>
  </si>
  <si>
    <t>0000000189</t>
  </si>
  <si>
    <t>Syed Abdul Majid</t>
  </si>
  <si>
    <t>0000000096</t>
  </si>
  <si>
    <t>Syed Rizwan Ahmed Sh</t>
  </si>
  <si>
    <t>0000000124</t>
  </si>
  <si>
    <t>Talib Hussain</t>
  </si>
  <si>
    <t>0000000199</t>
  </si>
  <si>
    <t>Tariq Mehmood</t>
  </si>
  <si>
    <t>0000000137</t>
  </si>
  <si>
    <t>Tasneem Kausar</t>
  </si>
  <si>
    <t>0000000177</t>
  </si>
  <si>
    <t>0000000115</t>
  </si>
  <si>
    <t>Walayat Khan</t>
  </si>
  <si>
    <t>0000000108</t>
  </si>
  <si>
    <t>Zaheer Ahmed</t>
  </si>
  <si>
    <t>0000000121</t>
  </si>
  <si>
    <t>Zakir Hussain</t>
  </si>
  <si>
    <t>0000000157</t>
  </si>
  <si>
    <t>Zia ud Din</t>
  </si>
  <si>
    <t>0000000132</t>
  </si>
  <si>
    <t>0000000069</t>
  </si>
  <si>
    <t>Abdul Basit</t>
  </si>
  <si>
    <t>Planning &amp; Initiativ</t>
  </si>
  <si>
    <t>0000000057</t>
  </si>
  <si>
    <t>Abdul Hameed Akhtar</t>
  </si>
  <si>
    <t>0000000058</t>
  </si>
  <si>
    <t>0000000061</t>
  </si>
  <si>
    <t>Altaf Hussain</t>
  </si>
  <si>
    <t>0000000064</t>
  </si>
  <si>
    <t>Aziz ur Rehman Niazi</t>
  </si>
  <si>
    <t>0000000054</t>
  </si>
  <si>
    <t>Ghulam Mohu-ud-Din</t>
  </si>
  <si>
    <t>0000000063</t>
  </si>
  <si>
    <t>Hafiz Muh Waseem</t>
  </si>
  <si>
    <t>0000000067</t>
  </si>
  <si>
    <t>Imran Nawaz Malik</t>
  </si>
  <si>
    <t>0000000053</t>
  </si>
  <si>
    <t>Imtiaz Ali IJaz</t>
  </si>
  <si>
    <t>0000000065</t>
  </si>
  <si>
    <t>M Aslam Shahid</t>
  </si>
  <si>
    <t>0000000056</t>
  </si>
  <si>
    <t>Mrs. Sadaf Fatima</t>
  </si>
  <si>
    <t>0000000052</t>
  </si>
  <si>
    <t>Mrs. Shaheen Khawar</t>
  </si>
  <si>
    <t>0000000072</t>
  </si>
  <si>
    <t>0000000060</t>
  </si>
  <si>
    <t>0000000070</t>
  </si>
  <si>
    <t>0000000073</t>
  </si>
  <si>
    <t>0000000068</t>
  </si>
  <si>
    <t>0000000071</t>
  </si>
  <si>
    <t>0000000074</t>
  </si>
  <si>
    <t>Muhammad Shahid NQ</t>
  </si>
  <si>
    <t>0000000055</t>
  </si>
  <si>
    <t>0000000062</t>
  </si>
  <si>
    <t>Nazir Hussain</t>
  </si>
  <si>
    <t>0000000066</t>
  </si>
  <si>
    <t>Shahjehan Yousaf</t>
  </si>
  <si>
    <t>0000000059</t>
  </si>
  <si>
    <t>Shahzad Saleem</t>
  </si>
  <si>
    <t>0000000291</t>
  </si>
  <si>
    <t>Abdul Qabeer Tahir</t>
  </si>
  <si>
    <t>Handicraft &amp; Design</t>
  </si>
  <si>
    <t>0000000268</t>
  </si>
  <si>
    <t>Afzaal ur Rehman</t>
  </si>
  <si>
    <t>0000000270</t>
  </si>
  <si>
    <t>Almas Ahmad</t>
  </si>
  <si>
    <t>0000000289</t>
  </si>
  <si>
    <t>Danish Ali</t>
  </si>
  <si>
    <t>0000000283</t>
  </si>
  <si>
    <t>Farooq Ahmad</t>
  </si>
  <si>
    <t>0000000271</t>
  </si>
  <si>
    <t>Firdous Aizaz</t>
  </si>
  <si>
    <t>0000000275</t>
  </si>
  <si>
    <t>Ghulam Haider</t>
  </si>
  <si>
    <t>0000000266</t>
  </si>
  <si>
    <t>Hina Shahid</t>
  </si>
  <si>
    <t>0000000262</t>
  </si>
  <si>
    <t>Khurram Aftab Dar</t>
  </si>
  <si>
    <t>0000000282</t>
  </si>
  <si>
    <t>Liaquat Ali</t>
  </si>
  <si>
    <t>0000000274</t>
  </si>
  <si>
    <t>Muhammad Hanif</t>
  </si>
  <si>
    <t>0000000287</t>
  </si>
  <si>
    <t>Muhammad Hassan</t>
  </si>
  <si>
    <t>0000000295</t>
  </si>
  <si>
    <t>Muhammad Irfan</t>
  </si>
  <si>
    <t>0000000288</t>
  </si>
  <si>
    <t>Muhammad Nazim</t>
  </si>
  <si>
    <t>0000000280</t>
  </si>
  <si>
    <t>0000000273</t>
  </si>
  <si>
    <t>Muhammad Riaz</t>
  </si>
  <si>
    <t>0000000294</t>
  </si>
  <si>
    <t>0000000279</t>
  </si>
  <si>
    <t>Muhammad Yasin</t>
  </si>
  <si>
    <t>0000000264</t>
  </si>
  <si>
    <t>Munir Ahmad</t>
  </si>
  <si>
    <t>0000000284</t>
  </si>
  <si>
    <t>Najam us Saqib</t>
  </si>
  <si>
    <t>0000000281</t>
  </si>
  <si>
    <t>Nasreen Akhtar</t>
  </si>
  <si>
    <t>0000000272</t>
  </si>
  <si>
    <t>Qammar Mehmood</t>
  </si>
  <si>
    <t>0000000267</t>
  </si>
  <si>
    <t>Qasim Ali</t>
  </si>
  <si>
    <t>0000000276</t>
  </si>
  <si>
    <t>Rafique Ahmad</t>
  </si>
  <si>
    <t>0000000286</t>
  </si>
  <si>
    <t>Raza ALi</t>
  </si>
  <si>
    <t>0000000293</t>
  </si>
  <si>
    <t>Riaz Khan</t>
  </si>
  <si>
    <t>0000000260</t>
  </si>
  <si>
    <t>Sabih Zaka</t>
  </si>
  <si>
    <t>0000000265</t>
  </si>
  <si>
    <t>Salah Ud Din</t>
  </si>
  <si>
    <t>0000000277</t>
  </si>
  <si>
    <t>Shakir Habib</t>
  </si>
  <si>
    <t>0000000269</t>
  </si>
  <si>
    <t>Sohail Nawaz</t>
  </si>
  <si>
    <t>0000000285</t>
  </si>
  <si>
    <t>Syed Muhammad Imran</t>
  </si>
  <si>
    <t>0000000292</t>
  </si>
  <si>
    <t>Syed Waqas Javed</t>
  </si>
  <si>
    <t>0000000263</t>
  </si>
  <si>
    <t>Tehmina Khalid</t>
  </si>
  <si>
    <t>0000000290</t>
  </si>
  <si>
    <t>Umer Rasheed</t>
  </si>
  <si>
    <t>0000000278</t>
  </si>
  <si>
    <t>Waris Ali</t>
  </si>
  <si>
    <t>0000000261</t>
  </si>
  <si>
    <t>Zahid Mahmood Boota</t>
  </si>
  <si>
    <t xml:space="preserve">Deputy Director </t>
  </si>
  <si>
    <t>P.A to Dte. Of H&amp;D</t>
  </si>
  <si>
    <t xml:space="preserve">Office Assistant </t>
  </si>
  <si>
    <t>Naib Qasid</t>
  </si>
  <si>
    <t xml:space="preserve">Joint Director </t>
  </si>
  <si>
    <t>Clerk</t>
  </si>
  <si>
    <t>Assistant Director (Mkt)</t>
  </si>
  <si>
    <t>Stenographer</t>
  </si>
  <si>
    <t>Assistant/Storekeeper</t>
  </si>
  <si>
    <t>Driver</t>
  </si>
  <si>
    <t xml:space="preserve">Artist </t>
  </si>
  <si>
    <t>Design Consultant</t>
  </si>
  <si>
    <t xml:space="preserve">Naib Qasida </t>
  </si>
  <si>
    <t xml:space="preserve">Draftsman </t>
  </si>
  <si>
    <t>Assistant Director</t>
  </si>
  <si>
    <t xml:space="preserve">Assistant Director </t>
  </si>
  <si>
    <t>A.D/Photographer</t>
  </si>
  <si>
    <t>Marketing, Publicity, Advertising Officer</t>
  </si>
  <si>
    <t>Marketing Officer</t>
  </si>
  <si>
    <t>Chowkidar</t>
  </si>
  <si>
    <t>Carpet Teacher</t>
  </si>
  <si>
    <t>Employee’s profile (BS-01 to 15)</t>
  </si>
  <si>
    <t>Sr. No.</t>
  </si>
  <si>
    <t xml:space="preserve">Employees Name </t>
  </si>
  <si>
    <t xml:space="preserve">Designation </t>
  </si>
  <si>
    <t>Basic Pay Scale</t>
  </si>
  <si>
    <t>Emp-loyees Code</t>
  </si>
  <si>
    <t>Dte. Name</t>
  </si>
  <si>
    <t>Cell No.</t>
  </si>
  <si>
    <t>CNIC</t>
  </si>
  <si>
    <t xml:space="preserve">Birthday </t>
  </si>
  <si>
    <t xml:space="preserve">Remarks 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</si>
  <si>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</si>
  <si>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Computer Operator</t>
  </si>
  <si>
    <t>MD Cell</t>
  </si>
  <si>
    <t>0334-9929131</t>
  </si>
  <si>
    <t>35202-5096640-9</t>
  </si>
  <si>
    <t>06.06.1967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</si>
  <si>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</si>
  <si>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0321-4200569</t>
  </si>
  <si>
    <t>35201-1535365-7</t>
  </si>
  <si>
    <t>22.01.1968</t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</si>
  <si>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</si>
  <si>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Machine Operator</t>
  </si>
  <si>
    <t>0345-4139153</t>
  </si>
  <si>
    <t>35200-6861340-1</t>
  </si>
  <si>
    <t>28.08.1957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</si>
  <si>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</si>
  <si>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0306-4291917</t>
  </si>
  <si>
    <t>35202-2661706-3</t>
  </si>
  <si>
    <t>01.07.1960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</si>
  <si>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</si>
  <si>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0321-4368100</t>
  </si>
  <si>
    <t>35202-2683272-1</t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</si>
  <si>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</si>
  <si>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0321-6453658</t>
  </si>
  <si>
    <t>35201-1691659-9</t>
  </si>
  <si>
    <t>01.07.1962</t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</si>
  <si>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</si>
  <si>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DMD Cell</t>
  </si>
  <si>
    <t>0300-4620479</t>
  </si>
  <si>
    <t>35202-7120450-3</t>
  </si>
  <si>
    <t>05.04.1962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</si>
  <si>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</si>
  <si>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0321-4820053</t>
  </si>
  <si>
    <t>35201-8357684-7</t>
  </si>
  <si>
    <t>01.07.1967</t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</si>
  <si>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 </t>
    </r>
  </si>
  <si>
    <t>0300-4438506</t>
  </si>
  <si>
    <t>35201-1275422-7</t>
  </si>
  <si>
    <t>01.07.1959</t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</si>
  <si>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</si>
  <si>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0322-4025475</t>
  </si>
  <si>
    <t>35201-1233082-9</t>
  </si>
  <si>
    <t>01.07.1964</t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</si>
  <si>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</si>
  <si>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0324-4913515</t>
  </si>
  <si>
    <t>35202-2502927-7</t>
  </si>
  <si>
    <t>01.11.1971</t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</si>
  <si>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</si>
  <si>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A&amp;C</t>
  </si>
  <si>
    <t>0333-4471190</t>
  </si>
  <si>
    <t>35201-1442533-9</t>
  </si>
  <si>
    <t>01.05.1961</t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</si>
  <si>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</si>
  <si>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0323-4807062</t>
  </si>
  <si>
    <t>35201-1284049-1</t>
  </si>
  <si>
    <t>15.08.1963</t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</si>
  <si>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</si>
  <si>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 xml:space="preserve">Senior Assistant </t>
  </si>
  <si>
    <t>042-36541228</t>
  </si>
  <si>
    <t>35201-1214702-1</t>
  </si>
  <si>
    <t>27.10.1954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</si>
  <si>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</si>
  <si>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0322-4811288</t>
  </si>
  <si>
    <t>35202-1996256-5</t>
  </si>
  <si>
    <t>25.01.1954</t>
  </si>
  <si>
    <r>
      <t>16.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</si>
  <si>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Assistant</t>
  </si>
  <si>
    <t>0333-4407056</t>
  </si>
  <si>
    <t>35401-4040616-1</t>
  </si>
  <si>
    <t>01.05.1971</t>
  </si>
  <si>
    <r>
      <t>17.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</si>
  <si>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0300-4718198</t>
  </si>
  <si>
    <t>35200-1518316-9</t>
  </si>
  <si>
    <t>13.04.1960</t>
  </si>
  <si>
    <r>
      <t>18.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</si>
  <si>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Accounts Assistant / Storekeeper</t>
  </si>
  <si>
    <t>0315-4396238</t>
  </si>
  <si>
    <t>35202-2841947-5</t>
  </si>
  <si>
    <t>15.03.1957</t>
  </si>
  <si>
    <r>
      <t>19.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</si>
  <si>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0345-4542504</t>
  </si>
  <si>
    <t>35201-9259606-5</t>
  </si>
  <si>
    <t>07.06.1988</t>
  </si>
  <si>
    <r>
      <t>20.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</si>
  <si>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0301-4956398</t>
  </si>
  <si>
    <t>35401-1822127-1</t>
  </si>
  <si>
    <t>11.10.1963</t>
  </si>
  <si>
    <r>
      <t>21.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</si>
  <si>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0345-4720255</t>
  </si>
  <si>
    <t>35401-7979011-3</t>
  </si>
  <si>
    <t>04.04.1958</t>
  </si>
  <si>
    <t>Attached with IC&amp;ID.</t>
  </si>
  <si>
    <r>
      <t>22.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</si>
  <si>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0333-4420336</t>
  </si>
  <si>
    <t>35202-9902560-9</t>
  </si>
  <si>
    <t>29.06.1955</t>
  </si>
  <si>
    <r>
      <t>23.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</si>
  <si>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0333-8217121</t>
  </si>
  <si>
    <t>35201-9326499-5</t>
  </si>
  <si>
    <t>01.03.1954</t>
  </si>
  <si>
    <t>Attached with Legal Advisor</t>
  </si>
  <si>
    <r>
      <t>24.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</si>
  <si>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0322-7593890</t>
  </si>
  <si>
    <t>35201-6254223-3</t>
  </si>
  <si>
    <t>02.10.1970</t>
  </si>
  <si>
    <r>
      <t>25.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</si>
  <si>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0322-5499763</t>
  </si>
  <si>
    <t>38403-2195653-3</t>
  </si>
  <si>
    <t>19.04.1967</t>
  </si>
  <si>
    <r>
      <t>26.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</si>
  <si>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0333-4332159</t>
  </si>
  <si>
    <t>35202-2577249-5</t>
  </si>
  <si>
    <t>03.03.1965</t>
  </si>
  <si>
    <r>
      <t>27.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</si>
  <si>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0331-4126567</t>
  </si>
  <si>
    <t>35202-2520797-7</t>
  </si>
  <si>
    <t>10.10.1963</t>
  </si>
  <si>
    <r>
      <t>28.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</si>
  <si>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 xml:space="preserve">Electrician </t>
  </si>
  <si>
    <t>0321-4931206</t>
  </si>
  <si>
    <t>35201-1602202-7</t>
  </si>
  <si>
    <t>09.04.1960</t>
  </si>
  <si>
    <r>
      <t>29.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</si>
  <si>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Ms. Tasneem Kausar</t>
  </si>
  <si>
    <t>Carpet Superintendent/</t>
  </si>
  <si>
    <t>Telephone Operator</t>
  </si>
  <si>
    <t>0300-4193574</t>
  </si>
  <si>
    <t>35102-8003342-2</t>
  </si>
  <si>
    <t>15.11.1963</t>
  </si>
  <si>
    <r>
      <t>30.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</si>
  <si>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0300-4356580</t>
  </si>
  <si>
    <t>35201-1218690-5</t>
  </si>
  <si>
    <t>20.11.1956</t>
  </si>
  <si>
    <r>
      <t>31.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</si>
  <si>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Muhammad Wasi Zaidi</t>
  </si>
  <si>
    <t>0300-4454891</t>
  </si>
  <si>
    <t>35202-2324084-3</t>
  </si>
  <si>
    <t>05.08.1954</t>
  </si>
  <si>
    <r>
      <t>32.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</si>
  <si>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042-37161262</t>
  </si>
  <si>
    <t>35202-8262766-9</t>
  </si>
  <si>
    <t>11.08.1953</t>
  </si>
  <si>
    <r>
      <t>33.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</si>
  <si>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0333-4281065</t>
  </si>
  <si>
    <t>35200-1479093-5</t>
  </si>
  <si>
    <t>25.10.1963</t>
  </si>
  <si>
    <r>
      <t>34.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</si>
  <si>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0333-4481024</t>
  </si>
  <si>
    <t>35202-3743941-3</t>
  </si>
  <si>
    <t>02.02.1966</t>
  </si>
  <si>
    <r>
      <t>35.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</si>
  <si>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0321-4141205</t>
  </si>
  <si>
    <t>35201-6313575-7</t>
  </si>
  <si>
    <t>12.04.1962</t>
  </si>
  <si>
    <r>
      <t>36.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</si>
  <si>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0345-4419068</t>
  </si>
  <si>
    <t>35202-2640543-9</t>
  </si>
  <si>
    <t>06.02.1966</t>
  </si>
  <si>
    <r>
      <t>37.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</si>
  <si>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35202-2304879-3</t>
  </si>
  <si>
    <t>25.12.1953</t>
  </si>
  <si>
    <r>
      <t>38.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</si>
  <si>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0346-4670712</t>
  </si>
  <si>
    <t>35201-8425104-5</t>
  </si>
  <si>
    <t>02.10.1956</t>
  </si>
  <si>
    <r>
      <t>39.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</si>
  <si>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0333-4612264</t>
  </si>
  <si>
    <t>35202-2688879-5</t>
  </si>
  <si>
    <t>20.06.1960</t>
  </si>
  <si>
    <r>
      <t>40.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</si>
  <si>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35201-1518671-7</t>
  </si>
  <si>
    <t>01.03.1956</t>
  </si>
  <si>
    <r>
      <t>41.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</si>
  <si>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042-37118096</t>
  </si>
  <si>
    <t>35202-2192896-3</t>
  </si>
  <si>
    <t>15.04.1963</t>
  </si>
  <si>
    <r>
      <t>42.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</si>
  <si>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Shahdaza Qudoos</t>
  </si>
  <si>
    <t>0320-1415710</t>
  </si>
  <si>
    <t>35200-1404613-3</t>
  </si>
  <si>
    <t>15.08.1959</t>
  </si>
  <si>
    <r>
      <t>43.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</si>
  <si>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0300-4351497</t>
  </si>
  <si>
    <t>35401-3150425-7</t>
  </si>
  <si>
    <t>01.01.1968</t>
  </si>
  <si>
    <r>
      <t>44.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</si>
  <si>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0306-4039126</t>
  </si>
  <si>
    <t>35102-1851751-1</t>
  </si>
  <si>
    <t>01.12.1966</t>
  </si>
  <si>
    <r>
      <t>45.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</si>
  <si>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0321-4705945</t>
  </si>
  <si>
    <t>35202-9691038-9</t>
  </si>
  <si>
    <t>01.02.1959</t>
  </si>
  <si>
    <r>
      <t>46.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</si>
  <si>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Carpenter</t>
  </si>
  <si>
    <t>0333-4840614</t>
  </si>
  <si>
    <t>35101-2480460-5</t>
  </si>
  <si>
    <t>20.05.1975</t>
  </si>
  <si>
    <r>
      <t>47.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</si>
  <si>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Helper</t>
  </si>
  <si>
    <t>0322-4979820</t>
  </si>
  <si>
    <t>35201-1360339-5</t>
  </si>
  <si>
    <t>11.07.1970</t>
  </si>
  <si>
    <r>
      <t>48.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</si>
  <si>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0346-4682212</t>
  </si>
  <si>
    <t>82101-4706037-1</t>
  </si>
  <si>
    <t>11.05.1972</t>
  </si>
  <si>
    <r>
      <t>49.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</si>
  <si>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0323-4112256</t>
  </si>
  <si>
    <t>35202-1734337-5</t>
  </si>
  <si>
    <t>31.12.1968</t>
  </si>
  <si>
    <r>
      <t>50.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</si>
  <si>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0300-4453884</t>
  </si>
  <si>
    <t>35201-1704544-7</t>
  </si>
  <si>
    <t>24.12.1972</t>
  </si>
  <si>
    <r>
      <t>51.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</si>
  <si>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Zulfiqar Hussain</t>
  </si>
  <si>
    <t>0321-4178195</t>
  </si>
  <si>
    <t>35201-7114599-5</t>
  </si>
  <si>
    <t>20.04.1974</t>
  </si>
  <si>
    <r>
      <t>52.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</si>
  <si>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0300-4260738</t>
  </si>
  <si>
    <t>35202-5896011-9</t>
  </si>
  <si>
    <t>02.02.1973</t>
  </si>
  <si>
    <r>
      <t>53.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</si>
  <si>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35202-0705865-7</t>
  </si>
  <si>
    <t>01.01.1955</t>
  </si>
  <si>
    <r>
      <t>54.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</si>
  <si>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35202-9494356-3</t>
  </si>
  <si>
    <t>01.01.1988</t>
  </si>
  <si>
    <r>
      <t>55.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</si>
  <si>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35201-8422047-1</t>
  </si>
  <si>
    <t>29.08.1965</t>
  </si>
  <si>
    <r>
      <t>56.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</si>
  <si>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0300-4793200</t>
  </si>
  <si>
    <t>35202-2879073-3</t>
  </si>
  <si>
    <t>16.04.1968</t>
  </si>
  <si>
    <r>
      <t>57.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</si>
  <si>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0321-4252942</t>
  </si>
  <si>
    <t>35202-2853977-1</t>
  </si>
  <si>
    <t>23.03.1978</t>
  </si>
  <si>
    <r>
      <t>58.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</si>
  <si>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0321-4824263</t>
  </si>
  <si>
    <t>35202-2475777-9</t>
  </si>
  <si>
    <t>21.11.1957</t>
  </si>
  <si>
    <r>
      <t>59.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</si>
  <si>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0322-8055754</t>
  </si>
  <si>
    <t>35201-1535513-1</t>
  </si>
  <si>
    <r>
      <t>60.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</si>
  <si>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0322-4014886</t>
  </si>
  <si>
    <t>37401-1116656-9</t>
  </si>
  <si>
    <r>
      <t>61.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</si>
  <si>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0321-4702437</t>
  </si>
  <si>
    <t>35202-9872381-3</t>
  </si>
  <si>
    <r>
      <t>62.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</si>
  <si>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0333-4386951</t>
  </si>
  <si>
    <t>35201-0360235-3</t>
  </si>
  <si>
    <t>01.07.1966</t>
  </si>
  <si>
    <r>
      <t>63.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</si>
  <si>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0301-4995600</t>
  </si>
  <si>
    <t>35202-2479607-7</t>
  </si>
  <si>
    <t>01.07.1972</t>
  </si>
  <si>
    <r>
      <t>64.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</si>
  <si>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0300-4970837</t>
  </si>
  <si>
    <t>35201-1274060-9</t>
  </si>
  <si>
    <t>17.04.1979</t>
  </si>
  <si>
    <r>
      <t>65.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</si>
  <si>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0333-4519522</t>
  </si>
  <si>
    <t>35402-3118058-3</t>
  </si>
  <si>
    <t>04.03.1965</t>
  </si>
  <si>
    <r>
      <t>66.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</si>
  <si>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0302-5048231</t>
  </si>
  <si>
    <t>34202-0638736-5</t>
  </si>
  <si>
    <r>
      <t>67.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</si>
  <si>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0344-6223815</t>
  </si>
  <si>
    <t>34201-0521036-3</t>
  </si>
  <si>
    <r>
      <t>68.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</si>
  <si>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0323-8459919</t>
  </si>
  <si>
    <t>35201-1523140-3</t>
  </si>
  <si>
    <t>03.01.1982</t>
  </si>
  <si>
    <r>
      <t>69.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</si>
  <si>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0324-4109144</t>
  </si>
  <si>
    <t>10.10.1966</t>
  </si>
  <si>
    <r>
      <t>70.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</si>
  <si>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0300-3526904</t>
  </si>
  <si>
    <t>13302-0533102-3</t>
  </si>
  <si>
    <t>15.04.1977</t>
  </si>
  <si>
    <r>
      <t>71.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</si>
  <si>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0301-4710855</t>
  </si>
  <si>
    <t>35202-2495892-7</t>
  </si>
  <si>
    <t>14.02.1981</t>
  </si>
  <si>
    <r>
      <t>72.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</si>
  <si>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Dispatch Rider</t>
  </si>
  <si>
    <t>0344-4141975</t>
  </si>
  <si>
    <t>35202-2453818-5</t>
  </si>
  <si>
    <t>01.04.1957</t>
  </si>
  <si>
    <r>
      <t>73.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</si>
  <si>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0324-4252295</t>
  </si>
  <si>
    <t>35202-7478195-1</t>
  </si>
  <si>
    <t>24.06.1956</t>
  </si>
  <si>
    <r>
      <t>74.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</si>
  <si>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0321-4712772</t>
  </si>
  <si>
    <t>35202-5525422-5</t>
  </si>
  <si>
    <t>01.07.1954</t>
  </si>
  <si>
    <r>
      <t>75.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</si>
  <si>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0300-4347413</t>
  </si>
  <si>
    <t>35202-0706758-1</t>
  </si>
  <si>
    <r>
      <t>76.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</si>
  <si>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35103-8177098-7</t>
  </si>
  <si>
    <t>01.07.1965</t>
  </si>
  <si>
    <r>
      <t>77.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</si>
  <si>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0307-4451628</t>
  </si>
  <si>
    <t>34502-9139529-3</t>
  </si>
  <si>
    <t>01.10.1957</t>
  </si>
  <si>
    <t>Working in residence of Ex-MD Dr. Allah Bukhsh Malik</t>
  </si>
  <si>
    <r>
      <t>78.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</si>
  <si>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0306-4323218</t>
  </si>
  <si>
    <t>35202-3205894-1</t>
  </si>
  <si>
    <r>
      <t>79.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</si>
  <si>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0322-3278260</t>
  </si>
  <si>
    <t>35201-9916588-9</t>
  </si>
  <si>
    <t>25.12.1965</t>
  </si>
  <si>
    <r>
      <t>80.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</si>
  <si>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35202-2174076-9</t>
  </si>
  <si>
    <t>01.07.1955</t>
  </si>
  <si>
    <t>Working in Union office</t>
  </si>
  <si>
    <r>
      <t>81.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</si>
  <si>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35202-3925883-5</t>
  </si>
  <si>
    <r>
      <t>82.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</si>
  <si>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0334-4009980</t>
  </si>
  <si>
    <t>35202-9298396-1</t>
  </si>
  <si>
    <t>08.10.1962</t>
  </si>
  <si>
    <r>
      <t>83.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</si>
  <si>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0324-4233529</t>
  </si>
  <si>
    <t>35201-9667911-9</t>
  </si>
  <si>
    <t>11.12.1970</t>
  </si>
  <si>
    <r>
      <t>84.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</si>
  <si>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r>
      <t>85.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</si>
  <si>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0321-4615572</t>
  </si>
  <si>
    <t>35202-3972320-1</t>
  </si>
  <si>
    <t>19.10.1989</t>
  </si>
  <si>
    <t>Working in GPF Section</t>
  </si>
  <si>
    <r>
      <t>86.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</si>
  <si>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0322-8980481</t>
  </si>
  <si>
    <t>35404-9997359-9</t>
  </si>
  <si>
    <t>08.02.1987</t>
  </si>
  <si>
    <r>
      <t>87.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</si>
  <si>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0303-4197028</t>
  </si>
  <si>
    <t>17301-1470628-1</t>
  </si>
  <si>
    <t>01.07.1961</t>
  </si>
  <si>
    <t>Working in residence of Ex-Chief Secretary Late A.K.Z. Sher Dil</t>
  </si>
  <si>
    <r>
      <t>88.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</si>
  <si>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0322-7627717</t>
  </si>
  <si>
    <t>35202-2334733-9</t>
  </si>
  <si>
    <t>30.10.1962</t>
  </si>
  <si>
    <r>
      <t>89.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</si>
  <si>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0321-4071894</t>
  </si>
  <si>
    <t>35201-5067019-1</t>
  </si>
  <si>
    <r>
      <t>90.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</si>
  <si>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0344-4427739</t>
  </si>
  <si>
    <t>81103-1935119-3</t>
  </si>
  <si>
    <t>01.07.1958</t>
  </si>
  <si>
    <r>
      <t>91.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</si>
  <si>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0345-8381924</t>
  </si>
  <si>
    <t>35200-1490633-7</t>
  </si>
  <si>
    <t>10.05.1970</t>
  </si>
  <si>
    <r>
      <t>92.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</si>
  <si>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0331-4056800</t>
  </si>
  <si>
    <t>35201-6215920-7</t>
  </si>
  <si>
    <t>01.01.1961</t>
  </si>
  <si>
    <r>
      <t>93.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</si>
  <si>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35202-2456519-7</t>
  </si>
  <si>
    <t>20.07.1967</t>
  </si>
  <si>
    <r>
      <t>94.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</si>
  <si>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0306-4422832</t>
  </si>
  <si>
    <t>Working in residence of Ex-Chief Secretary Kamran Rasool</t>
  </si>
  <si>
    <r>
      <t>95.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</si>
  <si>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0322-8419820</t>
  </si>
  <si>
    <t>35202-0703602-9</t>
  </si>
  <si>
    <t>20.06.1954</t>
  </si>
  <si>
    <r>
      <t>96.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</si>
  <si>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0322-4647421</t>
  </si>
  <si>
    <t>35202-3028789-3</t>
  </si>
  <si>
    <t>Working in APSC, Lhr.</t>
  </si>
  <si>
    <r>
      <t>97.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</si>
  <si>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Syed Rizwan Ahmed Shah</t>
  </si>
  <si>
    <t>0301-4638519</t>
  </si>
  <si>
    <t>35201-2191833-3</t>
  </si>
  <si>
    <t>13.01.1976</t>
  </si>
  <si>
    <t>On contract up to 31.01.2013</t>
  </si>
  <si>
    <r>
      <t>98.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</si>
  <si>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0322-4863448</t>
  </si>
  <si>
    <t>35201-1244229-7</t>
  </si>
  <si>
    <t>10.05.1980</t>
  </si>
  <si>
    <r>
      <t>99.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imes New Roman"/>
        <family val="1"/>
      </rPr>
      <t> </t>
    </r>
  </si>
  <si>
    <t>0323-4296156</t>
  </si>
  <si>
    <t>35200-1438975-9</t>
  </si>
  <si>
    <t>26.07.1961</t>
  </si>
  <si>
    <r>
      <t>100.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</si>
  <si>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0322-4803841</t>
  </si>
  <si>
    <t>82102-2417148-3</t>
  </si>
  <si>
    <t>01.07.1957</t>
  </si>
  <si>
    <r>
      <t>101.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</si>
  <si>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0301-4436864</t>
  </si>
  <si>
    <r>
      <t>102.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</si>
  <si>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0323-4986744</t>
  </si>
  <si>
    <t>35201-9809529-5</t>
  </si>
  <si>
    <t>01.07.1968</t>
  </si>
  <si>
    <r>
      <t>103.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</si>
  <si>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0300-7981346</t>
  </si>
  <si>
    <t>33100-8821544-5</t>
  </si>
  <si>
    <t>29.10.1970</t>
  </si>
  <si>
    <t>Working in residence of Chief Secretary Nasir Mehmood Khusa</t>
  </si>
  <si>
    <r>
      <t>104.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</si>
  <si>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0307-4002399</t>
  </si>
  <si>
    <t>35202-6745745-1</t>
  </si>
  <si>
    <t>23.03.1975</t>
  </si>
  <si>
    <r>
      <t>105.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</si>
  <si>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Gate Keeper</t>
  </si>
  <si>
    <t>0322-4041446</t>
  </si>
  <si>
    <t>35202-2521538-9</t>
  </si>
  <si>
    <t>27.01.1985</t>
  </si>
  <si>
    <t>Against the post of APSC, Lhr.</t>
  </si>
  <si>
    <r>
      <t>106.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</si>
  <si>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Sweeper</t>
  </si>
  <si>
    <t>0301-4533142</t>
  </si>
  <si>
    <t>35401-1838144-3</t>
  </si>
  <si>
    <t>01.07.1953</t>
  </si>
  <si>
    <r>
      <t>107.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</si>
  <si>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35202-9490012-9</t>
  </si>
  <si>
    <t>10.11.1964</t>
  </si>
  <si>
    <r>
      <t>108.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</si>
  <si>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0314-4110627</t>
  </si>
  <si>
    <t>35202-2206420-3</t>
  </si>
  <si>
    <t>08.01.1967</t>
  </si>
  <si>
    <r>
      <t>109.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</si>
  <si>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Working in residence of Ex-MD Muhammad Ali Gardezi</t>
  </si>
  <si>
    <r>
      <t>110.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</si>
  <si>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0322-4359185</t>
  </si>
  <si>
    <t>35401-8229109-1</t>
  </si>
  <si>
    <t>09.11.1978</t>
  </si>
  <si>
    <r>
      <t>111.</t>
    </r>
    <r>
      <rPr>
        <sz val="7"/>
        <color theme="1"/>
        <rFont val="Times New Roman"/>
        <family val="1"/>
      </rPr>
      <t xml:space="preserve">                      </t>
    </r>
    <r>
      <rPr>
        <sz val="11"/>
        <color theme="1"/>
        <rFont val="Times New Roman"/>
        <family val="1"/>
      </rPr>
      <t> </t>
    </r>
  </si>
  <si>
    <t>0320-4325365</t>
  </si>
  <si>
    <t>35202-8396882-1</t>
  </si>
  <si>
    <t>01.07.1973</t>
  </si>
  <si>
    <t>Naqi Haidar</t>
  </si>
  <si>
    <t>Muhamamd Nawaz</t>
  </si>
  <si>
    <t>Imran Ahmed Siddiqui</t>
  </si>
  <si>
    <t>Muhammad Musaddaq Baig</t>
  </si>
  <si>
    <t>Akhtar Hussain Akhtar</t>
  </si>
  <si>
    <t>Shahid Siddique</t>
  </si>
  <si>
    <t>Khuda Bukhsh Shahid</t>
  </si>
  <si>
    <t>Umar Ishaq</t>
  </si>
  <si>
    <t>Naseer-ud-Din</t>
  </si>
  <si>
    <t>Farooq-e-Azam</t>
  </si>
  <si>
    <t>Muhammad Sattar Goraya</t>
  </si>
  <si>
    <t>Imriaz Ahmed Qadri</t>
  </si>
  <si>
    <t>Khalil Ahmed</t>
  </si>
  <si>
    <t>Muhammad Jamil S/O. Muhammad Rafique</t>
  </si>
  <si>
    <t>Mehmood Hassan Zaidi</t>
  </si>
  <si>
    <t>Naeem Ahmed</t>
  </si>
  <si>
    <t>Muhammad Jamil S/O Karim Bukhsh</t>
  </si>
  <si>
    <t>Muhammad Amin Shahzad</t>
  </si>
  <si>
    <t>Muhammad Hafeez Khan</t>
  </si>
  <si>
    <t>Zia-ud-Din</t>
  </si>
  <si>
    <t>Muhammad Shahid Saleem</t>
  </si>
  <si>
    <t>All-ud-Din</t>
  </si>
  <si>
    <t>Muhammad Arif S/O. Ameer Ali</t>
  </si>
  <si>
    <t>Muddassar Khuram</t>
  </si>
  <si>
    <t>Abdul Ghafoor</t>
  </si>
  <si>
    <t>Muhammad Siddique</t>
  </si>
  <si>
    <t>Muhammad Nawaz S/O. Mushtaq Ahmed</t>
  </si>
  <si>
    <t>Jamshaid-ud-Din</t>
  </si>
  <si>
    <t>Bashir-ud-Din</t>
  </si>
  <si>
    <t>Director (A &amp; C)</t>
  </si>
  <si>
    <t>PA To Director (A &amp; C)</t>
  </si>
  <si>
    <t>Transport Officer</t>
  </si>
  <si>
    <t>DMD</t>
  </si>
  <si>
    <t>DD Legal</t>
  </si>
  <si>
    <t>Managing Director</t>
  </si>
  <si>
    <t>PA to DMD</t>
  </si>
  <si>
    <t>PA to MD</t>
  </si>
  <si>
    <t>JD Admin and Coor</t>
  </si>
  <si>
    <t>Storekeeper</t>
  </si>
  <si>
    <t xml:space="preserve">Driver </t>
  </si>
  <si>
    <t>DD Welfare</t>
  </si>
  <si>
    <t>DD Establisment</t>
  </si>
  <si>
    <t>clerk</t>
  </si>
  <si>
    <t>Assistant Dir</t>
  </si>
  <si>
    <t>DD</t>
  </si>
  <si>
    <t>JD Estab</t>
  </si>
  <si>
    <t>Assistant Board</t>
  </si>
  <si>
    <t>PSO To MD</t>
  </si>
  <si>
    <t>AD Estab</t>
  </si>
  <si>
    <t>JD Legal</t>
  </si>
  <si>
    <t>Network Engineer</t>
  </si>
  <si>
    <t>Software Engineer</t>
  </si>
  <si>
    <t>PA To Director (C&amp;M)</t>
  </si>
  <si>
    <t>System Engineer</t>
  </si>
  <si>
    <t>Sr. #</t>
  </si>
  <si>
    <t>Name &amp; Designation</t>
  </si>
  <si>
    <t>BPS</t>
  </si>
  <si>
    <t>NLC No.</t>
  </si>
  <si>
    <t>MOBILE NO.</t>
  </si>
  <si>
    <t>Date of Birth</t>
  </si>
  <si>
    <t>1.  </t>
  </si>
  <si>
    <t>Mr. Babar Nawaz.</t>
  </si>
  <si>
    <t>Dir (EM&amp;W)</t>
  </si>
  <si>
    <t>35201-6809295-5</t>
  </si>
  <si>
    <t>0300-4581979</t>
  </si>
  <si>
    <t>28-12-55</t>
  </si>
  <si>
    <t>2.  </t>
  </si>
  <si>
    <t>Mr. Tariq Mahmood.</t>
  </si>
  <si>
    <t>Civil Engineer</t>
  </si>
  <si>
    <t>36502-1250074-3</t>
  </si>
  <si>
    <t>0300-4629096</t>
  </si>
  <si>
    <t>3.  </t>
  </si>
  <si>
    <t>Mr. Mazher Hussain.</t>
  </si>
  <si>
    <t>JD(Arch)</t>
  </si>
  <si>
    <t>35200-1435321-7</t>
  </si>
  <si>
    <t>0342-4090980</t>
  </si>
  <si>
    <t>1-1254</t>
  </si>
  <si>
    <t>4.  </t>
  </si>
  <si>
    <t>Mr. Muhammad Rashid.</t>
  </si>
  <si>
    <t>JD (EM)</t>
  </si>
  <si>
    <t>35202-2965944-3</t>
  </si>
  <si>
    <t>0345-4135741</t>
  </si>
  <si>
    <t>5.  </t>
  </si>
  <si>
    <t>DD(EM&amp;W)</t>
  </si>
  <si>
    <t>35200-1534674-3</t>
  </si>
  <si>
    <t>0302-4569948</t>
  </si>
  <si>
    <t>29-11-54</t>
  </si>
  <si>
    <t>6.  </t>
  </si>
  <si>
    <t>Mr. Zahid Safdar Malik.</t>
  </si>
  <si>
    <t>DD (A/Cs)</t>
  </si>
  <si>
    <t>35202-7222323-7</t>
  </si>
  <si>
    <t>0322-765551</t>
  </si>
  <si>
    <t>7.  </t>
  </si>
  <si>
    <t>Mr. Khalid-ur-Rehman.</t>
  </si>
  <si>
    <t>DD (EM)</t>
  </si>
  <si>
    <t>35201-1398494-9</t>
  </si>
  <si>
    <t>0300-9417524</t>
  </si>
  <si>
    <t>13-9-62</t>
  </si>
  <si>
    <t>8.  </t>
  </si>
  <si>
    <t>D.D (EM)</t>
  </si>
  <si>
    <t>35200-1506911-3</t>
  </si>
  <si>
    <t>0300-4185215</t>
  </si>
  <si>
    <t>23-3-80</t>
  </si>
  <si>
    <t>9.  </t>
  </si>
  <si>
    <t>Mr. Muhammad Saeed.</t>
  </si>
  <si>
    <t>AD(Civil)</t>
  </si>
  <si>
    <t>35201-8065406-5</t>
  </si>
  <si>
    <t>0334-4221936</t>
  </si>
  <si>
    <t>12-657</t>
  </si>
  <si>
    <t>10.  </t>
  </si>
  <si>
    <t>P.A</t>
  </si>
  <si>
    <t>35202-3002211-1</t>
  </si>
  <si>
    <t>0302-3378565</t>
  </si>
  <si>
    <t>11.  </t>
  </si>
  <si>
    <t>Mr. Tahir Karim.</t>
  </si>
  <si>
    <t>Steno</t>
  </si>
  <si>
    <t>35201-1389476-9</t>
  </si>
  <si>
    <t>0333-4216017</t>
  </si>
  <si>
    <t>12.  </t>
  </si>
  <si>
    <t>Mr. Shabir Hussain Chishti.</t>
  </si>
  <si>
    <t>35201-1307666-3</t>
  </si>
  <si>
    <t>0300-4531270</t>
  </si>
  <si>
    <t>13.  </t>
  </si>
  <si>
    <t>Mr. Nisar Ali Shah.</t>
  </si>
  <si>
    <t>Acctt. Assistant</t>
  </si>
  <si>
    <t>35200-4571411-3</t>
  </si>
  <si>
    <t>0333-4787662</t>
  </si>
  <si>
    <t>14.  </t>
  </si>
  <si>
    <t>Mr. Muhktar Ahmed Bhutta.</t>
  </si>
  <si>
    <t>Sub Engineer</t>
  </si>
  <si>
    <t>36502-6182424-3</t>
  </si>
  <si>
    <t>0301-4030394</t>
  </si>
  <si>
    <t>15.  </t>
  </si>
  <si>
    <t>Mr. Muhammad Ramzan.</t>
  </si>
  <si>
    <t>35200-1560063-3</t>
  </si>
  <si>
    <t>0334-4149418</t>
  </si>
  <si>
    <t>16.  </t>
  </si>
  <si>
    <t>Draughtsman</t>
  </si>
  <si>
    <t>32202-1355062-9</t>
  </si>
  <si>
    <t>0300-4421468</t>
  </si>
  <si>
    <t>19-5-62</t>
  </si>
  <si>
    <t>17.  </t>
  </si>
  <si>
    <t>Mr. Khalid Mehmood.</t>
  </si>
  <si>
    <t>35202-3705394-1</t>
  </si>
  <si>
    <t>17-10-56</t>
  </si>
  <si>
    <t>18.  </t>
  </si>
  <si>
    <t>Mr. Muhammad Aslam.</t>
  </si>
  <si>
    <t>35201-8914496-5</t>
  </si>
  <si>
    <t>0308-4311778</t>
  </si>
  <si>
    <t>15-5-56</t>
  </si>
  <si>
    <t>19.  </t>
  </si>
  <si>
    <t>35202-1836031-5</t>
  </si>
  <si>
    <t>0300-9421345</t>
  </si>
  <si>
    <t>27-7-67</t>
  </si>
  <si>
    <t>20.  </t>
  </si>
  <si>
    <t>Mr. Muhammad Shafique.</t>
  </si>
  <si>
    <t>32202-4227814-5</t>
  </si>
  <si>
    <t>0303-4230570</t>
  </si>
  <si>
    <t>21.  </t>
  </si>
  <si>
    <t>Mr. Zulfiqar Ali.</t>
  </si>
  <si>
    <t>35202-9487839-5</t>
  </si>
  <si>
    <t>0334-4211316</t>
  </si>
  <si>
    <t>22.  </t>
  </si>
  <si>
    <t>Diver</t>
  </si>
  <si>
    <t>35201-8894534-3</t>
  </si>
  <si>
    <t>0321-4654682</t>
  </si>
  <si>
    <t>23.  </t>
  </si>
  <si>
    <t>Mr. Muhammad Bashir.</t>
  </si>
  <si>
    <t>Mali</t>
  </si>
  <si>
    <t>32202-2489779-7</t>
  </si>
  <si>
    <t>0345-4375506</t>
  </si>
  <si>
    <t>24.  </t>
  </si>
  <si>
    <t>Mr. M. Bashir.</t>
  </si>
  <si>
    <t>N.Q</t>
  </si>
  <si>
    <t>35202-2899248-3</t>
  </si>
  <si>
    <t>0323-4165851</t>
  </si>
  <si>
    <t>25-3-59</t>
  </si>
  <si>
    <t>25.  </t>
  </si>
  <si>
    <t>Mr. Hameed Ahmed.</t>
  </si>
  <si>
    <t>35401-2835942-9</t>
  </si>
  <si>
    <t>0331-4933281</t>
  </si>
  <si>
    <t>26.  </t>
  </si>
  <si>
    <t>35103-3348649-7</t>
  </si>
  <si>
    <t>0300-5299063</t>
  </si>
  <si>
    <t>27.  </t>
  </si>
  <si>
    <t>Mr. Azhar Javed.</t>
  </si>
  <si>
    <t>35202-6009282-9</t>
  </si>
  <si>
    <t>0306-4049155</t>
  </si>
  <si>
    <t>Mr. M.Saleem Kamboh.</t>
  </si>
  <si>
    <t>0000000315</t>
  </si>
  <si>
    <t>Abdul Malik</t>
  </si>
  <si>
    <t>Estate Dev &amp; Work</t>
  </si>
  <si>
    <t>0000000318</t>
  </si>
  <si>
    <t>Ashraf Ali</t>
  </si>
  <si>
    <t>0000000323</t>
  </si>
  <si>
    <t>Azhar Javed</t>
  </si>
  <si>
    <t>0000000297</t>
  </si>
  <si>
    <t>Babar Nawaz</t>
  </si>
  <si>
    <t>0000000321</t>
  </si>
  <si>
    <t>Hameed Ahmed</t>
  </si>
  <si>
    <t>0000000313</t>
  </si>
  <si>
    <t>Khalid Mehmood</t>
  </si>
  <si>
    <t>0000000303</t>
  </si>
  <si>
    <t>Khalid-ur-Rehman</t>
  </si>
  <si>
    <t>0000000320</t>
  </si>
  <si>
    <t>M. Bashir</t>
  </si>
  <si>
    <t>0000000301</t>
  </si>
  <si>
    <t>M.Saleem Kamboh</t>
  </si>
  <si>
    <t>0000000299</t>
  </si>
  <si>
    <t>Mazher Hussain</t>
  </si>
  <si>
    <t>0000000322</t>
  </si>
  <si>
    <t>0000000314</t>
  </si>
  <si>
    <t>0000000319</t>
  </si>
  <si>
    <t>0000000311</t>
  </si>
  <si>
    <t>0000000300</t>
  </si>
  <si>
    <t>Muhammad Rashid</t>
  </si>
  <si>
    <t>0000000305</t>
  </si>
  <si>
    <t>0000000316</t>
  </si>
  <si>
    <t>0000000310</t>
  </si>
  <si>
    <t>Muhktar Ahmed Bhutta</t>
  </si>
  <si>
    <t>0000000309</t>
  </si>
  <si>
    <t>Nisar Ali Shah</t>
  </si>
  <si>
    <t>0000000304</t>
  </si>
  <si>
    <t>Salman Zaheer</t>
  </si>
  <si>
    <t>0000000308</t>
  </si>
  <si>
    <t>Shabir Hussain Chish</t>
  </si>
  <si>
    <t>0000000312</t>
  </si>
  <si>
    <t>Shahid Yaseen Jaffar</t>
  </si>
  <si>
    <t>0000000306</t>
  </si>
  <si>
    <t>Sharafat Ali</t>
  </si>
  <si>
    <t>0000000307</t>
  </si>
  <si>
    <t>Tahir Karim</t>
  </si>
  <si>
    <t>0000000298</t>
  </si>
  <si>
    <t>Tariq Mahmood</t>
  </si>
  <si>
    <t>0000000302</t>
  </si>
  <si>
    <t>Zahid Safdar Malik</t>
  </si>
  <si>
    <t>0000000317</t>
  </si>
  <si>
    <t>Zulfiqar Ali</t>
  </si>
  <si>
    <t xml:space="preserve">Abdul Rehman </t>
  </si>
  <si>
    <t xml:space="preserve">Muhammad Hafeez </t>
  </si>
  <si>
    <t xml:space="preserve">Muhammad Musaddaq </t>
  </si>
  <si>
    <t>0000000296</t>
  </si>
  <si>
    <t>Humaira Alvi</t>
  </si>
  <si>
    <t xml:space="preserve">Muhammad Hassan </t>
  </si>
  <si>
    <t xml:space="preserve">Muhammad Irfan </t>
  </si>
  <si>
    <t xml:space="preserve">Muhammad Nazim </t>
  </si>
  <si>
    <t>Mr. Ashraf Ali.</t>
  </si>
  <si>
    <t>Mr. Abdul Malik.</t>
  </si>
  <si>
    <t>Mr. Shahid Yaseen Jaffari.</t>
  </si>
  <si>
    <t>Mr. Sharafat Ali.</t>
  </si>
  <si>
    <t>Mr. Salman Zaheer.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</si>
</sst>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1" fillId="3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 applyProtection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 indent="5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4" fontId="10" fillId="0" borderId="7" xfId="0" applyNumberFormat="1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 indent="5"/>
    </xf>
    <xf numFmtId="0" fontId="5" fillId="0" borderId="6" xfId="0" applyFont="1" applyBorder="1" applyAlignment="1">
      <alignment horizontal="left" vertical="center" wrapText="1" indent="5"/>
    </xf>
    <xf numFmtId="0" fontId="5" fillId="0" borderId="9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vertical="center" wrapText="1"/>
    </xf>
    <xf numFmtId="0" fontId="12" fillId="4" borderId="11" xfId="1" applyFont="1" applyFill="1" applyBorder="1" applyAlignment="1">
      <alignment horizontal="center"/>
    </xf>
    <xf numFmtId="0" fontId="12" fillId="3" borderId="12" xfId="1" applyFont="1" applyFill="1" applyBorder="1" applyAlignment="1">
      <alignment wrapText="1"/>
    </xf>
  </cellXfs>
  <cellStyles count="2">
    <cellStyle name="Normal" xfId="0" builtinId="0"/>
    <cellStyle name="Normal_Sheet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opLeftCell="B1" zoomScaleNormal="100" workbookViewId="0">
      <pane ySplit="1" topLeftCell="A2" activePane="bottomLeft" state="frozen"/>
      <selection activeCell="B1" sqref="B1"/>
      <selection pane="bottomLeft" activeCell="G2" sqref="G2"/>
    </sheetView>
  </sheetViews>
  <sheetFormatPr defaultRowHeight="15.75" x14ac:dyDescent="0.25"/>
  <cols>
    <col min="1" max="1" width="18.28515625" style="2" hidden="1" customWidth="1"/>
    <col min="2" max="2" width="29.28515625" style="2" customWidth="1"/>
    <col min="3" max="3" width="20.5703125" style="2" hidden="1" customWidth="1"/>
    <col min="4" max="4" width="24.5703125" style="2" bestFit="1" customWidth="1"/>
    <col min="5" max="5" width="30.140625" style="2" customWidth="1"/>
    <col min="6" max="6" width="15.28515625" style="2" bestFit="1" customWidth="1"/>
    <col min="7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1104</v>
      </c>
      <c r="F2" s="3">
        <v>17</v>
      </c>
      <c r="G2" s="2" t="str">
        <f>CONCATENATE("INSERT INTO EmpDet VALUES ('",A2,"', '",E2,"', 'BS', ",F2,");")</f>
        <v>INSERT INTO EmpDet VALUES ('0000000006', 'Network Engineer', 'BS', 17);</v>
      </c>
    </row>
    <row r="3" spans="1:7" x14ac:dyDescent="0.25">
      <c r="A3" s="3" t="s">
        <v>11</v>
      </c>
      <c r="B3" s="3" t="s">
        <v>12</v>
      </c>
      <c r="C3" s="3" t="s">
        <v>8</v>
      </c>
      <c r="D3" s="3" t="s">
        <v>9</v>
      </c>
      <c r="E3" s="3" t="s">
        <v>1105</v>
      </c>
      <c r="F3" s="3">
        <v>18</v>
      </c>
      <c r="G3" s="2" t="str">
        <f t="shared" ref="G3:G66" si="0">CONCATENATE("INSERT INTO EmpDet VALUES ('",A3,"', '",E3,"', 'BS', ",F3,");")</f>
        <v>INSERT INTO EmpDet VALUES ('0000000005', 'Software Engineer', 'BS', 18);</v>
      </c>
    </row>
    <row r="4" spans="1:7" x14ac:dyDescent="0.25">
      <c r="A4" s="3" t="s">
        <v>13</v>
      </c>
      <c r="B4" s="3" t="s">
        <v>14</v>
      </c>
      <c r="C4" s="3" t="s">
        <v>8</v>
      </c>
      <c r="D4" s="3" t="s">
        <v>9</v>
      </c>
      <c r="E4" s="3" t="s">
        <v>1089</v>
      </c>
      <c r="F4" s="3">
        <v>16</v>
      </c>
      <c r="G4" s="2" t="str">
        <f t="shared" si="0"/>
        <v>INSERT INTO EmpDet VALUES ('0000000023', 'PA to DMD', 'BS', 16);</v>
      </c>
    </row>
    <row r="5" spans="1:7" x14ac:dyDescent="0.25">
      <c r="A5" s="3" t="s">
        <v>15</v>
      </c>
      <c r="B5" s="3" t="s">
        <v>16</v>
      </c>
      <c r="C5" s="3" t="s">
        <v>8</v>
      </c>
      <c r="D5" s="3" t="s">
        <v>9</v>
      </c>
      <c r="E5" s="3" t="s">
        <v>675</v>
      </c>
      <c r="F5" s="3">
        <v>11</v>
      </c>
      <c r="G5" s="2" t="str">
        <f t="shared" si="0"/>
        <v>INSERT INTO EmpDet VALUES ('0000000012', 'Assistant', 'BS', 11);</v>
      </c>
    </row>
    <row r="6" spans="1:7" x14ac:dyDescent="0.25">
      <c r="A6" s="3" t="s">
        <v>17</v>
      </c>
      <c r="B6" s="3" t="s">
        <v>18</v>
      </c>
      <c r="C6" s="3" t="s">
        <v>8</v>
      </c>
      <c r="D6" s="3" t="s">
        <v>9</v>
      </c>
      <c r="E6" s="3" t="s">
        <v>581</v>
      </c>
      <c r="F6" s="3">
        <v>18</v>
      </c>
      <c r="G6" s="2" t="str">
        <f t="shared" si="0"/>
        <v>INSERT INTO EmpDet VALUES ('0000000033', 'Joint Director ', 'BS', 18);</v>
      </c>
    </row>
    <row r="7" spans="1:7" x14ac:dyDescent="0.25">
      <c r="A7" s="3" t="s">
        <v>19</v>
      </c>
      <c r="B7" s="3" t="s">
        <v>20</v>
      </c>
      <c r="C7" s="3" t="s">
        <v>8</v>
      </c>
      <c r="D7" s="3" t="s">
        <v>9</v>
      </c>
      <c r="E7" s="3" t="s">
        <v>580</v>
      </c>
      <c r="F7" s="3">
        <v>4</v>
      </c>
      <c r="G7" s="2" t="str">
        <f t="shared" si="0"/>
        <v>INSERT INTO EmpDet VALUES ('0000000024', 'Naib Qasid', 'BS', 4);</v>
      </c>
    </row>
    <row r="8" spans="1:7" x14ac:dyDescent="0.25">
      <c r="A8" s="3" t="s">
        <v>21</v>
      </c>
      <c r="B8" s="3" t="s">
        <v>22</v>
      </c>
      <c r="C8" s="3" t="s">
        <v>8</v>
      </c>
      <c r="D8" s="3" t="s">
        <v>9</v>
      </c>
      <c r="E8" s="3" t="s">
        <v>591</v>
      </c>
      <c r="F8" s="3">
        <v>16</v>
      </c>
      <c r="G8" s="2" t="str">
        <f t="shared" si="0"/>
        <v>INSERT INTO EmpDet VALUES ('0000000028', 'Assistant Director', 'BS', 16);</v>
      </c>
    </row>
    <row r="9" spans="1:7" x14ac:dyDescent="0.25">
      <c r="A9" s="3" t="s">
        <v>23</v>
      </c>
      <c r="B9" s="3" t="s">
        <v>24</v>
      </c>
      <c r="C9" s="3" t="s">
        <v>8</v>
      </c>
      <c r="D9" s="3" t="s">
        <v>9</v>
      </c>
      <c r="E9" s="3" t="s">
        <v>675</v>
      </c>
      <c r="F9" s="3">
        <v>11</v>
      </c>
      <c r="G9" s="2" t="str">
        <f t="shared" si="0"/>
        <v>INSERT INTO EmpDet VALUES ('0000000018', 'Assistant', 'BS', 11);</v>
      </c>
    </row>
    <row r="10" spans="1:7" x14ac:dyDescent="0.25">
      <c r="A10" s="3" t="s">
        <v>25</v>
      </c>
      <c r="B10" s="3" t="s">
        <v>26</v>
      </c>
      <c r="C10" s="3" t="s">
        <v>8</v>
      </c>
      <c r="D10" s="3" t="s">
        <v>9</v>
      </c>
      <c r="E10" s="3" t="s">
        <v>1106</v>
      </c>
      <c r="F10" s="3">
        <v>16</v>
      </c>
      <c r="G10" s="2" t="str">
        <f t="shared" si="0"/>
        <v>INSERT INTO EmpDet VALUES ('0000000007', 'PA To Director (C&amp;M)', 'BS', 16);</v>
      </c>
    </row>
    <row r="11" spans="1:7" x14ac:dyDescent="0.25">
      <c r="A11" s="3" t="s">
        <v>27</v>
      </c>
      <c r="B11" s="3" t="s">
        <v>28</v>
      </c>
      <c r="C11" s="3" t="s">
        <v>8</v>
      </c>
      <c r="D11" s="3" t="s">
        <v>9</v>
      </c>
      <c r="E11" s="3" t="s">
        <v>584</v>
      </c>
      <c r="F11" s="3">
        <v>12</v>
      </c>
      <c r="G11" s="2" t="str">
        <f t="shared" si="0"/>
        <v>INSERT INTO EmpDet VALUES ('0000000013', 'Stenographer', 'BS', 12);</v>
      </c>
    </row>
    <row r="12" spans="1:7" x14ac:dyDescent="0.25">
      <c r="A12" s="3" t="s">
        <v>29</v>
      </c>
      <c r="B12" s="3" t="s">
        <v>30</v>
      </c>
      <c r="C12" s="3" t="s">
        <v>8</v>
      </c>
      <c r="D12" s="3" t="s">
        <v>9</v>
      </c>
      <c r="E12" s="3" t="s">
        <v>577</v>
      </c>
      <c r="F12" s="3">
        <v>17</v>
      </c>
      <c r="G12" s="2" t="str">
        <f t="shared" si="0"/>
        <v>INSERT INTO EmpDet VALUES ('0000000207', 'Deputy Director ', 'BS', 17);</v>
      </c>
    </row>
    <row r="13" spans="1:7" x14ac:dyDescent="0.25">
      <c r="A13" s="3" t="s">
        <v>31</v>
      </c>
      <c r="B13" s="3" t="s">
        <v>32</v>
      </c>
      <c r="C13" s="3" t="s">
        <v>8</v>
      </c>
      <c r="D13" s="3" t="s">
        <v>9</v>
      </c>
      <c r="E13" s="3" t="s">
        <v>591</v>
      </c>
      <c r="F13" s="3">
        <v>16</v>
      </c>
      <c r="G13" s="2" t="str">
        <f t="shared" si="0"/>
        <v>INSERT INTO EmpDet VALUES ('0000000027', 'Assistant Director', 'BS', 16);</v>
      </c>
    </row>
    <row r="14" spans="1:7" x14ac:dyDescent="0.25">
      <c r="A14" s="3" t="s">
        <v>33</v>
      </c>
      <c r="B14" s="3" t="s">
        <v>34</v>
      </c>
      <c r="C14" s="3" t="s">
        <v>8</v>
      </c>
      <c r="D14" s="3" t="s">
        <v>9</v>
      </c>
      <c r="E14" s="3" t="s">
        <v>580</v>
      </c>
      <c r="F14" s="3">
        <v>4</v>
      </c>
      <c r="G14" s="2" t="str">
        <f t="shared" si="0"/>
        <v>INSERT INTO EmpDet VALUES ('0000000034', 'Naib Qasid', 'BS', 4);</v>
      </c>
    </row>
    <row r="15" spans="1:7" x14ac:dyDescent="0.25">
      <c r="A15" s="3" t="s">
        <v>35</v>
      </c>
      <c r="B15" s="3" t="s">
        <v>36</v>
      </c>
      <c r="C15" s="3" t="s">
        <v>8</v>
      </c>
      <c r="D15" s="3" t="s">
        <v>9</v>
      </c>
      <c r="E15" s="3" t="s">
        <v>582</v>
      </c>
      <c r="F15" s="3">
        <v>6</v>
      </c>
      <c r="G15" s="2" t="str">
        <f t="shared" si="0"/>
        <v>INSERT INTO EmpDet VALUES ('0000000022', 'Clerk', 'BS', 6);</v>
      </c>
    </row>
    <row r="16" spans="1:7" x14ac:dyDescent="0.25">
      <c r="A16" s="3" t="s">
        <v>37</v>
      </c>
      <c r="B16" s="3" t="s">
        <v>38</v>
      </c>
      <c r="C16" s="3" t="s">
        <v>8</v>
      </c>
      <c r="D16" s="3" t="s">
        <v>9</v>
      </c>
      <c r="E16" s="3" t="s">
        <v>580</v>
      </c>
      <c r="F16" s="3">
        <v>4</v>
      </c>
      <c r="G16" s="2" t="str">
        <f t="shared" si="0"/>
        <v>INSERT INTO EmpDet VALUES ('0000000032', 'Naib Qasid', 'BS', 4);</v>
      </c>
    </row>
    <row r="17" spans="1:7" x14ac:dyDescent="0.25">
      <c r="A17" s="3" t="s">
        <v>39</v>
      </c>
      <c r="B17" s="3" t="s">
        <v>40</v>
      </c>
      <c r="C17" s="3" t="s">
        <v>8</v>
      </c>
      <c r="D17" s="3" t="s">
        <v>9</v>
      </c>
      <c r="E17" s="3" t="s">
        <v>1104</v>
      </c>
      <c r="F17" s="3">
        <v>17</v>
      </c>
      <c r="G17" s="2" t="str">
        <f t="shared" si="0"/>
        <v>INSERT INTO EmpDet VALUES ('0000000003', 'Network Engineer', 'BS', 17);</v>
      </c>
    </row>
    <row r="18" spans="1:7" x14ac:dyDescent="0.25">
      <c r="A18" s="3" t="s">
        <v>41</v>
      </c>
      <c r="B18" s="3" t="s">
        <v>42</v>
      </c>
      <c r="C18" s="3" t="s">
        <v>8</v>
      </c>
      <c r="D18" s="3" t="s">
        <v>9</v>
      </c>
      <c r="E18" s="3" t="s">
        <v>591</v>
      </c>
      <c r="F18" s="3">
        <v>16</v>
      </c>
      <c r="G18" s="2" t="str">
        <f t="shared" si="0"/>
        <v>INSERT INTO EmpDet VALUES ('0000000026', 'Assistant Director', 'BS', 16);</v>
      </c>
    </row>
    <row r="19" spans="1:7" x14ac:dyDescent="0.25">
      <c r="A19" s="3" t="s">
        <v>43</v>
      </c>
      <c r="B19" s="3" t="s">
        <v>44</v>
      </c>
      <c r="C19" s="3" t="s">
        <v>8</v>
      </c>
      <c r="D19" s="3" t="s">
        <v>9</v>
      </c>
      <c r="E19" s="3" t="s">
        <v>582</v>
      </c>
      <c r="F19" s="3">
        <v>8</v>
      </c>
      <c r="G19" s="2" t="str">
        <f t="shared" si="0"/>
        <v>INSERT INTO EmpDet VALUES ('0000000021', 'Clerk', 'BS', 8);</v>
      </c>
    </row>
    <row r="20" spans="1:7" x14ac:dyDescent="0.25">
      <c r="A20" s="3" t="s">
        <v>45</v>
      </c>
      <c r="B20" s="3" t="s">
        <v>46</v>
      </c>
      <c r="C20" s="3" t="s">
        <v>8</v>
      </c>
      <c r="D20" s="3" t="s">
        <v>9</v>
      </c>
      <c r="E20" s="3" t="s">
        <v>675</v>
      </c>
      <c r="F20" s="3">
        <v>11</v>
      </c>
      <c r="G20" s="2" t="str">
        <f t="shared" si="0"/>
        <v>INSERT INTO EmpDet VALUES ('0000000015', 'Assistant', 'BS', 11);</v>
      </c>
    </row>
    <row r="21" spans="1:7" x14ac:dyDescent="0.25">
      <c r="A21" s="3" t="s">
        <v>47</v>
      </c>
      <c r="B21" s="3" t="s">
        <v>48</v>
      </c>
      <c r="C21" s="3" t="s">
        <v>8</v>
      </c>
      <c r="D21" s="3" t="s">
        <v>9</v>
      </c>
      <c r="E21" s="3" t="s">
        <v>675</v>
      </c>
      <c r="F21" s="3">
        <v>11</v>
      </c>
      <c r="G21" s="2" t="str">
        <f t="shared" si="0"/>
        <v>INSERT INTO EmpDet VALUES ('0000000011', 'Assistant', 'BS', 11);</v>
      </c>
    </row>
    <row r="22" spans="1:7" x14ac:dyDescent="0.25">
      <c r="A22" s="3" t="s">
        <v>49</v>
      </c>
      <c r="B22" s="3" t="s">
        <v>50</v>
      </c>
      <c r="C22" s="3" t="s">
        <v>8</v>
      </c>
      <c r="D22" s="3" t="s">
        <v>9</v>
      </c>
      <c r="E22" s="3" t="s">
        <v>580</v>
      </c>
      <c r="F22" s="3">
        <v>4</v>
      </c>
      <c r="G22" s="2" t="str">
        <f t="shared" si="0"/>
        <v>INSERT INTO EmpDet VALUES ('0000000016', 'Naib Qasid', 'BS', 4);</v>
      </c>
    </row>
    <row r="23" spans="1:7" x14ac:dyDescent="0.25">
      <c r="A23" s="3" t="s">
        <v>51</v>
      </c>
      <c r="B23" s="3" t="s">
        <v>52</v>
      </c>
      <c r="C23" s="3" t="s">
        <v>8</v>
      </c>
      <c r="D23" s="3" t="s">
        <v>9</v>
      </c>
      <c r="E23" s="3" t="s">
        <v>582</v>
      </c>
      <c r="F23" s="3">
        <v>8</v>
      </c>
      <c r="G23" s="2" t="str">
        <f t="shared" si="0"/>
        <v>INSERT INTO EmpDet VALUES ('0000000020', 'Clerk', 'BS', 8);</v>
      </c>
    </row>
    <row r="24" spans="1:7" x14ac:dyDescent="0.25">
      <c r="A24" s="3" t="s">
        <v>53</v>
      </c>
      <c r="B24" s="3" t="s">
        <v>54</v>
      </c>
      <c r="C24" s="3" t="s">
        <v>8</v>
      </c>
      <c r="D24" s="3" t="s">
        <v>9</v>
      </c>
      <c r="E24" s="3" t="s">
        <v>580</v>
      </c>
      <c r="F24" s="3">
        <v>1</v>
      </c>
      <c r="G24" s="2" t="str">
        <f t="shared" si="0"/>
        <v>INSERT INTO EmpDet VALUES ('0000000008', 'Naib Qasid', 'BS', 1);</v>
      </c>
    </row>
    <row r="25" spans="1:7" x14ac:dyDescent="0.25">
      <c r="A25" s="3" t="s">
        <v>55</v>
      </c>
      <c r="B25" s="3" t="s">
        <v>56</v>
      </c>
      <c r="C25" s="3" t="s">
        <v>8</v>
      </c>
      <c r="D25" s="3" t="s">
        <v>9</v>
      </c>
      <c r="E25" s="3" t="s">
        <v>577</v>
      </c>
      <c r="F25" s="3">
        <v>17</v>
      </c>
      <c r="G25" s="2" t="str">
        <f t="shared" si="0"/>
        <v>INSERT INTO EmpDet VALUES ('0000000001', 'Deputy Director ', 'BS', 17);</v>
      </c>
    </row>
    <row r="26" spans="1:7" x14ac:dyDescent="0.25">
      <c r="A26" s="3" t="s">
        <v>57</v>
      </c>
      <c r="B26" s="3" t="s">
        <v>58</v>
      </c>
      <c r="C26" s="3" t="s">
        <v>8</v>
      </c>
      <c r="D26" s="3" t="s">
        <v>9</v>
      </c>
      <c r="E26" s="3" t="s">
        <v>584</v>
      </c>
      <c r="F26" s="3">
        <v>12</v>
      </c>
      <c r="G26" s="2" t="str">
        <f t="shared" si="0"/>
        <v>INSERT INTO EmpDet VALUES ('0000000017', 'Stenographer', 'BS', 12);</v>
      </c>
    </row>
    <row r="27" spans="1:7" x14ac:dyDescent="0.25">
      <c r="A27" s="3" t="s">
        <v>59</v>
      </c>
      <c r="B27" s="3" t="s">
        <v>60</v>
      </c>
      <c r="C27" s="3" t="s">
        <v>8</v>
      </c>
      <c r="D27" s="3" t="s">
        <v>9</v>
      </c>
      <c r="E27" s="3" t="s">
        <v>580</v>
      </c>
      <c r="F27" s="3">
        <v>4</v>
      </c>
      <c r="G27" s="2" t="str">
        <f t="shared" si="0"/>
        <v>INSERT INTO EmpDet VALUES ('0000000025', 'Naib Qasid', 'BS', 4);</v>
      </c>
    </row>
    <row r="28" spans="1:7" x14ac:dyDescent="0.25">
      <c r="A28" s="3" t="s">
        <v>8</v>
      </c>
      <c r="B28" s="3" t="s">
        <v>61</v>
      </c>
      <c r="C28" s="3" t="s">
        <v>8</v>
      </c>
      <c r="D28" s="3" t="s">
        <v>9</v>
      </c>
      <c r="E28" s="3" t="s">
        <v>584</v>
      </c>
      <c r="F28" s="3">
        <v>12</v>
      </c>
      <c r="G28" s="2" t="str">
        <f t="shared" si="0"/>
        <v>INSERT INTO EmpDet VALUES ('0000000002', 'Stenographer', 'BS', 12);</v>
      </c>
    </row>
    <row r="29" spans="1:7" x14ac:dyDescent="0.25">
      <c r="A29" s="3" t="s">
        <v>62</v>
      </c>
      <c r="B29" s="3" t="s">
        <v>63</v>
      </c>
      <c r="C29" s="3" t="s">
        <v>8</v>
      </c>
      <c r="D29" s="3" t="s">
        <v>9</v>
      </c>
      <c r="E29" s="3" t="s">
        <v>1107</v>
      </c>
      <c r="F29" s="3">
        <v>16</v>
      </c>
      <c r="G29" s="2" t="str">
        <f t="shared" si="0"/>
        <v>INSERT INTO EmpDet VALUES ('0000000004', 'System Engineer', 'BS', 16);</v>
      </c>
    </row>
    <row r="30" spans="1:7" x14ac:dyDescent="0.25">
      <c r="A30" s="3" t="s">
        <v>64</v>
      </c>
      <c r="B30" s="3" t="s">
        <v>65</v>
      </c>
      <c r="C30" s="3" t="s">
        <v>8</v>
      </c>
      <c r="D30" s="3" t="s">
        <v>9</v>
      </c>
      <c r="E30" s="3" t="s">
        <v>675</v>
      </c>
      <c r="F30" s="3">
        <v>11</v>
      </c>
      <c r="G30" s="2" t="str">
        <f t="shared" si="0"/>
        <v>INSERT INTO EmpDet VALUES ('0000000019', 'Assistant', 'BS', 11);</v>
      </c>
    </row>
    <row r="31" spans="1:7" x14ac:dyDescent="0.25">
      <c r="A31" s="3" t="s">
        <v>66</v>
      </c>
      <c r="B31" s="3" t="s">
        <v>67</v>
      </c>
      <c r="C31" s="3" t="s">
        <v>8</v>
      </c>
      <c r="D31" s="3" t="s">
        <v>9</v>
      </c>
      <c r="E31" s="3" t="s">
        <v>584</v>
      </c>
      <c r="F31" s="3">
        <v>12</v>
      </c>
      <c r="G31" s="2" t="str">
        <f t="shared" si="0"/>
        <v>INSERT INTO EmpDet VALUES ('0000000014', 'Stenographer', 'BS', 12);</v>
      </c>
    </row>
    <row r="32" spans="1:7" x14ac:dyDescent="0.25">
      <c r="A32" s="3" t="s">
        <v>68</v>
      </c>
      <c r="B32" s="3" t="s">
        <v>69</v>
      </c>
      <c r="C32" s="3" t="s">
        <v>8</v>
      </c>
      <c r="D32" s="3" t="s">
        <v>9</v>
      </c>
      <c r="E32" s="3" t="s">
        <v>577</v>
      </c>
      <c r="F32" s="3">
        <v>17</v>
      </c>
      <c r="G32" s="2" t="str">
        <f t="shared" si="0"/>
        <v>INSERT INTO EmpDet VALUES ('0000000029', 'Deputy Director ', 'BS', 17);</v>
      </c>
    </row>
    <row r="33" spans="1:7" x14ac:dyDescent="0.25">
      <c r="A33" s="3" t="s">
        <v>70</v>
      </c>
      <c r="B33" s="3" t="s">
        <v>71</v>
      </c>
      <c r="C33" s="3" t="s">
        <v>8</v>
      </c>
      <c r="D33" s="3" t="s">
        <v>9</v>
      </c>
      <c r="E33" s="3" t="s">
        <v>580</v>
      </c>
      <c r="F33" s="3">
        <v>1</v>
      </c>
      <c r="G33" s="2" t="str">
        <f t="shared" si="0"/>
        <v>INSERT INTO EmpDet VALUES ('0000000009', 'Naib Qasid', 'BS', 1);</v>
      </c>
    </row>
    <row r="34" spans="1:7" x14ac:dyDescent="0.25">
      <c r="A34" s="3" t="s">
        <v>72</v>
      </c>
      <c r="B34" s="3" t="s">
        <v>73</v>
      </c>
      <c r="C34" s="3" t="s">
        <v>8</v>
      </c>
      <c r="D34" s="3" t="s">
        <v>9</v>
      </c>
      <c r="E34" s="3" t="s">
        <v>577</v>
      </c>
      <c r="F34" s="3">
        <v>17</v>
      </c>
      <c r="G34" s="2" t="str">
        <f t="shared" si="0"/>
        <v>INSERT INTO EmpDet VALUES ('0000000031', 'Deputy Director ', 'BS', 17);</v>
      </c>
    </row>
    <row r="35" spans="1:7" x14ac:dyDescent="0.25">
      <c r="A35" s="3" t="s">
        <v>74</v>
      </c>
      <c r="B35" s="3" t="s">
        <v>75</v>
      </c>
      <c r="C35" s="3" t="s">
        <v>8</v>
      </c>
      <c r="D35" s="3" t="s">
        <v>9</v>
      </c>
      <c r="E35" s="3" t="s">
        <v>620</v>
      </c>
      <c r="F35" s="3">
        <v>7</v>
      </c>
      <c r="G35" s="2" t="str">
        <f t="shared" si="0"/>
        <v>INSERT INTO EmpDet VALUES ('0000000010', 'Machine Operator', 'BS', 7);</v>
      </c>
    </row>
    <row r="36" spans="1:7" x14ac:dyDescent="0.25">
      <c r="A36" s="3" t="s">
        <v>76</v>
      </c>
      <c r="B36" s="3" t="s">
        <v>77</v>
      </c>
      <c r="C36" s="3" t="s">
        <v>8</v>
      </c>
      <c r="D36" s="3" t="s">
        <v>9</v>
      </c>
      <c r="E36" s="3" t="s">
        <v>577</v>
      </c>
      <c r="F36" s="3">
        <v>17</v>
      </c>
      <c r="G36" s="2" t="str">
        <f t="shared" si="0"/>
        <v>INSERT INTO EmpDet VALUES ('0000000030', 'Deputy Director ', 'BS', 17);</v>
      </c>
    </row>
    <row r="37" spans="1:7" x14ac:dyDescent="0.25">
      <c r="A37" s="3" t="s">
        <v>78</v>
      </c>
      <c r="B37" s="3" t="s">
        <v>79</v>
      </c>
      <c r="C37" s="3" t="s">
        <v>39</v>
      </c>
      <c r="D37" s="3" t="s">
        <v>80</v>
      </c>
      <c r="E37" s="3" t="s">
        <v>10</v>
      </c>
      <c r="F37" s="3" t="s">
        <v>10</v>
      </c>
      <c r="G37" s="2" t="str">
        <f t="shared" si="0"/>
        <v>INSERT INTO EmpDet VALUES ('0000000039', '', 'BS', );</v>
      </c>
    </row>
    <row r="38" spans="1:7" x14ac:dyDescent="0.25">
      <c r="A38" s="3" t="s">
        <v>81</v>
      </c>
      <c r="B38" s="3" t="s">
        <v>82</v>
      </c>
      <c r="C38" s="3" t="s">
        <v>39</v>
      </c>
      <c r="D38" s="3" t="s">
        <v>80</v>
      </c>
      <c r="E38" s="3" t="s">
        <v>10</v>
      </c>
      <c r="F38" s="3" t="s">
        <v>10</v>
      </c>
      <c r="G38" s="2" t="str">
        <f t="shared" si="0"/>
        <v>INSERT INTO EmpDet VALUES ('0000000050', '', 'BS', );</v>
      </c>
    </row>
    <row r="39" spans="1:7" x14ac:dyDescent="0.25">
      <c r="A39" s="3" t="s">
        <v>83</v>
      </c>
      <c r="B39" s="3" t="s">
        <v>84</v>
      </c>
      <c r="C39" s="3" t="s">
        <v>39</v>
      </c>
      <c r="D39" s="3" t="s">
        <v>80</v>
      </c>
      <c r="E39" s="3" t="s">
        <v>10</v>
      </c>
      <c r="F39" s="3" t="s">
        <v>10</v>
      </c>
      <c r="G39" s="2" t="str">
        <f t="shared" si="0"/>
        <v>INSERT INTO EmpDet VALUES ('0000000043', '', 'BS', );</v>
      </c>
    </row>
    <row r="40" spans="1:7" x14ac:dyDescent="0.25">
      <c r="A40" s="3" t="s">
        <v>85</v>
      </c>
      <c r="B40" s="3" t="s">
        <v>86</v>
      </c>
      <c r="C40" s="3" t="s">
        <v>39</v>
      </c>
      <c r="D40" s="3" t="s">
        <v>80</v>
      </c>
      <c r="E40" s="3" t="s">
        <v>10</v>
      </c>
      <c r="F40" s="3" t="s">
        <v>10</v>
      </c>
      <c r="G40" s="2" t="str">
        <f t="shared" si="0"/>
        <v>INSERT INTO EmpDet VALUES ('0000000045', '', 'BS', );</v>
      </c>
    </row>
    <row r="41" spans="1:7" x14ac:dyDescent="0.25">
      <c r="A41" s="3" t="s">
        <v>87</v>
      </c>
      <c r="B41" s="3" t="s">
        <v>88</v>
      </c>
      <c r="C41" s="3" t="s">
        <v>39</v>
      </c>
      <c r="D41" s="3" t="s">
        <v>80</v>
      </c>
      <c r="E41" s="3" t="s">
        <v>10</v>
      </c>
      <c r="F41" s="3" t="s">
        <v>10</v>
      </c>
      <c r="G41" s="2" t="str">
        <f t="shared" si="0"/>
        <v>INSERT INTO EmpDet VALUES ('0000000051', '', 'BS', );</v>
      </c>
    </row>
    <row r="42" spans="1:7" x14ac:dyDescent="0.25">
      <c r="A42" s="3" t="s">
        <v>89</v>
      </c>
      <c r="B42" s="3" t="s">
        <v>90</v>
      </c>
      <c r="C42" s="3" t="s">
        <v>39</v>
      </c>
      <c r="D42" s="3" t="s">
        <v>80</v>
      </c>
      <c r="E42" s="3" t="s">
        <v>10</v>
      </c>
      <c r="F42" s="3" t="s">
        <v>10</v>
      </c>
      <c r="G42" s="2" t="str">
        <f t="shared" si="0"/>
        <v>INSERT INTO EmpDet VALUES ('0000000047', '', 'BS', );</v>
      </c>
    </row>
    <row r="43" spans="1:7" x14ac:dyDescent="0.25">
      <c r="A43" s="3" t="s">
        <v>91</v>
      </c>
      <c r="B43" s="3" t="s">
        <v>92</v>
      </c>
      <c r="C43" s="3" t="s">
        <v>39</v>
      </c>
      <c r="D43" s="3" t="s">
        <v>80</v>
      </c>
      <c r="E43" s="3" t="s">
        <v>10</v>
      </c>
      <c r="F43" s="3" t="s">
        <v>10</v>
      </c>
      <c r="G43" s="2" t="str">
        <f t="shared" si="0"/>
        <v>INSERT INTO EmpDet VALUES ('0000000259', '', 'BS', );</v>
      </c>
    </row>
    <row r="44" spans="1:7" x14ac:dyDescent="0.25">
      <c r="A44" s="3" t="s">
        <v>93</v>
      </c>
      <c r="B44" s="3" t="s">
        <v>94</v>
      </c>
      <c r="C44" s="3" t="s">
        <v>39</v>
      </c>
      <c r="D44" s="3" t="s">
        <v>80</v>
      </c>
      <c r="E44" s="3" t="s">
        <v>10</v>
      </c>
      <c r="F44" s="3" t="s">
        <v>10</v>
      </c>
      <c r="G44" s="2" t="str">
        <f t="shared" si="0"/>
        <v>INSERT INTO EmpDet VALUES ('0000000257', '', 'BS', );</v>
      </c>
    </row>
    <row r="45" spans="1:7" x14ac:dyDescent="0.25">
      <c r="A45" s="3" t="s">
        <v>95</v>
      </c>
      <c r="B45" s="3" t="s">
        <v>96</v>
      </c>
      <c r="C45" s="3" t="s">
        <v>39</v>
      </c>
      <c r="D45" s="3" t="s">
        <v>80</v>
      </c>
      <c r="E45" s="3" t="s">
        <v>10</v>
      </c>
      <c r="F45" s="3" t="s">
        <v>10</v>
      </c>
      <c r="G45" s="2" t="str">
        <f t="shared" si="0"/>
        <v>INSERT INTO EmpDet VALUES ('0000000038', '', 'BS', );</v>
      </c>
    </row>
    <row r="46" spans="1:7" x14ac:dyDescent="0.25">
      <c r="A46" s="3" t="s">
        <v>97</v>
      </c>
      <c r="B46" s="3" t="s">
        <v>98</v>
      </c>
      <c r="C46" s="3" t="s">
        <v>39</v>
      </c>
      <c r="D46" s="3" t="s">
        <v>80</v>
      </c>
      <c r="E46" s="3" t="s">
        <v>10</v>
      </c>
      <c r="F46" s="3" t="s">
        <v>10</v>
      </c>
      <c r="G46" s="2" t="str">
        <f t="shared" si="0"/>
        <v>INSERT INTO EmpDet VALUES ('0000000046', '', 'BS', );</v>
      </c>
    </row>
    <row r="47" spans="1:7" x14ac:dyDescent="0.25">
      <c r="A47" s="3" t="s">
        <v>99</v>
      </c>
      <c r="B47" s="3" t="s">
        <v>100</v>
      </c>
      <c r="C47" s="3" t="s">
        <v>39</v>
      </c>
      <c r="D47" s="3" t="s">
        <v>80</v>
      </c>
      <c r="E47" s="3" t="s">
        <v>10</v>
      </c>
      <c r="F47" s="3" t="s">
        <v>10</v>
      </c>
      <c r="G47" s="2" t="str">
        <f t="shared" si="0"/>
        <v>INSERT INTO EmpDet VALUES ('0000000041', '', 'BS', );</v>
      </c>
    </row>
    <row r="48" spans="1:7" x14ac:dyDescent="0.25">
      <c r="A48" s="3" t="s">
        <v>101</v>
      </c>
      <c r="B48" s="3" t="s">
        <v>102</v>
      </c>
      <c r="C48" s="3" t="s">
        <v>39</v>
      </c>
      <c r="D48" s="3" t="s">
        <v>80</v>
      </c>
      <c r="E48" s="3" t="s">
        <v>10</v>
      </c>
      <c r="F48" s="3" t="s">
        <v>10</v>
      </c>
      <c r="G48" s="2" t="str">
        <f t="shared" si="0"/>
        <v>INSERT INTO EmpDet VALUES ('0000000036', '', 'BS', );</v>
      </c>
    </row>
    <row r="49" spans="1:7" x14ac:dyDescent="0.25">
      <c r="A49" s="3" t="s">
        <v>103</v>
      </c>
      <c r="B49" s="3" t="s">
        <v>104</v>
      </c>
      <c r="C49" s="3" t="s">
        <v>39</v>
      </c>
      <c r="D49" s="3" t="s">
        <v>80</v>
      </c>
      <c r="E49" s="3" t="s">
        <v>10</v>
      </c>
      <c r="F49" s="3" t="s">
        <v>10</v>
      </c>
      <c r="G49" s="2" t="str">
        <f t="shared" si="0"/>
        <v>INSERT INTO EmpDet VALUES ('0000000037', '', 'BS', );</v>
      </c>
    </row>
    <row r="50" spans="1:7" x14ac:dyDescent="0.25">
      <c r="A50" s="3" t="s">
        <v>105</v>
      </c>
      <c r="B50" s="3" t="s">
        <v>106</v>
      </c>
      <c r="C50" s="3" t="s">
        <v>39</v>
      </c>
      <c r="D50" s="3" t="s">
        <v>80</v>
      </c>
      <c r="E50" s="3" t="s">
        <v>10</v>
      </c>
      <c r="F50" s="3" t="s">
        <v>10</v>
      </c>
      <c r="G50" s="2" t="str">
        <f t="shared" si="0"/>
        <v>INSERT INTO EmpDet VALUES ('0000000042', '', 'BS', );</v>
      </c>
    </row>
    <row r="51" spans="1:7" x14ac:dyDescent="0.25">
      <c r="A51" s="3" t="s">
        <v>107</v>
      </c>
      <c r="B51" s="3" t="s">
        <v>108</v>
      </c>
      <c r="C51" s="3" t="s">
        <v>39</v>
      </c>
      <c r="D51" s="3" t="s">
        <v>80</v>
      </c>
      <c r="E51" s="3" t="s">
        <v>10</v>
      </c>
      <c r="F51" s="3" t="s">
        <v>10</v>
      </c>
      <c r="G51" s="2" t="str">
        <f t="shared" si="0"/>
        <v>INSERT INTO EmpDet VALUES ('0000000049', '', 'BS', );</v>
      </c>
    </row>
    <row r="52" spans="1:7" x14ac:dyDescent="0.25">
      <c r="A52" s="3" t="s">
        <v>109</v>
      </c>
      <c r="B52" s="3" t="s">
        <v>110</v>
      </c>
      <c r="C52" s="3" t="s">
        <v>39</v>
      </c>
      <c r="D52" s="3" t="s">
        <v>80</v>
      </c>
      <c r="E52" s="3" t="s">
        <v>10</v>
      </c>
      <c r="F52" s="3" t="s">
        <v>10</v>
      </c>
      <c r="G52" s="2" t="str">
        <f t="shared" si="0"/>
        <v>INSERT INTO EmpDet VALUES ('0000000035', '', 'BS', );</v>
      </c>
    </row>
    <row r="53" spans="1:7" x14ac:dyDescent="0.25">
      <c r="A53" s="3" t="s">
        <v>111</v>
      </c>
      <c r="B53" s="3" t="s">
        <v>112</v>
      </c>
      <c r="C53" s="3" t="s">
        <v>39</v>
      </c>
      <c r="D53" s="3" t="s">
        <v>80</v>
      </c>
      <c r="E53" s="3" t="s">
        <v>10</v>
      </c>
      <c r="F53" s="3" t="s">
        <v>10</v>
      </c>
      <c r="G53" s="2" t="str">
        <f t="shared" si="0"/>
        <v>INSERT INTO EmpDet VALUES ('0000000048', '', 'BS', );</v>
      </c>
    </row>
    <row r="54" spans="1:7" x14ac:dyDescent="0.25">
      <c r="A54" s="3" t="s">
        <v>113</v>
      </c>
      <c r="B54" s="3" t="s">
        <v>114</v>
      </c>
      <c r="C54" s="3" t="s">
        <v>39</v>
      </c>
      <c r="D54" s="3" t="s">
        <v>80</v>
      </c>
      <c r="E54" s="3" t="s">
        <v>10</v>
      </c>
      <c r="F54" s="3" t="s">
        <v>10</v>
      </c>
      <c r="G54" s="2" t="str">
        <f t="shared" si="0"/>
        <v>INSERT INTO EmpDet VALUES ('0000000044', '', 'BS', );</v>
      </c>
    </row>
    <row r="55" spans="1:7" x14ac:dyDescent="0.25">
      <c r="A55" s="3" t="s">
        <v>115</v>
      </c>
      <c r="B55" s="3" t="s">
        <v>116</v>
      </c>
      <c r="C55" s="3" t="s">
        <v>39</v>
      </c>
      <c r="D55" s="3" t="s">
        <v>80</v>
      </c>
      <c r="E55" s="3" t="s">
        <v>10</v>
      </c>
      <c r="F55" s="3" t="s">
        <v>10</v>
      </c>
      <c r="G55" s="2" t="str">
        <f t="shared" si="0"/>
        <v>INSERT INTO EmpDet VALUES ('0000000040', '', 'BS', );</v>
      </c>
    </row>
    <row r="56" spans="1:7" x14ac:dyDescent="0.25">
      <c r="A56" s="3" t="s">
        <v>117</v>
      </c>
      <c r="B56" s="3" t="s">
        <v>118</v>
      </c>
      <c r="C56" s="3" t="s">
        <v>39</v>
      </c>
      <c r="D56" s="3" t="s">
        <v>80</v>
      </c>
      <c r="E56" s="3" t="s">
        <v>10</v>
      </c>
      <c r="F56" s="3" t="s">
        <v>10</v>
      </c>
      <c r="G56" s="2" t="str">
        <f t="shared" si="0"/>
        <v>INSERT INTO EmpDet VALUES ('0000000258', '', 'BS', );</v>
      </c>
    </row>
    <row r="57" spans="1:7" x14ac:dyDescent="0.25">
      <c r="A57" s="3" t="s">
        <v>119</v>
      </c>
      <c r="B57" s="3" t="s">
        <v>120</v>
      </c>
      <c r="C57" s="3" t="s">
        <v>11</v>
      </c>
      <c r="D57" s="3" t="s">
        <v>121</v>
      </c>
      <c r="E57" s="3" t="s">
        <v>10</v>
      </c>
      <c r="F57" s="3" t="s">
        <v>10</v>
      </c>
      <c r="G57" s="2" t="str">
        <f t="shared" si="0"/>
        <v>INSERT INTO EmpDet VALUES ('0000000234', '', 'BS', );</v>
      </c>
    </row>
    <row r="58" spans="1:7" x14ac:dyDescent="0.25">
      <c r="A58" s="3" t="s">
        <v>122</v>
      </c>
      <c r="B58" s="3" t="s">
        <v>123</v>
      </c>
      <c r="C58" s="3" t="s">
        <v>11</v>
      </c>
      <c r="D58" s="3" t="s">
        <v>121</v>
      </c>
      <c r="E58" s="3" t="s">
        <v>10</v>
      </c>
      <c r="F58" s="3" t="s">
        <v>10</v>
      </c>
      <c r="G58" s="2" t="str">
        <f t="shared" si="0"/>
        <v>INSERT INTO EmpDet VALUES ('0000000229', '', 'BS', );</v>
      </c>
    </row>
    <row r="59" spans="1:7" x14ac:dyDescent="0.25">
      <c r="A59" s="3" t="s">
        <v>124</v>
      </c>
      <c r="B59" s="3" t="s">
        <v>79</v>
      </c>
      <c r="C59" s="3" t="s">
        <v>11</v>
      </c>
      <c r="D59" s="3" t="s">
        <v>121</v>
      </c>
      <c r="E59" s="3" t="s">
        <v>10</v>
      </c>
      <c r="F59" s="3" t="s">
        <v>10</v>
      </c>
      <c r="G59" s="2" t="str">
        <f t="shared" si="0"/>
        <v>INSERT INTO EmpDet VALUES ('0000000211', '', 'BS', );</v>
      </c>
    </row>
    <row r="60" spans="1:7" x14ac:dyDescent="0.25">
      <c r="A60" s="3" t="s">
        <v>125</v>
      </c>
      <c r="B60" s="3" t="s">
        <v>126</v>
      </c>
      <c r="C60" s="3" t="s">
        <v>11</v>
      </c>
      <c r="D60" s="3" t="s">
        <v>121</v>
      </c>
      <c r="E60" s="3" t="s">
        <v>10</v>
      </c>
      <c r="F60" s="3" t="s">
        <v>10</v>
      </c>
      <c r="G60" s="2" t="str">
        <f t="shared" si="0"/>
        <v>INSERT INTO EmpDet VALUES ('0000000213', '', 'BS', );</v>
      </c>
    </row>
    <row r="61" spans="1:7" x14ac:dyDescent="0.25">
      <c r="A61" s="3" t="s">
        <v>127</v>
      </c>
      <c r="B61" s="3" t="s">
        <v>128</v>
      </c>
      <c r="C61" s="3" t="s">
        <v>11</v>
      </c>
      <c r="D61" s="3" t="s">
        <v>121</v>
      </c>
      <c r="E61" s="3" t="s">
        <v>10</v>
      </c>
      <c r="F61" s="3" t="s">
        <v>10</v>
      </c>
      <c r="G61" s="2" t="str">
        <f t="shared" si="0"/>
        <v>INSERT INTO EmpDet VALUES ('0000000237', '', 'BS', );</v>
      </c>
    </row>
    <row r="62" spans="1:7" x14ac:dyDescent="0.25">
      <c r="A62" s="3" t="s">
        <v>129</v>
      </c>
      <c r="B62" s="3" t="s">
        <v>130</v>
      </c>
      <c r="C62" s="3" t="s">
        <v>11</v>
      </c>
      <c r="D62" s="3" t="s">
        <v>121</v>
      </c>
      <c r="E62" s="3" t="s">
        <v>10</v>
      </c>
      <c r="F62" s="3" t="s">
        <v>10</v>
      </c>
      <c r="G62" s="2" t="str">
        <f t="shared" si="0"/>
        <v>INSERT INTO EmpDet VALUES ('0000000240', '', 'BS', );</v>
      </c>
    </row>
    <row r="63" spans="1:7" x14ac:dyDescent="0.25">
      <c r="A63" s="3" t="s">
        <v>131</v>
      </c>
      <c r="B63" s="3" t="s">
        <v>132</v>
      </c>
      <c r="C63" s="3" t="s">
        <v>11</v>
      </c>
      <c r="D63" s="3" t="s">
        <v>121</v>
      </c>
      <c r="E63" s="3" t="s">
        <v>10</v>
      </c>
      <c r="F63" s="3" t="s">
        <v>10</v>
      </c>
      <c r="G63" s="2" t="str">
        <f t="shared" si="0"/>
        <v>INSERT INTO EmpDet VALUES ('0000000230', '', 'BS', );</v>
      </c>
    </row>
    <row r="64" spans="1:7" x14ac:dyDescent="0.25">
      <c r="A64" s="3" t="s">
        <v>133</v>
      </c>
      <c r="B64" s="3" t="s">
        <v>134</v>
      </c>
      <c r="C64" s="3" t="s">
        <v>11</v>
      </c>
      <c r="D64" s="3" t="s">
        <v>121</v>
      </c>
      <c r="E64" s="3" t="s">
        <v>10</v>
      </c>
      <c r="F64" s="3" t="s">
        <v>10</v>
      </c>
      <c r="G64" s="2" t="str">
        <f t="shared" si="0"/>
        <v>INSERT INTO EmpDet VALUES ('0000000253', '', 'BS', );</v>
      </c>
    </row>
    <row r="65" spans="1:7" x14ac:dyDescent="0.25">
      <c r="A65" s="3" t="s">
        <v>135</v>
      </c>
      <c r="B65" s="3" t="s">
        <v>136</v>
      </c>
      <c r="C65" s="3" t="s">
        <v>11</v>
      </c>
      <c r="D65" s="3" t="s">
        <v>121</v>
      </c>
      <c r="E65" s="3" t="s">
        <v>10</v>
      </c>
      <c r="F65" s="3" t="s">
        <v>10</v>
      </c>
      <c r="G65" s="2" t="str">
        <f t="shared" si="0"/>
        <v>INSERT INTO EmpDet VALUES ('0000000215', '', 'BS', );</v>
      </c>
    </row>
    <row r="66" spans="1:7" x14ac:dyDescent="0.25">
      <c r="A66" s="3" t="s">
        <v>137</v>
      </c>
      <c r="B66" s="3" t="s">
        <v>138</v>
      </c>
      <c r="C66" s="3" t="s">
        <v>11</v>
      </c>
      <c r="D66" s="3" t="s">
        <v>121</v>
      </c>
      <c r="E66" s="3" t="s">
        <v>10</v>
      </c>
      <c r="F66" s="3" t="s">
        <v>10</v>
      </c>
      <c r="G66" s="2" t="str">
        <f t="shared" si="0"/>
        <v>INSERT INTO EmpDet VALUES ('0000000224', '', 'BS', );</v>
      </c>
    </row>
    <row r="67" spans="1:7" x14ac:dyDescent="0.25">
      <c r="A67" s="3" t="s">
        <v>139</v>
      </c>
      <c r="B67" s="3" t="s">
        <v>140</v>
      </c>
      <c r="C67" s="3" t="s">
        <v>11</v>
      </c>
      <c r="D67" s="3" t="s">
        <v>121</v>
      </c>
      <c r="E67" s="3" t="s">
        <v>10</v>
      </c>
      <c r="F67" s="3" t="s">
        <v>10</v>
      </c>
      <c r="G67" s="2" t="str">
        <f t="shared" ref="G67:G130" si="1">CONCATENATE("INSERT INTO EmpDet VALUES ('",A67,"', '",E67,"', 'BS', ",F67,");")</f>
        <v>INSERT INTO EmpDet VALUES ('0000000225', '', 'BS', );</v>
      </c>
    </row>
    <row r="68" spans="1:7" x14ac:dyDescent="0.25">
      <c r="A68" s="3" t="s">
        <v>141</v>
      </c>
      <c r="B68" s="3" t="s">
        <v>142</v>
      </c>
      <c r="C68" s="3" t="s">
        <v>11</v>
      </c>
      <c r="D68" s="3" t="s">
        <v>121</v>
      </c>
      <c r="E68" s="3" t="s">
        <v>10</v>
      </c>
      <c r="F68" s="3" t="s">
        <v>10</v>
      </c>
      <c r="G68" s="2" t="str">
        <f t="shared" si="1"/>
        <v>INSERT INTO EmpDet VALUES ('0000000227', '', 'BS', );</v>
      </c>
    </row>
    <row r="69" spans="1:7" x14ac:dyDescent="0.25">
      <c r="A69" s="3" t="s">
        <v>143</v>
      </c>
      <c r="B69" s="3" t="s">
        <v>144</v>
      </c>
      <c r="C69" s="3" t="s">
        <v>11</v>
      </c>
      <c r="D69" s="3" t="s">
        <v>121</v>
      </c>
      <c r="E69" s="3" t="s">
        <v>10</v>
      </c>
      <c r="F69" s="3" t="s">
        <v>10</v>
      </c>
      <c r="G69" s="2" t="str">
        <f t="shared" si="1"/>
        <v>INSERT INTO EmpDet VALUES ('0000000243', '', 'BS', );</v>
      </c>
    </row>
    <row r="70" spans="1:7" x14ac:dyDescent="0.25">
      <c r="A70" s="3" t="s">
        <v>145</v>
      </c>
      <c r="B70" s="3" t="s">
        <v>146</v>
      </c>
      <c r="C70" s="3" t="s">
        <v>11</v>
      </c>
      <c r="D70" s="3" t="s">
        <v>121</v>
      </c>
      <c r="E70" s="3" t="s">
        <v>10</v>
      </c>
      <c r="F70" s="3" t="s">
        <v>10</v>
      </c>
      <c r="G70" s="2" t="str">
        <f t="shared" si="1"/>
        <v>INSERT INTO EmpDet VALUES ('0000000249', '', 'BS', );</v>
      </c>
    </row>
    <row r="71" spans="1:7" x14ac:dyDescent="0.25">
      <c r="A71" s="3" t="s">
        <v>147</v>
      </c>
      <c r="B71" s="3" t="s">
        <v>148</v>
      </c>
      <c r="C71" s="3" t="s">
        <v>11</v>
      </c>
      <c r="D71" s="3" t="s">
        <v>121</v>
      </c>
      <c r="E71" s="3" t="s">
        <v>10</v>
      </c>
      <c r="F71" s="3" t="s">
        <v>10</v>
      </c>
      <c r="G71" s="2" t="str">
        <f t="shared" si="1"/>
        <v>INSERT INTO EmpDet VALUES ('0000000217', '', 'BS', );</v>
      </c>
    </row>
    <row r="72" spans="1:7" x14ac:dyDescent="0.25">
      <c r="A72" s="3" t="s">
        <v>149</v>
      </c>
      <c r="B72" s="3" t="s">
        <v>150</v>
      </c>
      <c r="C72" s="3" t="s">
        <v>11</v>
      </c>
      <c r="D72" s="3" t="s">
        <v>121</v>
      </c>
      <c r="E72" s="3" t="s">
        <v>10</v>
      </c>
      <c r="F72" s="3" t="s">
        <v>10</v>
      </c>
      <c r="G72" s="2" t="str">
        <f t="shared" si="1"/>
        <v>INSERT INTO EmpDet VALUES ('0000000246', '', 'BS', );</v>
      </c>
    </row>
    <row r="73" spans="1:7" x14ac:dyDescent="0.25">
      <c r="A73" s="3" t="s">
        <v>151</v>
      </c>
      <c r="B73" s="3" t="s">
        <v>152</v>
      </c>
      <c r="C73" s="3" t="s">
        <v>11</v>
      </c>
      <c r="D73" s="3" t="s">
        <v>121</v>
      </c>
      <c r="E73" s="3" t="s">
        <v>10</v>
      </c>
      <c r="F73" s="3" t="s">
        <v>10</v>
      </c>
      <c r="G73" s="2" t="str">
        <f t="shared" si="1"/>
        <v>INSERT INTO EmpDet VALUES ('0000000247', '', 'BS', );</v>
      </c>
    </row>
    <row r="74" spans="1:7" x14ac:dyDescent="0.25">
      <c r="A74" s="3" t="s">
        <v>153</v>
      </c>
      <c r="B74" s="3" t="s">
        <v>154</v>
      </c>
      <c r="C74" s="3" t="s">
        <v>11</v>
      </c>
      <c r="D74" s="3" t="s">
        <v>121</v>
      </c>
      <c r="E74" s="3" t="s">
        <v>10</v>
      </c>
      <c r="F74" s="3" t="s">
        <v>10</v>
      </c>
      <c r="G74" s="2" t="str">
        <f t="shared" si="1"/>
        <v>INSERT INTO EmpDet VALUES ('0000000238', '', 'BS', );</v>
      </c>
    </row>
    <row r="75" spans="1:7" x14ac:dyDescent="0.25">
      <c r="A75" s="3" t="s">
        <v>155</v>
      </c>
      <c r="B75" s="3" t="s">
        <v>156</v>
      </c>
      <c r="C75" s="3" t="s">
        <v>11</v>
      </c>
      <c r="D75" s="3" t="s">
        <v>121</v>
      </c>
      <c r="E75" s="3" t="s">
        <v>10</v>
      </c>
      <c r="F75" s="3" t="s">
        <v>10</v>
      </c>
      <c r="G75" s="2" t="str">
        <f t="shared" si="1"/>
        <v>INSERT INTO EmpDet VALUES ('0000000233', '', 'BS', );</v>
      </c>
    </row>
    <row r="76" spans="1:7" x14ac:dyDescent="0.25">
      <c r="A76" s="3" t="s">
        <v>157</v>
      </c>
      <c r="B76" s="3" t="s">
        <v>158</v>
      </c>
      <c r="C76" s="3" t="s">
        <v>11</v>
      </c>
      <c r="D76" s="3" t="s">
        <v>121</v>
      </c>
      <c r="E76" s="3" t="s">
        <v>10</v>
      </c>
      <c r="F76" s="3" t="s">
        <v>10</v>
      </c>
      <c r="G76" s="2" t="str">
        <f t="shared" si="1"/>
        <v>INSERT INTO EmpDet VALUES ('0000000252', '', 'BS', );</v>
      </c>
    </row>
    <row r="77" spans="1:7" x14ac:dyDescent="0.25">
      <c r="A77" s="3" t="s">
        <v>159</v>
      </c>
      <c r="B77" s="3" t="s">
        <v>160</v>
      </c>
      <c r="C77" s="3" t="s">
        <v>11</v>
      </c>
      <c r="D77" s="3" t="s">
        <v>121</v>
      </c>
      <c r="E77" s="3" t="s">
        <v>10</v>
      </c>
      <c r="F77" s="3" t="s">
        <v>10</v>
      </c>
      <c r="G77" s="2" t="str">
        <f t="shared" si="1"/>
        <v>INSERT INTO EmpDet VALUES ('0000000220', '', 'BS', );</v>
      </c>
    </row>
    <row r="78" spans="1:7" x14ac:dyDescent="0.25">
      <c r="A78" s="3" t="s">
        <v>161</v>
      </c>
      <c r="B78" s="3" t="s">
        <v>162</v>
      </c>
      <c r="C78" s="3" t="s">
        <v>11</v>
      </c>
      <c r="D78" s="3" t="s">
        <v>121</v>
      </c>
      <c r="E78" s="3" t="s">
        <v>10</v>
      </c>
      <c r="F78" s="3" t="s">
        <v>10</v>
      </c>
      <c r="G78" s="2" t="str">
        <f t="shared" si="1"/>
        <v>INSERT INTO EmpDet VALUES ('0000000241', '', 'BS', );</v>
      </c>
    </row>
    <row r="79" spans="1:7" x14ac:dyDescent="0.25">
      <c r="A79" s="3" t="s">
        <v>163</v>
      </c>
      <c r="B79" s="3" t="s">
        <v>164</v>
      </c>
      <c r="C79" s="3" t="s">
        <v>11</v>
      </c>
      <c r="D79" s="3" t="s">
        <v>121</v>
      </c>
      <c r="E79" s="3" t="s">
        <v>10</v>
      </c>
      <c r="F79" s="3" t="s">
        <v>10</v>
      </c>
      <c r="G79" s="2" t="str">
        <f t="shared" si="1"/>
        <v>INSERT INTO EmpDet VALUES ('0000000250', '', 'BS', );</v>
      </c>
    </row>
    <row r="80" spans="1:7" x14ac:dyDescent="0.25">
      <c r="A80" s="3" t="s">
        <v>165</v>
      </c>
      <c r="B80" s="3" t="s">
        <v>166</v>
      </c>
      <c r="C80" s="3" t="s">
        <v>11</v>
      </c>
      <c r="D80" s="3" t="s">
        <v>121</v>
      </c>
      <c r="E80" s="3" t="s">
        <v>10</v>
      </c>
      <c r="F80" s="3" t="s">
        <v>10</v>
      </c>
      <c r="G80" s="2" t="str">
        <f t="shared" si="1"/>
        <v>INSERT INTO EmpDet VALUES ('0000000228', '', 'BS', );</v>
      </c>
    </row>
    <row r="81" spans="1:7" x14ac:dyDescent="0.25">
      <c r="A81" s="3" t="s">
        <v>167</v>
      </c>
      <c r="B81" s="3" t="s">
        <v>168</v>
      </c>
      <c r="C81" s="3" t="s">
        <v>11</v>
      </c>
      <c r="D81" s="3" t="s">
        <v>121</v>
      </c>
      <c r="E81" s="3" t="s">
        <v>10</v>
      </c>
      <c r="F81" s="3" t="s">
        <v>10</v>
      </c>
      <c r="G81" s="2" t="str">
        <f t="shared" si="1"/>
        <v>INSERT INTO EmpDet VALUES ('0000000236', '', 'BS', );</v>
      </c>
    </row>
    <row r="82" spans="1:7" x14ac:dyDescent="0.25">
      <c r="A82" s="3" t="s">
        <v>169</v>
      </c>
      <c r="B82" s="3" t="s">
        <v>170</v>
      </c>
      <c r="C82" s="3" t="s">
        <v>11</v>
      </c>
      <c r="D82" s="3" t="s">
        <v>121</v>
      </c>
      <c r="E82" s="3" t="s">
        <v>10</v>
      </c>
      <c r="F82" s="3" t="s">
        <v>10</v>
      </c>
      <c r="G82" s="2" t="str">
        <f t="shared" si="1"/>
        <v>INSERT INTO EmpDet VALUES ('0000000218', '', 'BS', );</v>
      </c>
    </row>
    <row r="83" spans="1:7" x14ac:dyDescent="0.25">
      <c r="A83" s="3" t="s">
        <v>171</v>
      </c>
      <c r="B83" s="3" t="s">
        <v>172</v>
      </c>
      <c r="C83" s="3" t="s">
        <v>11</v>
      </c>
      <c r="D83" s="3" t="s">
        <v>121</v>
      </c>
      <c r="E83" s="3" t="s">
        <v>10</v>
      </c>
      <c r="F83" s="3" t="s">
        <v>10</v>
      </c>
      <c r="G83" s="2" t="str">
        <f t="shared" si="1"/>
        <v>INSERT INTO EmpDet VALUES ('0000000239', '', 'BS', );</v>
      </c>
    </row>
    <row r="84" spans="1:7" x14ac:dyDescent="0.25">
      <c r="A84" s="3" t="s">
        <v>173</v>
      </c>
      <c r="B84" s="3" t="s">
        <v>174</v>
      </c>
      <c r="C84" s="3" t="s">
        <v>11</v>
      </c>
      <c r="D84" s="3" t="s">
        <v>121</v>
      </c>
      <c r="E84" s="3" t="s">
        <v>10</v>
      </c>
      <c r="F84" s="3" t="s">
        <v>10</v>
      </c>
      <c r="G84" s="2" t="str">
        <f t="shared" si="1"/>
        <v>INSERT INTO EmpDet VALUES ('0000000248', '', 'BS', );</v>
      </c>
    </row>
    <row r="85" spans="1:7" x14ac:dyDescent="0.25">
      <c r="A85" s="3" t="s">
        <v>175</v>
      </c>
      <c r="B85" s="3" t="s">
        <v>176</v>
      </c>
      <c r="C85" s="3" t="s">
        <v>11</v>
      </c>
      <c r="D85" s="3" t="s">
        <v>121</v>
      </c>
      <c r="E85" s="3" t="s">
        <v>10</v>
      </c>
      <c r="F85" s="3" t="s">
        <v>10</v>
      </c>
      <c r="G85" s="2" t="str">
        <f t="shared" si="1"/>
        <v>INSERT INTO EmpDet VALUES ('0000000251', '', 'BS', );</v>
      </c>
    </row>
    <row r="86" spans="1:7" x14ac:dyDescent="0.25">
      <c r="A86" s="3" t="s">
        <v>177</v>
      </c>
      <c r="B86" s="3" t="s">
        <v>178</v>
      </c>
      <c r="C86" s="3" t="s">
        <v>11</v>
      </c>
      <c r="D86" s="3" t="s">
        <v>121</v>
      </c>
      <c r="E86" s="3" t="s">
        <v>10</v>
      </c>
      <c r="F86" s="3" t="s">
        <v>10</v>
      </c>
      <c r="G86" s="2" t="str">
        <f t="shared" si="1"/>
        <v>INSERT INTO EmpDet VALUES ('0000000216', '', 'BS', );</v>
      </c>
    </row>
    <row r="87" spans="1:7" x14ac:dyDescent="0.25">
      <c r="A87" s="3" t="s">
        <v>179</v>
      </c>
      <c r="B87" s="3" t="s">
        <v>180</v>
      </c>
      <c r="C87" s="3" t="s">
        <v>11</v>
      </c>
      <c r="D87" s="3" t="s">
        <v>121</v>
      </c>
      <c r="E87" s="3" t="s">
        <v>10</v>
      </c>
      <c r="F87" s="3" t="s">
        <v>10</v>
      </c>
      <c r="G87" s="2" t="str">
        <f t="shared" si="1"/>
        <v>INSERT INTO EmpDet VALUES ('0000000245', '', 'BS', );</v>
      </c>
    </row>
    <row r="88" spans="1:7" x14ac:dyDescent="0.25">
      <c r="A88" s="3" t="s">
        <v>181</v>
      </c>
      <c r="B88" s="3" t="s">
        <v>182</v>
      </c>
      <c r="C88" s="3" t="s">
        <v>11</v>
      </c>
      <c r="D88" s="3" t="s">
        <v>121</v>
      </c>
      <c r="E88" s="3" t="s">
        <v>10</v>
      </c>
      <c r="F88" s="3" t="s">
        <v>10</v>
      </c>
      <c r="G88" s="2" t="str">
        <f t="shared" si="1"/>
        <v>INSERT INTO EmpDet VALUES ('0000000242', '', 'BS', );</v>
      </c>
    </row>
    <row r="89" spans="1:7" x14ac:dyDescent="0.25">
      <c r="A89" s="3" t="s">
        <v>183</v>
      </c>
      <c r="B89" s="3" t="s">
        <v>184</v>
      </c>
      <c r="C89" s="3" t="s">
        <v>11</v>
      </c>
      <c r="D89" s="3" t="s">
        <v>121</v>
      </c>
      <c r="E89" s="3" t="s">
        <v>10</v>
      </c>
      <c r="F89" s="3" t="s">
        <v>10</v>
      </c>
      <c r="G89" s="2" t="str">
        <f t="shared" si="1"/>
        <v>INSERT INTO EmpDet VALUES ('0000000214', '', 'BS', );</v>
      </c>
    </row>
    <row r="90" spans="1:7" x14ac:dyDescent="0.25">
      <c r="A90" s="3" t="s">
        <v>185</v>
      </c>
      <c r="B90" s="3" t="s">
        <v>186</v>
      </c>
      <c r="C90" s="3" t="s">
        <v>11</v>
      </c>
      <c r="D90" s="3" t="s">
        <v>121</v>
      </c>
      <c r="E90" s="3" t="s">
        <v>10</v>
      </c>
      <c r="F90" s="3" t="s">
        <v>10</v>
      </c>
      <c r="G90" s="2" t="str">
        <f t="shared" si="1"/>
        <v>INSERT INTO EmpDet VALUES ('0000000210', '', 'BS', );</v>
      </c>
    </row>
    <row r="91" spans="1:7" x14ac:dyDescent="0.25">
      <c r="A91" s="3" t="s">
        <v>187</v>
      </c>
      <c r="B91" s="3" t="s">
        <v>188</v>
      </c>
      <c r="C91" s="3" t="s">
        <v>11</v>
      </c>
      <c r="D91" s="3" t="s">
        <v>121</v>
      </c>
      <c r="E91" s="3" t="s">
        <v>10</v>
      </c>
      <c r="F91" s="3" t="s">
        <v>10</v>
      </c>
      <c r="G91" s="2" t="str">
        <f t="shared" si="1"/>
        <v>INSERT INTO EmpDet VALUES ('0000000244', '', 'BS', );</v>
      </c>
    </row>
    <row r="92" spans="1:7" x14ac:dyDescent="0.25">
      <c r="A92" s="3" t="s">
        <v>189</v>
      </c>
      <c r="B92" s="3" t="s">
        <v>190</v>
      </c>
      <c r="C92" s="3" t="s">
        <v>11</v>
      </c>
      <c r="D92" s="3" t="s">
        <v>121</v>
      </c>
      <c r="E92" s="3" t="s">
        <v>10</v>
      </c>
      <c r="F92" s="3" t="s">
        <v>10</v>
      </c>
      <c r="G92" s="2" t="str">
        <f t="shared" si="1"/>
        <v>INSERT INTO EmpDet VALUES ('0000000212', '', 'BS', );</v>
      </c>
    </row>
    <row r="93" spans="1:7" x14ac:dyDescent="0.25">
      <c r="A93" s="3" t="s">
        <v>191</v>
      </c>
      <c r="B93" s="3" t="s">
        <v>192</v>
      </c>
      <c r="C93" s="3" t="s">
        <v>11</v>
      </c>
      <c r="D93" s="3" t="s">
        <v>121</v>
      </c>
      <c r="E93" s="3" t="s">
        <v>10</v>
      </c>
      <c r="F93" s="3" t="s">
        <v>10</v>
      </c>
      <c r="G93" s="2" t="str">
        <f t="shared" si="1"/>
        <v>INSERT INTO EmpDet VALUES ('0000000222', '', 'BS', );</v>
      </c>
    </row>
    <row r="94" spans="1:7" x14ac:dyDescent="0.25">
      <c r="A94" s="3" t="s">
        <v>193</v>
      </c>
      <c r="B94" s="3" t="s">
        <v>194</v>
      </c>
      <c r="C94" s="3" t="s">
        <v>11</v>
      </c>
      <c r="D94" s="3" t="s">
        <v>121</v>
      </c>
      <c r="E94" s="3" t="s">
        <v>10</v>
      </c>
      <c r="F94" s="3" t="s">
        <v>10</v>
      </c>
      <c r="G94" s="2" t="str">
        <f t="shared" si="1"/>
        <v>INSERT INTO EmpDet VALUES ('0000000221', '', 'BS', );</v>
      </c>
    </row>
    <row r="95" spans="1:7" x14ac:dyDescent="0.25">
      <c r="A95" s="3" t="s">
        <v>195</v>
      </c>
      <c r="B95" s="3" t="s">
        <v>196</v>
      </c>
      <c r="C95" s="3" t="s">
        <v>11</v>
      </c>
      <c r="D95" s="3" t="s">
        <v>121</v>
      </c>
      <c r="E95" s="3" t="s">
        <v>10</v>
      </c>
      <c r="F95" s="3" t="s">
        <v>10</v>
      </c>
      <c r="G95" s="2" t="str">
        <f t="shared" si="1"/>
        <v>INSERT INTO EmpDet VALUES ('0000000231', '', 'BS', );</v>
      </c>
    </row>
    <row r="96" spans="1:7" x14ac:dyDescent="0.25">
      <c r="A96" s="3" t="s">
        <v>197</v>
      </c>
      <c r="B96" s="3" t="s">
        <v>198</v>
      </c>
      <c r="C96" s="3" t="s">
        <v>11</v>
      </c>
      <c r="D96" s="3" t="s">
        <v>121</v>
      </c>
      <c r="E96" s="3" t="s">
        <v>10</v>
      </c>
      <c r="F96" s="3" t="s">
        <v>10</v>
      </c>
      <c r="G96" s="2" t="str">
        <f t="shared" si="1"/>
        <v>INSERT INTO EmpDet VALUES ('0000000208', '', 'BS', );</v>
      </c>
    </row>
    <row r="97" spans="1:7" x14ac:dyDescent="0.25">
      <c r="A97" s="3" t="s">
        <v>199</v>
      </c>
      <c r="B97" s="3" t="s">
        <v>200</v>
      </c>
      <c r="C97" s="3" t="s">
        <v>11</v>
      </c>
      <c r="D97" s="3" t="s">
        <v>121</v>
      </c>
      <c r="E97" s="3" t="s">
        <v>10</v>
      </c>
      <c r="F97" s="3" t="s">
        <v>10</v>
      </c>
      <c r="G97" s="2" t="str">
        <f t="shared" si="1"/>
        <v>INSERT INTO EmpDet VALUES ('0000000223', '', 'BS', );</v>
      </c>
    </row>
    <row r="98" spans="1:7" x14ac:dyDescent="0.25">
      <c r="A98" s="3" t="s">
        <v>201</v>
      </c>
      <c r="B98" s="3" t="s">
        <v>202</v>
      </c>
      <c r="C98" s="3" t="s">
        <v>11</v>
      </c>
      <c r="D98" s="3" t="s">
        <v>121</v>
      </c>
      <c r="E98" s="3" t="s">
        <v>10</v>
      </c>
      <c r="F98" s="3" t="s">
        <v>10</v>
      </c>
      <c r="G98" s="2" t="str">
        <f t="shared" si="1"/>
        <v>INSERT INTO EmpDet VALUES ('0000000235', '', 'BS', );</v>
      </c>
    </row>
    <row r="99" spans="1:7" x14ac:dyDescent="0.25">
      <c r="A99" s="3" t="s">
        <v>203</v>
      </c>
      <c r="B99" s="3" t="s">
        <v>204</v>
      </c>
      <c r="C99" s="3" t="s">
        <v>11</v>
      </c>
      <c r="D99" s="3" t="s">
        <v>121</v>
      </c>
      <c r="E99" s="3" t="s">
        <v>10</v>
      </c>
      <c r="F99" s="3" t="s">
        <v>10</v>
      </c>
      <c r="G99" s="2" t="str">
        <f t="shared" si="1"/>
        <v>INSERT INTO EmpDet VALUES ('0000000232', '', 'BS', );</v>
      </c>
    </row>
    <row r="100" spans="1:7" x14ac:dyDescent="0.25">
      <c r="A100" s="3" t="s">
        <v>205</v>
      </c>
      <c r="B100" s="3" t="s">
        <v>206</v>
      </c>
      <c r="C100" s="3" t="s">
        <v>11</v>
      </c>
      <c r="D100" s="3" t="s">
        <v>121</v>
      </c>
      <c r="E100" s="3" t="s">
        <v>10</v>
      </c>
      <c r="F100" s="3" t="s">
        <v>10</v>
      </c>
      <c r="G100" s="2" t="str">
        <f t="shared" si="1"/>
        <v>INSERT INTO EmpDet VALUES ('0000000209', '', 'BS', );</v>
      </c>
    </row>
    <row r="101" spans="1:7" x14ac:dyDescent="0.25">
      <c r="A101" s="3" t="s">
        <v>207</v>
      </c>
      <c r="B101" s="3" t="s">
        <v>208</v>
      </c>
      <c r="C101" s="3" t="s">
        <v>11</v>
      </c>
      <c r="D101" s="3" t="s">
        <v>121</v>
      </c>
      <c r="E101" s="3" t="s">
        <v>10</v>
      </c>
      <c r="F101" s="3" t="s">
        <v>10</v>
      </c>
      <c r="G101" s="2" t="str">
        <f t="shared" si="1"/>
        <v>INSERT INTO EmpDet VALUES ('0000000226', '', 'BS', );</v>
      </c>
    </row>
    <row r="102" spans="1:7" x14ac:dyDescent="0.25">
      <c r="A102" s="3" t="s">
        <v>209</v>
      </c>
      <c r="B102" s="3" t="s">
        <v>210</v>
      </c>
      <c r="C102" s="3" t="s">
        <v>11</v>
      </c>
      <c r="D102" s="3" t="s">
        <v>121</v>
      </c>
      <c r="E102" s="3" t="s">
        <v>10</v>
      </c>
      <c r="F102" s="3" t="s">
        <v>10</v>
      </c>
      <c r="G102" s="2" t="str">
        <f t="shared" si="1"/>
        <v>INSERT INTO EmpDet VALUES ('0000000219', '', 'BS', );</v>
      </c>
    </row>
    <row r="103" spans="1:7" x14ac:dyDescent="0.25">
      <c r="A103" s="3" t="s">
        <v>211</v>
      </c>
      <c r="B103" s="3" t="s">
        <v>212</v>
      </c>
      <c r="C103" s="3" t="s">
        <v>6</v>
      </c>
      <c r="D103" s="3" t="s">
        <v>213</v>
      </c>
      <c r="E103" s="3" t="str">
        <f>IFERROR(VLOOKUP(B103,Sheet1!$B$4:$D$115,2,FALSE),"")</f>
        <v>Naib Qasid</v>
      </c>
      <c r="F103" s="3">
        <f>IFERROR(VLOOKUP(B103,Sheet1!$B$4:$D$115,3,FALSE),"")</f>
        <v>2</v>
      </c>
      <c r="G103" s="2" t="str">
        <f t="shared" si="1"/>
        <v>INSERT INTO EmpDet VALUES ('0000000087', 'Naib Qasid', 'BS', 2);</v>
      </c>
    </row>
    <row r="104" spans="1:7" x14ac:dyDescent="0.25">
      <c r="A104" s="3" t="s">
        <v>214</v>
      </c>
      <c r="B104" s="3" t="s">
        <v>215</v>
      </c>
      <c r="C104" s="3" t="s">
        <v>6</v>
      </c>
      <c r="D104" s="3" t="s">
        <v>213</v>
      </c>
      <c r="E104" s="3" t="str">
        <f>IFERROR(VLOOKUP(B104,Sheet1!$B$4:$D$115,2,FALSE),"")</f>
        <v/>
      </c>
      <c r="F104" s="3" t="str">
        <f>IFERROR(VLOOKUP(B104,Sheet1!$B$4:$D$115,3,FALSE),"")</f>
        <v/>
      </c>
      <c r="G104" s="2" t="str">
        <f t="shared" si="1"/>
        <v>INSERT INTO EmpDet VALUES ('0000000202', '', 'BS', );</v>
      </c>
    </row>
    <row r="105" spans="1:7" x14ac:dyDescent="0.25">
      <c r="A105" s="3" t="s">
        <v>216</v>
      </c>
      <c r="B105" s="3" t="s">
        <v>217</v>
      </c>
      <c r="C105" s="3" t="s">
        <v>6</v>
      </c>
      <c r="D105" s="3" t="s">
        <v>213</v>
      </c>
      <c r="E105" s="3" t="s">
        <v>580</v>
      </c>
      <c r="F105" s="3">
        <v>5</v>
      </c>
      <c r="G105" s="2" t="str">
        <f t="shared" si="1"/>
        <v>INSERT INTO EmpDet VALUES ('0000000125', 'Naib Qasid', 'BS', 5);</v>
      </c>
    </row>
    <row r="106" spans="1:7" x14ac:dyDescent="0.25">
      <c r="A106" s="3" t="s">
        <v>218</v>
      </c>
      <c r="B106" s="3" t="s">
        <v>219</v>
      </c>
      <c r="C106" s="3" t="s">
        <v>6</v>
      </c>
      <c r="D106" s="3" t="s">
        <v>213</v>
      </c>
      <c r="E106" s="3" t="str">
        <f>IFERROR(VLOOKUP(B106,Sheet1!$B$4:$D$115,2,FALSE),"")</f>
        <v>Clerk</v>
      </c>
      <c r="F106" s="3">
        <f>IFERROR(VLOOKUP(B106,Sheet1!$B$4:$D$115,3,FALSE),"")</f>
        <v>9</v>
      </c>
      <c r="G106" s="2" t="str">
        <f t="shared" si="1"/>
        <v>INSERT INTO EmpDet VALUES ('0000000140', 'Clerk', 'BS', 9);</v>
      </c>
    </row>
    <row r="107" spans="1:7" x14ac:dyDescent="0.25">
      <c r="A107" s="3" t="s">
        <v>220</v>
      </c>
      <c r="B107" s="3" t="s">
        <v>221</v>
      </c>
      <c r="C107" s="3" t="s">
        <v>6</v>
      </c>
      <c r="D107" s="3" t="s">
        <v>213</v>
      </c>
      <c r="E107" s="3" t="str">
        <f>IFERROR(VLOOKUP(B107,Sheet1!$B$4:$D$115,2,FALSE),"")</f>
        <v>Machine Operator</v>
      </c>
      <c r="F107" s="3">
        <f>IFERROR(VLOOKUP(B107,Sheet1!$B$4:$D$115,3,FALSE),"")</f>
        <v>8</v>
      </c>
      <c r="G107" s="2" t="str">
        <f t="shared" si="1"/>
        <v>INSERT INTO EmpDet VALUES ('0000000153', 'Machine Operator', 'BS', 8);</v>
      </c>
    </row>
    <row r="108" spans="1:7" x14ac:dyDescent="0.25">
      <c r="A108" s="3" t="s">
        <v>222</v>
      </c>
      <c r="B108" s="3" t="s">
        <v>123</v>
      </c>
      <c r="C108" s="3" t="s">
        <v>6</v>
      </c>
      <c r="D108" s="3" t="s">
        <v>213</v>
      </c>
      <c r="E108" s="3" t="str">
        <f>IFERROR(VLOOKUP(B108,Sheet1!$B$4:$D$115,2,FALSE),"")</f>
        <v>Stenographer</v>
      </c>
      <c r="F108" s="3">
        <f>IFERROR(VLOOKUP(B108,Sheet1!$B$4:$D$115,3,FALSE),"")</f>
        <v>12</v>
      </c>
      <c r="G108" s="2" t="str">
        <f t="shared" si="1"/>
        <v>INSERT INTO EmpDet VALUES ('0000000179', 'Stenographer', 'BS', 12);</v>
      </c>
    </row>
    <row r="109" spans="1:7" x14ac:dyDescent="0.25">
      <c r="A109" s="3" t="s">
        <v>223</v>
      </c>
      <c r="B109" s="3" t="s">
        <v>79</v>
      </c>
      <c r="C109" s="3" t="s">
        <v>6</v>
      </c>
      <c r="D109" s="3" t="s">
        <v>213</v>
      </c>
      <c r="E109" s="3" t="str">
        <f>IFERROR(VLOOKUP(B109,Sheet1!$B$4:$D$115,2,FALSE),"")</f>
        <v>Stenographer</v>
      </c>
      <c r="F109" s="3">
        <f>IFERROR(VLOOKUP(B109,Sheet1!$B$4:$D$115,3,FALSE),"")</f>
        <v>15</v>
      </c>
      <c r="G109" s="2" t="str">
        <f t="shared" si="1"/>
        <v>INSERT INTO EmpDet VALUES ('0000000181', 'Stenographer', 'BS', 15);</v>
      </c>
    </row>
    <row r="110" spans="1:7" x14ac:dyDescent="0.25">
      <c r="A110" s="3" t="s">
        <v>224</v>
      </c>
      <c r="B110" s="3" t="s">
        <v>225</v>
      </c>
      <c r="C110" s="3" t="s">
        <v>6</v>
      </c>
      <c r="D110" s="3" t="s">
        <v>213</v>
      </c>
      <c r="E110" s="3" t="str">
        <f>IFERROR(VLOOKUP(B110,Sheet1!$B$4:$D$115,2,FALSE),"")</f>
        <v>Machine Operator</v>
      </c>
      <c r="F110" s="3">
        <f>IFERROR(VLOOKUP(B110,Sheet1!$B$4:$D$115,3,FALSE),"")</f>
        <v>7</v>
      </c>
      <c r="G110" s="2" t="str">
        <f t="shared" si="1"/>
        <v>INSERT INTO EmpDet VALUES ('0000000106', 'Machine Operator', 'BS', 7);</v>
      </c>
    </row>
    <row r="111" spans="1:7" x14ac:dyDescent="0.25">
      <c r="A111" s="3" t="s">
        <v>226</v>
      </c>
      <c r="B111" s="3" t="s">
        <v>227</v>
      </c>
      <c r="C111" s="3" t="s">
        <v>6</v>
      </c>
      <c r="D111" s="3" t="s">
        <v>213</v>
      </c>
      <c r="E111" s="3" t="str">
        <f>IFERROR(VLOOKUP(B111,Sheet1!$B$4:$D$115,2,FALSE),"")</f>
        <v>Clerk</v>
      </c>
      <c r="F111" s="3">
        <f>IFERROR(VLOOKUP(B111,Sheet1!$B$4:$D$115,3,FALSE),"")</f>
        <v>9</v>
      </c>
      <c r="G111" s="2" t="str">
        <f t="shared" si="1"/>
        <v>INSERT INTO EmpDet VALUES ('0000000149', 'Clerk', 'BS', 9);</v>
      </c>
    </row>
    <row r="112" spans="1:7" x14ac:dyDescent="0.25">
      <c r="A112" s="3" t="s">
        <v>228</v>
      </c>
      <c r="B112" s="3" t="s">
        <v>229</v>
      </c>
      <c r="C112" s="3" t="s">
        <v>6</v>
      </c>
      <c r="D112" s="3" t="s">
        <v>213</v>
      </c>
      <c r="E112" s="3" t="s">
        <v>1097</v>
      </c>
      <c r="F112" s="3">
        <v>16</v>
      </c>
      <c r="G112" s="2" t="str">
        <f t="shared" si="1"/>
        <v>INSERT INTO EmpDet VALUES ('0000000188', 'Assistant Dir', 'BS', 16);</v>
      </c>
    </row>
    <row r="113" spans="1:7" x14ac:dyDescent="0.25">
      <c r="A113" s="3" t="s">
        <v>230</v>
      </c>
      <c r="B113" s="3" t="s">
        <v>231</v>
      </c>
      <c r="C113" s="3" t="s">
        <v>6</v>
      </c>
      <c r="D113" s="3" t="s">
        <v>213</v>
      </c>
      <c r="E113" s="3" t="str">
        <f>IFERROR(VLOOKUP(B113,Sheet1!$B$4:$D$115,2,FALSE),"")</f>
        <v>Chowkidar</v>
      </c>
      <c r="F113" s="3">
        <f>IFERROR(VLOOKUP(B113,Sheet1!$B$4:$D$115,3,FALSE),"")</f>
        <v>2</v>
      </c>
      <c r="G113" s="2" t="str">
        <f t="shared" si="1"/>
        <v>INSERT INTO EmpDet VALUES ('0000000097', 'Chowkidar', 'BS', 2);</v>
      </c>
    </row>
    <row r="114" spans="1:7" x14ac:dyDescent="0.25">
      <c r="A114" s="3" t="s">
        <v>232</v>
      </c>
      <c r="B114" s="3" t="s">
        <v>233</v>
      </c>
      <c r="C114" s="3" t="s">
        <v>6</v>
      </c>
      <c r="D114" s="3" t="s">
        <v>213</v>
      </c>
      <c r="E114" s="3" t="str">
        <f>IFERROR(VLOOKUP(B114,Sheet1!$B$4:$D$115,2,FALSE),"")</f>
        <v>Naib Qasid</v>
      </c>
      <c r="F114" s="3">
        <f>IFERROR(VLOOKUP(B114,Sheet1!$B$4:$D$115,3,FALSE),"")</f>
        <v>2</v>
      </c>
      <c r="G114" s="2" t="str">
        <f t="shared" si="1"/>
        <v>INSERT INTO EmpDet VALUES ('0000000086', 'Naib Qasid', 'BS', 2);</v>
      </c>
    </row>
    <row r="115" spans="1:7" x14ac:dyDescent="0.25">
      <c r="A115" s="3" t="s">
        <v>234</v>
      </c>
      <c r="B115" s="3" t="s">
        <v>235</v>
      </c>
      <c r="C115" s="3" t="s">
        <v>6</v>
      </c>
      <c r="D115" s="3" t="s">
        <v>213</v>
      </c>
      <c r="E115" s="3" t="s">
        <v>1083</v>
      </c>
      <c r="F115" s="3">
        <v>19</v>
      </c>
      <c r="G115" s="2" t="str">
        <f t="shared" si="1"/>
        <v>INSERT INTO EmpDet VALUES ('0000000201', 'Director (A &amp; C)', 'BS', 19);</v>
      </c>
    </row>
    <row r="116" spans="1:7" x14ac:dyDescent="0.25">
      <c r="A116" s="3" t="s">
        <v>236</v>
      </c>
      <c r="B116" s="3" t="s">
        <v>237</v>
      </c>
      <c r="C116" s="3" t="s">
        <v>6</v>
      </c>
      <c r="D116" s="3" t="s">
        <v>213</v>
      </c>
      <c r="E116" s="3" t="str">
        <f>IFERROR(VLOOKUP(B116,Sheet1!$B$4:$D$115,2,FALSE),"")</f>
        <v>Naib Qasid</v>
      </c>
      <c r="F116" s="3">
        <f>IFERROR(VLOOKUP(B116,Sheet1!$B$4:$D$115,3,FALSE),"")</f>
        <v>2</v>
      </c>
      <c r="G116" s="2" t="str">
        <f t="shared" si="1"/>
        <v>INSERT INTO EmpDet VALUES ('0000000083', 'Naib Qasid', 'BS', 2);</v>
      </c>
    </row>
    <row r="117" spans="1:7" x14ac:dyDescent="0.25">
      <c r="A117" s="3" t="s">
        <v>238</v>
      </c>
      <c r="B117" s="3" t="s">
        <v>239</v>
      </c>
      <c r="C117" s="3" t="s">
        <v>6</v>
      </c>
      <c r="D117" s="3" t="s">
        <v>213</v>
      </c>
      <c r="E117" s="3" t="s">
        <v>666</v>
      </c>
      <c r="F117" s="3">
        <v>15</v>
      </c>
      <c r="G117" s="2" t="str">
        <f t="shared" si="1"/>
        <v>INSERT INTO EmpDet VALUES ('0000000173', 'Senior Assistant ', 'BS', 15);</v>
      </c>
    </row>
    <row r="118" spans="1:7" x14ac:dyDescent="0.25">
      <c r="A118" s="3" t="s">
        <v>240</v>
      </c>
      <c r="B118" s="3" t="s">
        <v>241</v>
      </c>
      <c r="C118" s="3" t="s">
        <v>6</v>
      </c>
      <c r="D118" s="3" t="s">
        <v>213</v>
      </c>
      <c r="E118" s="3" t="str">
        <f>IFERROR(VLOOKUP(B118,Sheet1!$B$4:$D$115,2,FALSE),"")</f>
        <v>Chowkidar</v>
      </c>
      <c r="F118" s="3">
        <f>IFERROR(VLOOKUP(B118,Sheet1!$B$4:$D$115,3,FALSE),"")</f>
        <v>5</v>
      </c>
      <c r="G118" s="2" t="str">
        <f t="shared" si="1"/>
        <v>INSERT INTO EmpDet VALUES ('0000000094', 'Chowkidar', 'BS', 5);</v>
      </c>
    </row>
    <row r="119" spans="1:7" x14ac:dyDescent="0.25">
      <c r="A119" s="3" t="s">
        <v>242</v>
      </c>
      <c r="B119" s="3" t="s">
        <v>243</v>
      </c>
      <c r="C119" s="3" t="s">
        <v>6</v>
      </c>
      <c r="D119" s="3" t="s">
        <v>213</v>
      </c>
      <c r="E119" s="3" t="s">
        <v>586</v>
      </c>
      <c r="F119" s="3">
        <v>5</v>
      </c>
      <c r="G119" s="2" t="str">
        <f t="shared" si="1"/>
        <v>INSERT INTO EmpDet VALUES ('0000000111', 'Driver', 'BS', 5);</v>
      </c>
    </row>
    <row r="120" spans="1:7" x14ac:dyDescent="0.25">
      <c r="A120" s="3" t="s">
        <v>244</v>
      </c>
      <c r="B120" s="3" t="s">
        <v>245</v>
      </c>
      <c r="C120" s="3" t="s">
        <v>6</v>
      </c>
      <c r="D120" s="3" t="s">
        <v>213</v>
      </c>
      <c r="E120" s="3" t="s">
        <v>1084</v>
      </c>
      <c r="F120" s="3">
        <v>16</v>
      </c>
      <c r="G120" s="2" t="str">
        <f t="shared" si="1"/>
        <v>INSERT INTO EmpDet VALUES ('0000000185', 'PA To Director (A &amp; C)', 'BS', 16);</v>
      </c>
    </row>
    <row r="121" spans="1:7" x14ac:dyDescent="0.25">
      <c r="A121" s="3" t="s">
        <v>246</v>
      </c>
      <c r="B121" s="3" t="s">
        <v>247</v>
      </c>
      <c r="C121" s="3" t="s">
        <v>6</v>
      </c>
      <c r="D121" s="3" t="s">
        <v>213</v>
      </c>
      <c r="E121" s="3" t="s">
        <v>1085</v>
      </c>
      <c r="F121" s="3">
        <v>16</v>
      </c>
      <c r="G121" s="2" t="str">
        <f t="shared" si="1"/>
        <v>INSERT INTO EmpDet VALUES ('0000000187', 'Transport Officer', 'BS', 16);</v>
      </c>
    </row>
    <row r="122" spans="1:7" x14ac:dyDescent="0.25">
      <c r="A122" s="3" t="s">
        <v>248</v>
      </c>
      <c r="B122" s="3" t="s">
        <v>249</v>
      </c>
      <c r="C122" s="3" t="s">
        <v>6</v>
      </c>
      <c r="D122" s="3" t="s">
        <v>213</v>
      </c>
      <c r="E122" s="3" t="str">
        <f>IFERROR(VLOOKUP(B122,Sheet1!$B$4:$D$115,2,FALSE),"")</f>
        <v>Clerk</v>
      </c>
      <c r="F122" s="3">
        <f>IFERROR(VLOOKUP(B122,Sheet1!$B$4:$D$115,3,FALSE),"")</f>
        <v>9</v>
      </c>
      <c r="G122" s="2" t="str">
        <f t="shared" si="1"/>
        <v>INSERT INTO EmpDet VALUES ('0000000160', 'Clerk', 'BS', 9);</v>
      </c>
    </row>
    <row r="123" spans="1:7" x14ac:dyDescent="0.25">
      <c r="A123" s="3" t="s">
        <v>250</v>
      </c>
      <c r="B123" s="3" t="s">
        <v>251</v>
      </c>
      <c r="C123" s="3" t="s">
        <v>6</v>
      </c>
      <c r="D123" s="3" t="s">
        <v>213</v>
      </c>
      <c r="E123" s="3" t="str">
        <f>IFERROR(VLOOKUP(B123,Sheet1!$B$4:$D$115,2,FALSE),"")</f>
        <v>Driver</v>
      </c>
      <c r="F123" s="3">
        <f>IFERROR(VLOOKUP(B123,Sheet1!$B$4:$D$115,3,FALSE),"")</f>
        <v>6</v>
      </c>
      <c r="G123" s="2" t="str">
        <f t="shared" si="1"/>
        <v>INSERT INTO EmpDet VALUES ('0000000109', 'Driver', 'BS', 6);</v>
      </c>
    </row>
    <row r="124" spans="1:7" x14ac:dyDescent="0.25">
      <c r="A124" s="3" t="s">
        <v>252</v>
      </c>
      <c r="B124" s="3" t="s">
        <v>253</v>
      </c>
      <c r="C124" s="3" t="s">
        <v>6</v>
      </c>
      <c r="D124" s="3" t="s">
        <v>213</v>
      </c>
      <c r="E124" s="3" t="str">
        <f>IFERROR(VLOOKUP(B124,Sheet1!$B$4:$D$115,2,FALSE),"")</f>
        <v>Naib Qasid</v>
      </c>
      <c r="F124" s="3">
        <f>IFERROR(VLOOKUP(B124,Sheet1!$B$4:$D$115,3,FALSE),"")</f>
        <v>2</v>
      </c>
      <c r="G124" s="2" t="str">
        <f t="shared" si="1"/>
        <v>INSERT INTO EmpDet VALUES ('0000000169', 'Naib Qasid', 'BS', 2);</v>
      </c>
    </row>
    <row r="125" spans="1:7" x14ac:dyDescent="0.25">
      <c r="A125" s="3" t="s">
        <v>254</v>
      </c>
      <c r="B125" s="3" t="s">
        <v>255</v>
      </c>
      <c r="C125" s="3" t="s">
        <v>6</v>
      </c>
      <c r="D125" s="3" t="s">
        <v>213</v>
      </c>
      <c r="E125" s="3" t="s">
        <v>1086</v>
      </c>
      <c r="F125" s="3">
        <v>19</v>
      </c>
      <c r="G125" s="2" t="str">
        <f t="shared" si="1"/>
        <v>INSERT INTO EmpDet VALUES ('0000000204', 'DMD', 'BS', 19);</v>
      </c>
    </row>
    <row r="126" spans="1:7" x14ac:dyDescent="0.25">
      <c r="A126" s="3" t="s">
        <v>256</v>
      </c>
      <c r="B126" s="3" t="s">
        <v>257</v>
      </c>
      <c r="C126" s="3" t="s">
        <v>6</v>
      </c>
      <c r="D126" s="3" t="s">
        <v>213</v>
      </c>
      <c r="E126" s="3" t="str">
        <f>IFERROR(VLOOKUP(B126,Sheet1!$B$4:$D$115,2,FALSE),"")</f>
        <v>Dispatch Rider</v>
      </c>
      <c r="F126" s="3">
        <f>IFERROR(VLOOKUP(B126,Sheet1!$B$4:$D$115,3,FALSE),"")</f>
        <v>5</v>
      </c>
      <c r="G126" s="2" t="str">
        <f t="shared" si="1"/>
        <v>INSERT INTO EmpDet VALUES ('0000000254', 'Dispatch Rider', 'BS', 5);</v>
      </c>
    </row>
    <row r="127" spans="1:7" x14ac:dyDescent="0.25">
      <c r="A127" s="3" t="s">
        <v>258</v>
      </c>
      <c r="B127" s="3" t="s">
        <v>259</v>
      </c>
      <c r="C127" s="3" t="s">
        <v>6</v>
      </c>
      <c r="D127" s="3" t="s">
        <v>213</v>
      </c>
      <c r="E127" s="3" t="s">
        <v>1087</v>
      </c>
      <c r="F127" s="3">
        <v>17</v>
      </c>
      <c r="G127" s="2" t="str">
        <f t="shared" si="1"/>
        <v>INSERT INTO EmpDet VALUES ('0000000195', 'DD Legal', 'BS', 17);</v>
      </c>
    </row>
    <row r="128" spans="1:7" x14ac:dyDescent="0.25">
      <c r="A128" s="3" t="s">
        <v>260</v>
      </c>
      <c r="B128" s="3" t="s">
        <v>261</v>
      </c>
      <c r="C128" s="3" t="s">
        <v>6</v>
      </c>
      <c r="D128" s="3" t="s">
        <v>213</v>
      </c>
      <c r="E128" s="3" t="str">
        <f>IFERROR(VLOOKUP(B128,Sheet1!$B$4:$D$115,2,FALSE),"")</f>
        <v>Naib Qasid</v>
      </c>
      <c r="F128" s="3">
        <f>IFERROR(VLOOKUP(B128,Sheet1!$B$4:$D$115,3,FALSE),"")</f>
        <v>2</v>
      </c>
      <c r="G128" s="2" t="str">
        <f t="shared" si="1"/>
        <v>INSERT INTO EmpDet VALUES ('0000000164', 'Naib Qasid', 'BS', 2);</v>
      </c>
    </row>
    <row r="129" spans="1:7" x14ac:dyDescent="0.25">
      <c r="A129" s="3" t="s">
        <v>262</v>
      </c>
      <c r="B129" s="3" t="s">
        <v>263</v>
      </c>
      <c r="C129" s="3" t="s">
        <v>6</v>
      </c>
      <c r="D129" s="3" t="s">
        <v>213</v>
      </c>
      <c r="E129" s="3" t="str">
        <f>IFERROR(VLOOKUP(B129,Sheet1!$B$4:$D$115,2,FALSE),"")</f>
        <v>Driver</v>
      </c>
      <c r="F129" s="3">
        <f>IFERROR(VLOOKUP(B129,Sheet1!$B$4:$D$115,3,FALSE),"")</f>
        <v>5</v>
      </c>
      <c r="G129" s="2" t="str">
        <f t="shared" si="1"/>
        <v>INSERT INTO EmpDet VALUES ('0000000110', 'Driver', 'BS', 5);</v>
      </c>
    </row>
    <row r="130" spans="1:7" x14ac:dyDescent="0.25">
      <c r="A130" s="3" t="s">
        <v>264</v>
      </c>
      <c r="B130" s="3" t="s">
        <v>265</v>
      </c>
      <c r="C130" s="3" t="s">
        <v>6</v>
      </c>
      <c r="D130" s="3" t="s">
        <v>213</v>
      </c>
      <c r="E130" s="3" t="str">
        <f>IFERROR(VLOOKUP(B130,Sheet1!$B$4:$D$115,2,FALSE),"")</f>
        <v>Naib Qasid</v>
      </c>
      <c r="F130" s="3">
        <f>IFERROR(VLOOKUP(B130,Sheet1!$B$4:$D$115,3,FALSE),"")</f>
        <v>2</v>
      </c>
      <c r="G130" s="2" t="str">
        <f t="shared" si="1"/>
        <v>INSERT INTO EmpDet VALUES ('0000000093', 'Naib Qasid', 'BS', 2);</v>
      </c>
    </row>
    <row r="131" spans="1:7" x14ac:dyDescent="0.25">
      <c r="A131" s="3" t="s">
        <v>266</v>
      </c>
      <c r="B131" s="3" t="s">
        <v>267</v>
      </c>
      <c r="C131" s="3" t="s">
        <v>6</v>
      </c>
      <c r="D131" s="3" t="s">
        <v>213</v>
      </c>
      <c r="E131" s="3" t="s">
        <v>1033</v>
      </c>
      <c r="F131" s="3">
        <v>5</v>
      </c>
      <c r="G131" s="2" t="str">
        <f t="shared" ref="G131:G194" si="2">CONCATENATE("INSERT INTO EmpDet VALUES ('",A131,"', '",E131,"', 'BS', ",F131,");")</f>
        <v>INSERT INTO EmpDet VALUES ('0000000075', 'Sweeper', 'BS', 5);</v>
      </c>
    </row>
    <row r="132" spans="1:7" x14ac:dyDescent="0.25">
      <c r="A132" s="3" t="s">
        <v>268</v>
      </c>
      <c r="B132" s="3" t="s">
        <v>269</v>
      </c>
      <c r="C132" s="3" t="s">
        <v>6</v>
      </c>
      <c r="D132" s="3" t="s">
        <v>213</v>
      </c>
      <c r="E132" s="3" t="s">
        <v>1098</v>
      </c>
      <c r="F132" s="3">
        <v>17</v>
      </c>
      <c r="G132" s="2" t="str">
        <f t="shared" si="2"/>
        <v>INSERT INTO EmpDet VALUES ('0000000193', 'DD', 'BS', 17);</v>
      </c>
    </row>
    <row r="133" spans="1:7" x14ac:dyDescent="0.25">
      <c r="A133" s="3" t="s">
        <v>270</v>
      </c>
      <c r="B133" s="3" t="s">
        <v>271</v>
      </c>
      <c r="C133" s="3" t="s">
        <v>6</v>
      </c>
      <c r="D133" s="3" t="s">
        <v>213</v>
      </c>
      <c r="E133" s="3" t="str">
        <f>IFERROR(VLOOKUP(B133,Sheet1!$B$4:$D$115,2,FALSE),"")</f>
        <v>Chowkidar</v>
      </c>
      <c r="F133" s="3">
        <f>IFERROR(VLOOKUP(B133,Sheet1!$B$4:$D$115,3,FALSE),"")</f>
        <v>2</v>
      </c>
      <c r="G133" s="2" t="str">
        <f t="shared" si="2"/>
        <v>INSERT INTO EmpDet VALUES ('0000000098', 'Chowkidar', 'BS', 2);</v>
      </c>
    </row>
    <row r="134" spans="1:7" x14ac:dyDescent="0.25">
      <c r="A134" s="3" t="s">
        <v>272</v>
      </c>
      <c r="B134" s="3" t="s">
        <v>273</v>
      </c>
      <c r="C134" s="3" t="s">
        <v>6</v>
      </c>
      <c r="D134" s="3" t="s">
        <v>213</v>
      </c>
      <c r="E134" s="3" t="s">
        <v>1088</v>
      </c>
      <c r="F134" s="3">
        <v>20</v>
      </c>
      <c r="G134" s="2" t="str">
        <f t="shared" si="2"/>
        <v>INSERT INTO EmpDet VALUES ('0000000206', 'Managing Director', 'BS', 20);</v>
      </c>
    </row>
    <row r="135" spans="1:7" x14ac:dyDescent="0.25">
      <c r="A135" s="3" t="s">
        <v>274</v>
      </c>
      <c r="B135" s="3" t="s">
        <v>275</v>
      </c>
      <c r="C135" s="3" t="s">
        <v>6</v>
      </c>
      <c r="D135" s="3" t="s">
        <v>213</v>
      </c>
      <c r="E135" s="3" t="str">
        <f>IFERROR(VLOOKUP(B135,Sheet1!$B$4:$D$115,2,FALSE),"")</f>
        <v>Naib Qasid</v>
      </c>
      <c r="F135" s="3">
        <f>IFERROR(VLOOKUP(B135,Sheet1!$B$4:$D$115,3,FALSE),"")</f>
        <v>2</v>
      </c>
      <c r="G135" s="2" t="str">
        <f t="shared" si="2"/>
        <v>INSERT INTO EmpDet VALUES ('0000000085', 'Naib Qasid', 'BS', 2);</v>
      </c>
    </row>
    <row r="136" spans="1:7" x14ac:dyDescent="0.25">
      <c r="A136" s="3" t="s">
        <v>276</v>
      </c>
      <c r="B136" s="3" t="s">
        <v>277</v>
      </c>
      <c r="C136" s="3" t="s">
        <v>6</v>
      </c>
      <c r="D136" s="3" t="s">
        <v>213</v>
      </c>
      <c r="E136" s="3" t="str">
        <f>IFERROR(VLOOKUP(B136,Sheet1!$B$4:$D$115,2,FALSE),"")</f>
        <v/>
      </c>
      <c r="F136" s="3" t="str">
        <f>IFERROR(VLOOKUP(B136,Sheet1!$B$4:$D$115,3,FALSE),"")</f>
        <v/>
      </c>
      <c r="G136" s="2" t="str">
        <f t="shared" si="2"/>
        <v>INSERT INTO EmpDet VALUES ('0000000183', '', 'BS', );</v>
      </c>
    </row>
    <row r="137" spans="1:7" x14ac:dyDescent="0.25">
      <c r="A137" s="3" t="s">
        <v>278</v>
      </c>
      <c r="B137" s="3" t="s">
        <v>279</v>
      </c>
      <c r="C137" s="3" t="s">
        <v>6</v>
      </c>
      <c r="D137" s="3" t="s">
        <v>213</v>
      </c>
      <c r="E137" s="3" t="str">
        <f>IFERROR(VLOOKUP(B137,Sheet1!$B$4:$D$115,2,FALSE),"")</f>
        <v>Driver</v>
      </c>
      <c r="F137" s="3">
        <f>IFERROR(VLOOKUP(B137,Sheet1!$B$4:$D$115,3,FALSE),"")</f>
        <v>6</v>
      </c>
      <c r="G137" s="2" t="str">
        <f t="shared" si="2"/>
        <v>INSERT INTO EmpDet VALUES ('0000000162', 'Driver', 'BS', 6);</v>
      </c>
    </row>
    <row r="138" spans="1:7" x14ac:dyDescent="0.25">
      <c r="A138" s="3" t="s">
        <v>280</v>
      </c>
      <c r="B138" s="3" t="s">
        <v>281</v>
      </c>
      <c r="C138" s="3" t="s">
        <v>6</v>
      </c>
      <c r="D138" s="3" t="s">
        <v>213</v>
      </c>
      <c r="E138" s="3" t="s">
        <v>1099</v>
      </c>
      <c r="F138" s="3">
        <v>18</v>
      </c>
      <c r="G138" s="2" t="str">
        <f t="shared" si="2"/>
        <v>INSERT INTO EmpDet VALUES ('0000000198', 'JD Estab', 'BS', 18);</v>
      </c>
    </row>
    <row r="139" spans="1:7" x14ac:dyDescent="0.25">
      <c r="A139" s="3" t="s">
        <v>282</v>
      </c>
      <c r="B139" s="3" t="s">
        <v>14</v>
      </c>
      <c r="C139" s="3" t="s">
        <v>6</v>
      </c>
      <c r="D139" s="3" t="s">
        <v>213</v>
      </c>
      <c r="E139" s="3" t="s">
        <v>1089</v>
      </c>
      <c r="F139" s="3">
        <v>16</v>
      </c>
      <c r="G139" s="2" t="str">
        <f t="shared" si="2"/>
        <v>INSERT INTO EmpDet VALUES ('0000000184', 'PA to DMD', 'BS', 16);</v>
      </c>
    </row>
    <row r="140" spans="1:7" x14ac:dyDescent="0.25">
      <c r="A140" s="3" t="s">
        <v>283</v>
      </c>
      <c r="B140" s="3" t="s">
        <v>284</v>
      </c>
      <c r="C140" s="3" t="s">
        <v>6</v>
      </c>
      <c r="D140" s="3" t="s">
        <v>213</v>
      </c>
      <c r="E140" s="3" t="s">
        <v>1090</v>
      </c>
      <c r="F140" s="3">
        <v>16</v>
      </c>
      <c r="G140" s="2" t="str">
        <f t="shared" si="2"/>
        <v>INSERT INTO EmpDet VALUES ('0000000203', 'PA to MD', 'BS', 16);</v>
      </c>
    </row>
    <row r="141" spans="1:7" x14ac:dyDescent="0.25">
      <c r="A141" s="3" t="s">
        <v>285</v>
      </c>
      <c r="B141" s="3" t="s">
        <v>286</v>
      </c>
      <c r="C141" s="3" t="s">
        <v>6</v>
      </c>
      <c r="D141" s="3" t="s">
        <v>213</v>
      </c>
      <c r="E141" s="3" t="str">
        <f>IFERROR(VLOOKUP(B141,Sheet1!$B$4:$D$115,2,FALSE),"")</f>
        <v>Sweeper</v>
      </c>
      <c r="F141" s="3">
        <f>IFERROR(VLOOKUP(B141,Sheet1!$B$4:$D$115,3,FALSE),"")</f>
        <v>2</v>
      </c>
      <c r="G141" s="2" t="str">
        <f t="shared" si="2"/>
        <v>INSERT INTO EmpDet VALUES ('0000000079', 'Sweeper', 'BS', 2);</v>
      </c>
    </row>
    <row r="142" spans="1:7" x14ac:dyDescent="0.25">
      <c r="A142" s="3" t="s">
        <v>287</v>
      </c>
      <c r="B142" s="3" t="s">
        <v>288</v>
      </c>
      <c r="C142" s="3" t="s">
        <v>6</v>
      </c>
      <c r="D142" s="3" t="s">
        <v>213</v>
      </c>
      <c r="E142" s="3" t="s">
        <v>584</v>
      </c>
      <c r="F142" s="3">
        <v>15</v>
      </c>
      <c r="G142" s="2" t="str">
        <f t="shared" si="2"/>
        <v>INSERT INTO EmpDet VALUES ('0000000171', 'Stenographer', 'BS', 15);</v>
      </c>
    </row>
    <row r="143" spans="1:7" x14ac:dyDescent="0.25">
      <c r="A143" s="3" t="s">
        <v>289</v>
      </c>
      <c r="B143" s="3" t="s">
        <v>290</v>
      </c>
      <c r="C143" s="3" t="s">
        <v>6</v>
      </c>
      <c r="D143" s="3" t="s">
        <v>213</v>
      </c>
      <c r="E143" s="3" t="str">
        <f>IFERROR(VLOOKUP(B143,Sheet1!$B$4:$D$115,2,FALSE),"")</f>
        <v/>
      </c>
      <c r="F143" s="3" t="str">
        <f>IFERROR(VLOOKUP(B143,Sheet1!$B$4:$D$115,3,FALSE),"")</f>
        <v/>
      </c>
      <c r="G143" s="2" t="str">
        <f t="shared" si="2"/>
        <v>INSERT INTO EmpDet VALUES ('0000000138', '', 'BS', );</v>
      </c>
    </row>
    <row r="144" spans="1:7" x14ac:dyDescent="0.25">
      <c r="A144" s="3" t="s">
        <v>291</v>
      </c>
      <c r="B144" s="3" t="s">
        <v>292</v>
      </c>
      <c r="C144" s="3" t="s">
        <v>6</v>
      </c>
      <c r="D144" s="3" t="s">
        <v>213</v>
      </c>
      <c r="E144" s="3" t="str">
        <f>IFERROR(VLOOKUP(B144,Sheet1!$B$4:$D$115,2,FALSE),"")</f>
        <v xml:space="preserve">Electrician </v>
      </c>
      <c r="F144" s="3">
        <f>IFERROR(VLOOKUP(B144,Sheet1!$B$4:$D$115,3,FALSE),"")</f>
        <v>11</v>
      </c>
      <c r="G144" s="2" t="str">
        <f t="shared" si="2"/>
        <v>INSERT INTO EmpDet VALUES ('0000000136', 'Electrician ', 'BS', 11);</v>
      </c>
    </row>
    <row r="145" spans="1:7" x14ac:dyDescent="0.25">
      <c r="A145" s="3" t="s">
        <v>293</v>
      </c>
      <c r="B145" s="3" t="s">
        <v>294</v>
      </c>
      <c r="C145" s="3" t="s">
        <v>6</v>
      </c>
      <c r="D145" s="3" t="s">
        <v>213</v>
      </c>
      <c r="E145" s="3" t="str">
        <f>IFERROR(VLOOKUP(B145,Sheet1!$B$4:$D$115,2,FALSE),"")</f>
        <v>Naib Qasid</v>
      </c>
      <c r="F145" s="3">
        <f>IFERROR(VLOOKUP(B145,Sheet1!$B$4:$D$115,3,FALSE),"")</f>
        <v>2</v>
      </c>
      <c r="G145" s="2" t="str">
        <f t="shared" si="2"/>
        <v>INSERT INTO EmpDet VALUES ('0000000091', 'Naib Qasid', 'BS', 2);</v>
      </c>
    </row>
    <row r="146" spans="1:7" x14ac:dyDescent="0.25">
      <c r="A146" s="3" t="s">
        <v>295</v>
      </c>
      <c r="B146" s="3" t="s">
        <v>296</v>
      </c>
      <c r="C146" s="3" t="s">
        <v>6</v>
      </c>
      <c r="D146" s="3" t="s">
        <v>213</v>
      </c>
      <c r="E146" s="3" t="s">
        <v>1027</v>
      </c>
      <c r="F146" s="3">
        <v>1</v>
      </c>
      <c r="G146" s="2" t="str">
        <f t="shared" si="2"/>
        <v>INSERT INTO EmpDet VALUES ('0000000081', 'Gate Keeper', 'BS', 1);</v>
      </c>
    </row>
    <row r="147" spans="1:7" x14ac:dyDescent="0.25">
      <c r="A147" s="3" t="s">
        <v>297</v>
      </c>
      <c r="B147" s="3" t="s">
        <v>298</v>
      </c>
      <c r="C147" s="3" t="s">
        <v>6</v>
      </c>
      <c r="D147" s="3" t="s">
        <v>213</v>
      </c>
      <c r="E147" s="3" t="str">
        <f>IFERROR(VLOOKUP(B147,Sheet1!$B$4:$D$115,2,FALSE),"")</f>
        <v>Stenographer</v>
      </c>
      <c r="F147" s="3">
        <f>IFERROR(VLOOKUP(B147,Sheet1!$B$4:$D$115,3,FALSE),"")</f>
        <v>15</v>
      </c>
      <c r="G147" s="2" t="str">
        <f t="shared" si="2"/>
        <v>INSERT INTO EmpDet VALUES ('0000000165', 'Stenographer', 'BS', 15);</v>
      </c>
    </row>
    <row r="148" spans="1:7" x14ac:dyDescent="0.25">
      <c r="A148" s="3" t="s">
        <v>299</v>
      </c>
      <c r="B148" s="3" t="s">
        <v>298</v>
      </c>
      <c r="C148" s="3" t="s">
        <v>6</v>
      </c>
      <c r="D148" s="3" t="s">
        <v>213</v>
      </c>
      <c r="E148" s="3" t="str">
        <f>IFERROR(VLOOKUP(B148,Sheet1!$B$4:$D$115,2,FALSE),"")</f>
        <v>Stenographer</v>
      </c>
      <c r="F148" s="3">
        <f>IFERROR(VLOOKUP(B148,Sheet1!$B$4:$D$115,3,FALSE),"")</f>
        <v>15</v>
      </c>
      <c r="G148" s="2" t="str">
        <f t="shared" si="2"/>
        <v>INSERT INTO EmpDet VALUES ('0000000135', 'Stenographer', 'BS', 15);</v>
      </c>
    </row>
    <row r="149" spans="1:7" x14ac:dyDescent="0.25">
      <c r="A149" s="3" t="s">
        <v>300</v>
      </c>
      <c r="B149" s="3" t="s">
        <v>301</v>
      </c>
      <c r="C149" s="3" t="s">
        <v>6</v>
      </c>
      <c r="D149" s="3" t="s">
        <v>213</v>
      </c>
      <c r="E149" s="3" t="s">
        <v>1091</v>
      </c>
      <c r="F149" s="3">
        <v>18</v>
      </c>
      <c r="G149" s="2" t="str">
        <f t="shared" si="2"/>
        <v>INSERT INTO EmpDet VALUES ('0000000200', 'JD Admin and Coor', 'BS', 18);</v>
      </c>
    </row>
    <row r="150" spans="1:7" x14ac:dyDescent="0.25">
      <c r="A150" s="3" t="s">
        <v>302</v>
      </c>
      <c r="B150" s="3" t="s">
        <v>303</v>
      </c>
      <c r="C150" s="3" t="s">
        <v>6</v>
      </c>
      <c r="D150" s="3" t="s">
        <v>213</v>
      </c>
      <c r="E150" s="3" t="str">
        <f>IFERROR(VLOOKUP(B150,Sheet1!$B$4:$D$115,2,FALSE),"")</f>
        <v>Naib Qasid</v>
      </c>
      <c r="F150" s="3">
        <f>IFERROR(VLOOKUP(B150,Sheet1!$B$4:$D$115,3,FALSE),"")</f>
        <v>5</v>
      </c>
      <c r="G150" s="2" t="str">
        <f t="shared" si="2"/>
        <v>INSERT INTO EmpDet VALUES ('0000000123', 'Naib Qasid', 'BS', 5);</v>
      </c>
    </row>
    <row r="151" spans="1:7" x14ac:dyDescent="0.25">
      <c r="A151" s="3" t="s">
        <v>304</v>
      </c>
      <c r="B151" s="3" t="s">
        <v>305</v>
      </c>
      <c r="C151" s="3" t="s">
        <v>6</v>
      </c>
      <c r="D151" s="3" t="s">
        <v>213</v>
      </c>
      <c r="E151" s="3" t="s">
        <v>582</v>
      </c>
      <c r="F151" s="3">
        <v>9</v>
      </c>
      <c r="G151" s="2" t="str">
        <f t="shared" si="2"/>
        <v>INSERT INTO EmpDet VALUES ('0000000142', 'Clerk', 'BS', 9);</v>
      </c>
    </row>
    <row r="152" spans="1:7" x14ac:dyDescent="0.25">
      <c r="A152" s="3" t="s">
        <v>306</v>
      </c>
      <c r="B152" s="3" t="s">
        <v>307</v>
      </c>
      <c r="C152" s="3" t="s">
        <v>6</v>
      </c>
      <c r="D152" s="3" t="s">
        <v>213</v>
      </c>
      <c r="E152" s="3" t="s">
        <v>1092</v>
      </c>
      <c r="F152" s="3">
        <v>14</v>
      </c>
      <c r="G152" s="2" t="str">
        <f t="shared" si="2"/>
        <v>INSERT INTO EmpDet VALUES ('0000000176', 'Storekeeper', 'BS', 14);</v>
      </c>
    </row>
    <row r="153" spans="1:7" x14ac:dyDescent="0.25">
      <c r="A153" s="3" t="s">
        <v>308</v>
      </c>
      <c r="B153" s="3" t="s">
        <v>309</v>
      </c>
      <c r="C153" s="3" t="s">
        <v>6</v>
      </c>
      <c r="D153" s="3" t="s">
        <v>213</v>
      </c>
      <c r="E153" s="3" t="str">
        <f>IFERROR(VLOOKUP(B153,Sheet1!$B$4:$D$115,2,FALSE),"")</f>
        <v>Driver</v>
      </c>
      <c r="F153" s="3">
        <f>IFERROR(VLOOKUP(B153,Sheet1!$B$4:$D$115,3,FALSE),"")</f>
        <v>5</v>
      </c>
      <c r="G153" s="2" t="str">
        <f t="shared" si="2"/>
        <v>INSERT INTO EmpDet VALUES ('0000000120', 'Driver', 'BS', 5);</v>
      </c>
    </row>
    <row r="154" spans="1:7" x14ac:dyDescent="0.25">
      <c r="A154" s="3" t="s">
        <v>310</v>
      </c>
      <c r="B154" s="3" t="s">
        <v>311</v>
      </c>
      <c r="C154" s="3" t="s">
        <v>6</v>
      </c>
      <c r="D154" s="3" t="s">
        <v>213</v>
      </c>
      <c r="E154" s="3" t="str">
        <f>IFERROR(VLOOKUP(B154,Sheet1!$B$4:$D$115,2,FALSE),"")</f>
        <v>Naib Qasid</v>
      </c>
      <c r="F154" s="3">
        <f>IFERROR(VLOOKUP(B154,Sheet1!$B$4:$D$115,3,FALSE),"")</f>
        <v>5</v>
      </c>
      <c r="G154" s="2" t="str">
        <f t="shared" si="2"/>
        <v>INSERT INTO EmpDet VALUES ('0000000163', 'Naib Qasid', 'BS', 5);</v>
      </c>
    </row>
    <row r="155" spans="1:7" x14ac:dyDescent="0.25">
      <c r="A155" s="3" t="s">
        <v>312</v>
      </c>
      <c r="B155" s="3" t="s">
        <v>313</v>
      </c>
      <c r="C155" s="3" t="s">
        <v>6</v>
      </c>
      <c r="D155" s="3" t="s">
        <v>213</v>
      </c>
      <c r="E155" s="3" t="str">
        <f>IFERROR(VLOOKUP(B155,Sheet1!$B$4:$D$115,2,FALSE),"")</f>
        <v>Clerk</v>
      </c>
      <c r="F155" s="3">
        <f>IFERROR(VLOOKUP(B155,Sheet1!$B$4:$D$115,3,FALSE),"")</f>
        <v>7</v>
      </c>
      <c r="G155" s="2" t="str">
        <f t="shared" si="2"/>
        <v>INSERT INTO EmpDet VALUES ('0000000134', 'Clerk', 'BS', 7);</v>
      </c>
    </row>
    <row r="156" spans="1:7" x14ac:dyDescent="0.25">
      <c r="A156" s="3" t="s">
        <v>314</v>
      </c>
      <c r="B156" s="3" t="s">
        <v>315</v>
      </c>
      <c r="C156" s="3" t="s">
        <v>6</v>
      </c>
      <c r="D156" s="3" t="s">
        <v>213</v>
      </c>
      <c r="E156" s="3" t="s">
        <v>582</v>
      </c>
      <c r="F156" s="3">
        <v>9</v>
      </c>
      <c r="G156" s="2" t="str">
        <f t="shared" si="2"/>
        <v>INSERT INTO EmpDet VALUES ('0000000145', 'Clerk', 'BS', 9);</v>
      </c>
    </row>
    <row r="157" spans="1:7" x14ac:dyDescent="0.25">
      <c r="A157" s="3" t="s">
        <v>316</v>
      </c>
      <c r="B157" s="3" t="s">
        <v>317</v>
      </c>
      <c r="C157" s="3" t="s">
        <v>6</v>
      </c>
      <c r="D157" s="3" t="s">
        <v>213</v>
      </c>
      <c r="E157" s="3" t="str">
        <f>IFERROR(VLOOKUP(B157,Sheet1!$B$4:$D$115,2,FALSE),"")</f>
        <v>Naib Qasid</v>
      </c>
      <c r="F157" s="3">
        <f>IFERROR(VLOOKUP(B157,Sheet1!$B$4:$D$115,3,FALSE),"")</f>
        <v>2</v>
      </c>
      <c r="G157" s="2" t="str">
        <f t="shared" si="2"/>
        <v>INSERT INTO EmpDet VALUES ('0000000089', 'Naib Qasid', 'BS', 2);</v>
      </c>
    </row>
    <row r="158" spans="1:7" x14ac:dyDescent="0.25">
      <c r="A158" s="3" t="s">
        <v>318</v>
      </c>
      <c r="B158" s="3" t="s">
        <v>319</v>
      </c>
      <c r="C158" s="3" t="s">
        <v>6</v>
      </c>
      <c r="D158" s="3" t="s">
        <v>213</v>
      </c>
      <c r="E158" s="3" t="s">
        <v>1093</v>
      </c>
      <c r="F158" s="3">
        <v>5</v>
      </c>
      <c r="G158" s="2" t="str">
        <f t="shared" si="2"/>
        <v>INSERT INTO EmpDet VALUES ('0000000114', 'Driver ', 'BS', 5);</v>
      </c>
    </row>
    <row r="159" spans="1:7" x14ac:dyDescent="0.25">
      <c r="A159" s="3" t="s">
        <v>320</v>
      </c>
      <c r="B159" s="3" t="s">
        <v>321</v>
      </c>
      <c r="C159" s="3" t="s">
        <v>6</v>
      </c>
      <c r="D159" s="3" t="s">
        <v>213</v>
      </c>
      <c r="E159" s="3" t="str">
        <f>IFERROR(VLOOKUP(B159,Sheet1!$B$4:$D$115,2,FALSE),"")</f>
        <v>Computer Operator</v>
      </c>
      <c r="F159" s="3">
        <f>IFERROR(VLOOKUP(B159,Sheet1!$B$4:$D$115,3,FALSE),"")</f>
        <v>15</v>
      </c>
      <c r="G159" s="2" t="str">
        <f t="shared" si="2"/>
        <v>INSERT INTO EmpDet VALUES ('0000000194', 'Computer Operator', 'BS', 15);</v>
      </c>
    </row>
    <row r="160" spans="1:7" x14ac:dyDescent="0.25">
      <c r="A160" s="3" t="s">
        <v>322</v>
      </c>
      <c r="B160" s="3" t="s">
        <v>321</v>
      </c>
      <c r="C160" s="3" t="s">
        <v>6</v>
      </c>
      <c r="D160" s="3" t="s">
        <v>213</v>
      </c>
      <c r="E160" s="3" t="str">
        <f>IFERROR(VLOOKUP(B160,Sheet1!$B$4:$D$115,2,FALSE),"")</f>
        <v>Computer Operator</v>
      </c>
      <c r="F160" s="3">
        <f>IFERROR(VLOOKUP(B160,Sheet1!$B$4:$D$115,3,FALSE),"")</f>
        <v>15</v>
      </c>
      <c r="G160" s="2" t="str">
        <f t="shared" si="2"/>
        <v>INSERT INTO EmpDet VALUES ('0000000159', 'Computer Operator', 'BS', 15);</v>
      </c>
    </row>
    <row r="161" spans="1:7" x14ac:dyDescent="0.25">
      <c r="A161" s="3" t="s">
        <v>323</v>
      </c>
      <c r="B161" s="3" t="s">
        <v>324</v>
      </c>
      <c r="C161" s="3" t="s">
        <v>6</v>
      </c>
      <c r="D161" s="3" t="s">
        <v>213</v>
      </c>
      <c r="E161" s="3" t="str">
        <f>IFERROR(VLOOKUP(B161,Sheet1!$B$4:$D$115,2,FALSE),"")</f>
        <v>Stenographer</v>
      </c>
      <c r="F161" s="3">
        <f>IFERROR(VLOOKUP(B161,Sheet1!$B$4:$D$115,3,FALSE),"")</f>
        <v>15</v>
      </c>
      <c r="G161" s="2" t="str">
        <f t="shared" si="2"/>
        <v>INSERT INTO EmpDet VALUES ('0000000170', 'Stenographer', 'BS', 15);</v>
      </c>
    </row>
    <row r="162" spans="1:7" x14ac:dyDescent="0.25">
      <c r="A162" s="3" t="s">
        <v>325</v>
      </c>
      <c r="B162" s="3" t="s">
        <v>326</v>
      </c>
      <c r="C162" s="3" t="s">
        <v>6</v>
      </c>
      <c r="D162" s="3" t="s">
        <v>213</v>
      </c>
      <c r="E162" s="3" t="str">
        <f>IFERROR(VLOOKUP(B162,Sheet1!$B$4:$D$115,2,FALSE),"")</f>
        <v>Driver</v>
      </c>
      <c r="F162" s="3">
        <f>IFERROR(VLOOKUP(B162,Sheet1!$B$4:$D$115,3,FALSE),"")</f>
        <v>5</v>
      </c>
      <c r="G162" s="2" t="str">
        <f t="shared" si="2"/>
        <v>INSERT INTO EmpDet VALUES ('0000000112', 'Driver', 'BS', 5);</v>
      </c>
    </row>
    <row r="163" spans="1:7" x14ac:dyDescent="0.25">
      <c r="A163" s="3" t="s">
        <v>327</v>
      </c>
      <c r="B163" s="3" t="s">
        <v>328</v>
      </c>
      <c r="C163" s="3" t="s">
        <v>6</v>
      </c>
      <c r="D163" s="3" t="s">
        <v>213</v>
      </c>
      <c r="E163" s="3" t="str">
        <f>IFERROR(VLOOKUP(B163,Sheet1!$B$4:$D$115,2,FALSE),"")</f>
        <v>Stenographer</v>
      </c>
      <c r="F163" s="3">
        <f>IFERROR(VLOOKUP(B163,Sheet1!$B$4:$D$115,3,FALSE),"")</f>
        <v>15</v>
      </c>
      <c r="G163" s="2" t="str">
        <f t="shared" si="2"/>
        <v>INSERT INTO EmpDet VALUES ('0000000180', 'Stenographer', 'BS', 15);</v>
      </c>
    </row>
    <row r="164" spans="1:7" x14ac:dyDescent="0.25">
      <c r="A164" s="3" t="s">
        <v>329</v>
      </c>
      <c r="B164" s="3" t="s">
        <v>330</v>
      </c>
      <c r="C164" s="3" t="s">
        <v>6</v>
      </c>
      <c r="D164" s="3" t="s">
        <v>213</v>
      </c>
      <c r="E164" s="3" t="s">
        <v>803</v>
      </c>
      <c r="F164" s="3">
        <v>8</v>
      </c>
      <c r="G164" s="2" t="str">
        <f t="shared" si="2"/>
        <v>INSERT INTO EmpDet VALUES ('0000000154', 'Carpenter', 'BS', 8);</v>
      </c>
    </row>
    <row r="165" spans="1:7" x14ac:dyDescent="0.25">
      <c r="A165" s="3" t="s">
        <v>331</v>
      </c>
      <c r="B165" s="3" t="s">
        <v>332</v>
      </c>
      <c r="C165" s="3" t="s">
        <v>6</v>
      </c>
      <c r="D165" s="3" t="s">
        <v>213</v>
      </c>
      <c r="E165" s="3" t="str">
        <f>IFERROR(VLOOKUP(B165,Sheet1!$B$4:$D$115,2,FALSE),"")</f>
        <v>Naib Qasid</v>
      </c>
      <c r="F165" s="3">
        <f>IFERROR(VLOOKUP(B165,Sheet1!$B$4:$D$115,3,FALSE),"")</f>
        <v>5</v>
      </c>
      <c r="G165" s="2" t="str">
        <f t="shared" si="2"/>
        <v>INSERT INTO EmpDet VALUES ('0000000113', 'Naib Qasid', 'BS', 5);</v>
      </c>
    </row>
    <row r="166" spans="1:7" x14ac:dyDescent="0.25">
      <c r="A166" s="3" t="s">
        <v>333</v>
      </c>
      <c r="B166" s="3" t="s">
        <v>332</v>
      </c>
      <c r="C166" s="3" t="s">
        <v>6</v>
      </c>
      <c r="D166" s="3" t="s">
        <v>213</v>
      </c>
      <c r="E166" s="3" t="str">
        <f>IFERROR(VLOOKUP(B166,Sheet1!$B$4:$D$115,2,FALSE),"")</f>
        <v>Naib Qasid</v>
      </c>
      <c r="F166" s="3">
        <f>IFERROR(VLOOKUP(B166,Sheet1!$B$4:$D$115,3,FALSE),"")</f>
        <v>5</v>
      </c>
      <c r="G166" s="2" t="str">
        <f t="shared" si="2"/>
        <v>INSERT INTO EmpDet VALUES ('0000000128', 'Naib Qasid', 'BS', 5);</v>
      </c>
    </row>
    <row r="167" spans="1:7" x14ac:dyDescent="0.25">
      <c r="A167" s="3" t="s">
        <v>334</v>
      </c>
      <c r="B167" s="3" t="s">
        <v>335</v>
      </c>
      <c r="C167" s="3" t="s">
        <v>6</v>
      </c>
      <c r="D167" s="3" t="s">
        <v>213</v>
      </c>
      <c r="E167" s="3" t="str">
        <f>IFERROR(VLOOKUP(B167,Sheet1!$B$4:$D$115,2,FALSE),"")</f>
        <v>Clerk</v>
      </c>
      <c r="F167" s="3">
        <f>IFERROR(VLOOKUP(B167,Sheet1!$B$4:$D$115,3,FALSE),"")</f>
        <v>9</v>
      </c>
      <c r="G167" s="2" t="str">
        <f t="shared" si="2"/>
        <v>INSERT INTO EmpDet VALUES ('0000000146', 'Clerk', 'BS', 9);</v>
      </c>
    </row>
    <row r="168" spans="1:7" x14ac:dyDescent="0.25">
      <c r="A168" s="3" t="s">
        <v>336</v>
      </c>
      <c r="B168" s="3" t="s">
        <v>337</v>
      </c>
      <c r="C168" s="3" t="s">
        <v>6</v>
      </c>
      <c r="D168" s="3" t="s">
        <v>213</v>
      </c>
      <c r="E168" s="3" t="str">
        <f>IFERROR(VLOOKUP(B168,Sheet1!$B$4:$D$115,2,FALSE),"")</f>
        <v>Naib Qasid</v>
      </c>
      <c r="F168" s="3">
        <f>IFERROR(VLOOKUP(B168,Sheet1!$B$4:$D$115,3,FALSE),"")</f>
        <v>2</v>
      </c>
      <c r="G168" s="2" t="str">
        <f t="shared" si="2"/>
        <v>INSERT INTO EmpDet VALUES ('0000000092', 'Naib Qasid', 'BS', 2);</v>
      </c>
    </row>
    <row r="169" spans="1:7" x14ac:dyDescent="0.25">
      <c r="A169" s="3" t="s">
        <v>338</v>
      </c>
      <c r="B169" s="3" t="s">
        <v>339</v>
      </c>
      <c r="C169" s="3" t="s">
        <v>6</v>
      </c>
      <c r="D169" s="3" t="s">
        <v>213</v>
      </c>
      <c r="E169" s="3" t="str">
        <f>IFERROR(VLOOKUP(B169,Sheet1!$B$4:$D$115,2,FALSE),"")</f>
        <v>Naib Qasid</v>
      </c>
      <c r="F169" s="3">
        <f>IFERROR(VLOOKUP(B169,Sheet1!$B$4:$D$115,3,FALSE),"")</f>
        <v>5</v>
      </c>
      <c r="G169" s="2" t="str">
        <f t="shared" si="2"/>
        <v>INSERT INTO EmpDet VALUES ('0000000256', 'Naib Qasid', 'BS', 5);</v>
      </c>
    </row>
    <row r="170" spans="1:7" x14ac:dyDescent="0.25">
      <c r="A170" s="3" t="s">
        <v>340</v>
      </c>
      <c r="B170" s="3" t="s">
        <v>341</v>
      </c>
      <c r="C170" s="3" t="s">
        <v>6</v>
      </c>
      <c r="D170" s="3" t="s">
        <v>213</v>
      </c>
      <c r="E170" s="3" t="str">
        <f>IFERROR(VLOOKUP(B170,Sheet1!$B$4:$D$115,2,FALSE),"")</f>
        <v>Naib Qasid</v>
      </c>
      <c r="F170" s="3">
        <f>IFERROR(VLOOKUP(B170,Sheet1!$B$4:$D$115,3,FALSE),"")</f>
        <v>2</v>
      </c>
      <c r="G170" s="2" t="str">
        <f t="shared" si="2"/>
        <v>INSERT INTO EmpDet VALUES ('0000000088', 'Naib Qasid', 'BS', 2);</v>
      </c>
    </row>
    <row r="171" spans="1:7" x14ac:dyDescent="0.25">
      <c r="A171" s="3" t="s">
        <v>342</v>
      </c>
      <c r="B171" s="3" t="s">
        <v>343</v>
      </c>
      <c r="C171" s="3" t="s">
        <v>6</v>
      </c>
      <c r="D171" s="3" t="s">
        <v>213</v>
      </c>
      <c r="E171" s="3" t="s">
        <v>582</v>
      </c>
      <c r="F171" s="3">
        <v>7</v>
      </c>
      <c r="G171" s="2" t="str">
        <f t="shared" si="2"/>
        <v>INSERT INTO EmpDet VALUES ('0000000156', 'Clerk', 'BS', 7);</v>
      </c>
    </row>
    <row r="172" spans="1:7" x14ac:dyDescent="0.25">
      <c r="A172" s="3" t="s">
        <v>344</v>
      </c>
      <c r="B172" s="3" t="s">
        <v>345</v>
      </c>
      <c r="C172" s="3" t="s">
        <v>6</v>
      </c>
      <c r="D172" s="3" t="s">
        <v>213</v>
      </c>
      <c r="E172" s="3" t="str">
        <f>IFERROR(VLOOKUP(B172,Sheet1!$B$4:$D$115,2,FALSE),"")</f>
        <v>Chowkidar</v>
      </c>
      <c r="F172" s="3">
        <f>IFERROR(VLOOKUP(B172,Sheet1!$B$4:$D$115,3,FALSE),"")</f>
        <v>2</v>
      </c>
      <c r="G172" s="2" t="str">
        <f t="shared" si="2"/>
        <v>INSERT INTO EmpDet VALUES ('0000000099', 'Chowkidar', 'BS', 2);</v>
      </c>
    </row>
    <row r="173" spans="1:7" x14ac:dyDescent="0.25">
      <c r="A173" s="3" t="s">
        <v>346</v>
      </c>
      <c r="B173" s="3" t="s">
        <v>347</v>
      </c>
      <c r="C173" s="3" t="s">
        <v>6</v>
      </c>
      <c r="D173" s="3" t="s">
        <v>213</v>
      </c>
      <c r="E173" s="3" t="s">
        <v>584</v>
      </c>
      <c r="F173" s="3">
        <v>15</v>
      </c>
      <c r="G173" s="2" t="str">
        <f t="shared" si="2"/>
        <v>INSERT INTO EmpDet VALUES ('0000000196', 'Stenographer', 'BS', 15);</v>
      </c>
    </row>
    <row r="174" spans="1:7" x14ac:dyDescent="0.25">
      <c r="A174" s="3" t="s">
        <v>348</v>
      </c>
      <c r="B174" s="3" t="s">
        <v>349</v>
      </c>
      <c r="C174" s="3" t="s">
        <v>6</v>
      </c>
      <c r="D174" s="3" t="s">
        <v>213</v>
      </c>
      <c r="E174" s="3" t="str">
        <f>IFERROR(VLOOKUP(B174,Sheet1!$B$4:$D$115,2,FALSE),"")</f>
        <v>Clerk</v>
      </c>
      <c r="F174" s="3">
        <f>IFERROR(VLOOKUP(B174,Sheet1!$B$4:$D$115,3,FALSE),"")</f>
        <v>9</v>
      </c>
      <c r="G174" s="2" t="str">
        <f t="shared" si="2"/>
        <v>INSERT INTO EmpDet VALUES ('0000000141', 'Clerk', 'BS', 9);</v>
      </c>
    </row>
    <row r="175" spans="1:7" x14ac:dyDescent="0.25">
      <c r="A175" s="3" t="s">
        <v>350</v>
      </c>
      <c r="B175" s="3" t="s">
        <v>351</v>
      </c>
      <c r="C175" s="3" t="s">
        <v>6</v>
      </c>
      <c r="D175" s="3" t="s">
        <v>213</v>
      </c>
      <c r="E175" s="3" t="str">
        <f>IFERROR(VLOOKUP(B175,Sheet1!$B$4:$D$115,2,FALSE),"")</f>
        <v>Clerk</v>
      </c>
      <c r="F175" s="3">
        <f>IFERROR(VLOOKUP(B175,Sheet1!$B$4:$D$115,3,FALSE),"")</f>
        <v>9</v>
      </c>
      <c r="G175" s="2" t="str">
        <f t="shared" si="2"/>
        <v>INSERT INTO EmpDet VALUES ('0000000151', 'Clerk', 'BS', 9);</v>
      </c>
    </row>
    <row r="176" spans="1:7" x14ac:dyDescent="0.25">
      <c r="A176" s="3" t="s">
        <v>352</v>
      </c>
      <c r="B176" s="3" t="s">
        <v>156</v>
      </c>
      <c r="C176" s="3" t="s">
        <v>6</v>
      </c>
      <c r="D176" s="3" t="s">
        <v>213</v>
      </c>
      <c r="E176" s="3" t="s">
        <v>582</v>
      </c>
      <c r="F176" s="3">
        <v>9</v>
      </c>
      <c r="G176" s="2" t="str">
        <f t="shared" si="2"/>
        <v>INSERT INTO EmpDet VALUES ('0000000143', 'Clerk', 'BS', 9);</v>
      </c>
    </row>
    <row r="177" spans="1:7" x14ac:dyDescent="0.25">
      <c r="A177" s="3" t="s">
        <v>353</v>
      </c>
      <c r="B177" s="3" t="s">
        <v>354</v>
      </c>
      <c r="C177" s="3" t="s">
        <v>6</v>
      </c>
      <c r="D177" s="3" t="s">
        <v>213</v>
      </c>
      <c r="E177" s="3" t="s">
        <v>582</v>
      </c>
      <c r="F177" s="3">
        <v>9</v>
      </c>
      <c r="G177" s="2" t="str">
        <f t="shared" si="2"/>
        <v>INSERT INTO EmpDet VALUES ('0000000148', 'Clerk', 'BS', 9);</v>
      </c>
    </row>
    <row r="178" spans="1:7" x14ac:dyDescent="0.25">
      <c r="A178" s="3" t="s">
        <v>355</v>
      </c>
      <c r="B178" s="3" t="s">
        <v>356</v>
      </c>
      <c r="C178" s="3" t="s">
        <v>6</v>
      </c>
      <c r="D178" s="3" t="s">
        <v>213</v>
      </c>
      <c r="E178" s="3" t="str">
        <f>IFERROR(VLOOKUP(B178,Sheet1!$B$4:$D$115,2,FALSE),"")</f>
        <v>Naib Qasid</v>
      </c>
      <c r="F178" s="3">
        <f>IFERROR(VLOOKUP(B178,Sheet1!$B$4:$D$115,3,FALSE),"")</f>
        <v>5</v>
      </c>
      <c r="G178" s="2" t="str">
        <f t="shared" si="2"/>
        <v>INSERT INTO EmpDet VALUES ('0000000122', 'Naib Qasid', 'BS', 5);</v>
      </c>
    </row>
    <row r="179" spans="1:7" x14ac:dyDescent="0.25">
      <c r="A179" s="3" t="s">
        <v>357</v>
      </c>
      <c r="B179" s="3" t="s">
        <v>358</v>
      </c>
      <c r="C179" s="3" t="s">
        <v>6</v>
      </c>
      <c r="D179" s="3" t="s">
        <v>213</v>
      </c>
      <c r="E179" s="3" t="str">
        <f>IFERROR(VLOOKUP(B179,Sheet1!$B$4:$D$115,2,FALSE),"")</f>
        <v>Clerk</v>
      </c>
      <c r="F179" s="3">
        <f>IFERROR(VLOOKUP(B179,Sheet1!$B$4:$D$115,3,FALSE),"")</f>
        <v>9</v>
      </c>
      <c r="G179" s="2" t="str">
        <f t="shared" si="2"/>
        <v>INSERT INTO EmpDet VALUES ('0000000144', 'Clerk', 'BS', 9);</v>
      </c>
    </row>
    <row r="180" spans="1:7" x14ac:dyDescent="0.25">
      <c r="A180" s="3" t="s">
        <v>359</v>
      </c>
      <c r="B180" s="3" t="s">
        <v>360</v>
      </c>
      <c r="C180" s="3" t="s">
        <v>6</v>
      </c>
      <c r="D180" s="3" t="s">
        <v>213</v>
      </c>
      <c r="E180" s="3" t="str">
        <f>IFERROR(VLOOKUP(B180,Sheet1!$B$4:$D$115,2,FALSE),"")</f>
        <v>Chowkidar</v>
      </c>
      <c r="F180" s="3">
        <f>IFERROR(VLOOKUP(B180,Sheet1!$B$4:$D$115,3,FALSE),"")</f>
        <v>2</v>
      </c>
      <c r="G180" s="2" t="str">
        <f t="shared" si="2"/>
        <v>INSERT INTO EmpDet VALUES ('0000000102', 'Chowkidar', 'BS', 2);</v>
      </c>
    </row>
    <row r="181" spans="1:7" x14ac:dyDescent="0.25">
      <c r="A181" s="3" t="s">
        <v>361</v>
      </c>
      <c r="B181" s="3" t="s">
        <v>362</v>
      </c>
      <c r="C181" s="3" t="s">
        <v>6</v>
      </c>
      <c r="D181" s="3" t="s">
        <v>213</v>
      </c>
      <c r="E181" s="3" t="str">
        <f>IFERROR(VLOOKUP(B181,Sheet1!$B$4:$D$115,2,FALSE),"")</f>
        <v>Naib Qasid</v>
      </c>
      <c r="F181" s="3">
        <f>IFERROR(VLOOKUP(B181,Sheet1!$B$4:$D$115,3,FALSE),"")</f>
        <v>5</v>
      </c>
      <c r="G181" s="2" t="str">
        <f t="shared" si="2"/>
        <v>INSERT INTO EmpDet VALUES ('0000000127', 'Naib Qasid', 'BS', 5);</v>
      </c>
    </row>
    <row r="182" spans="1:7" x14ac:dyDescent="0.25">
      <c r="A182" s="3" t="s">
        <v>363</v>
      </c>
      <c r="B182" s="3" t="s">
        <v>364</v>
      </c>
      <c r="C182" s="3" t="s">
        <v>6</v>
      </c>
      <c r="D182" s="3" t="s">
        <v>213</v>
      </c>
      <c r="E182" s="3" t="s">
        <v>666</v>
      </c>
      <c r="F182" s="3">
        <v>15</v>
      </c>
      <c r="G182" s="2" t="str">
        <f t="shared" si="2"/>
        <v>INSERT INTO EmpDet VALUES ('0000000172', 'Senior Assistant ', 'BS', 15);</v>
      </c>
    </row>
    <row r="183" spans="1:7" x14ac:dyDescent="0.25">
      <c r="A183" s="3" t="s">
        <v>365</v>
      </c>
      <c r="B183" s="3" t="s">
        <v>366</v>
      </c>
      <c r="C183" s="3" t="s">
        <v>6</v>
      </c>
      <c r="D183" s="3" t="s">
        <v>213</v>
      </c>
      <c r="E183" s="3" t="s">
        <v>580</v>
      </c>
      <c r="F183" s="3">
        <v>5</v>
      </c>
      <c r="G183" s="2" t="str">
        <f t="shared" si="2"/>
        <v>INSERT INTO EmpDet VALUES ('0000000168', 'Naib Qasid', 'BS', 5);</v>
      </c>
    </row>
    <row r="184" spans="1:7" x14ac:dyDescent="0.25">
      <c r="A184" s="3" t="s">
        <v>367</v>
      </c>
      <c r="B184" s="3" t="s">
        <v>366</v>
      </c>
      <c r="C184" s="3" t="s">
        <v>6</v>
      </c>
      <c r="D184" s="3" t="s">
        <v>213</v>
      </c>
      <c r="E184" s="3" t="s">
        <v>580</v>
      </c>
      <c r="F184" s="3">
        <v>5</v>
      </c>
      <c r="G184" s="2" t="str">
        <f t="shared" si="2"/>
        <v>INSERT INTO EmpDet VALUES ('0000000084', 'Naib Qasid', 'BS', 5);</v>
      </c>
    </row>
    <row r="185" spans="1:7" x14ac:dyDescent="0.25">
      <c r="A185" s="3" t="s">
        <v>368</v>
      </c>
      <c r="B185" s="3" t="s">
        <v>369</v>
      </c>
      <c r="C185" s="3" t="s">
        <v>6</v>
      </c>
      <c r="D185" s="3" t="s">
        <v>213</v>
      </c>
      <c r="E185" s="3" t="str">
        <f>IFERROR(VLOOKUP(B185,Sheet1!$B$4:$D$115,2,FALSE),"")</f>
        <v>Helper</v>
      </c>
      <c r="F185" s="3">
        <f>IFERROR(VLOOKUP(B185,Sheet1!$B$4:$D$115,3,FALSE),"")</f>
        <v>8</v>
      </c>
      <c r="G185" s="2" t="str">
        <f t="shared" si="2"/>
        <v>INSERT INTO EmpDet VALUES ('0000000155', 'Helper', 'BS', 8);</v>
      </c>
    </row>
    <row r="186" spans="1:7" x14ac:dyDescent="0.25">
      <c r="A186" s="3" t="s">
        <v>370</v>
      </c>
      <c r="B186" s="3" t="s">
        <v>371</v>
      </c>
      <c r="C186" s="3" t="s">
        <v>6</v>
      </c>
      <c r="D186" s="3" t="s">
        <v>213</v>
      </c>
      <c r="E186" s="3" t="str">
        <f>IFERROR(VLOOKUP(B186,Sheet1!$B$4:$D$115,2,FALSE),"")</f>
        <v>Driver</v>
      </c>
      <c r="F186" s="3">
        <f>IFERROR(VLOOKUP(B186,Sheet1!$B$4:$D$115,3,FALSE),"")</f>
        <v>6</v>
      </c>
      <c r="G186" s="2" t="str">
        <f t="shared" si="2"/>
        <v>INSERT INTO EmpDet VALUES ('0000000167', 'Driver', 'BS', 6);</v>
      </c>
    </row>
    <row r="187" spans="1:7" x14ac:dyDescent="0.25">
      <c r="A187" s="3" t="s">
        <v>372</v>
      </c>
      <c r="B187" s="3" t="s">
        <v>371</v>
      </c>
      <c r="C187" s="3" t="s">
        <v>6</v>
      </c>
      <c r="D187" s="3" t="s">
        <v>213</v>
      </c>
      <c r="E187" s="3" t="str">
        <f>IFERROR(VLOOKUP(B187,Sheet1!$B$4:$D$115,2,FALSE),"")</f>
        <v>Driver</v>
      </c>
      <c r="F187" s="3">
        <f>IFERROR(VLOOKUP(B187,Sheet1!$B$4:$D$115,3,FALSE),"")</f>
        <v>6</v>
      </c>
      <c r="G187" s="2" t="str">
        <f t="shared" si="2"/>
        <v>INSERT INTO EmpDet VALUES ('0000000105', 'Driver', 'BS', 6);</v>
      </c>
    </row>
    <row r="188" spans="1:7" x14ac:dyDescent="0.25">
      <c r="A188" s="3" t="s">
        <v>373</v>
      </c>
      <c r="B188" s="3" t="s">
        <v>374</v>
      </c>
      <c r="C188" s="3" t="s">
        <v>6</v>
      </c>
      <c r="D188" s="3" t="s">
        <v>213</v>
      </c>
      <c r="E188" s="3" t="str">
        <f>IFERROR(VLOOKUP(B188,Sheet1!$B$4:$D$115,2,FALSE),"")</f>
        <v/>
      </c>
      <c r="F188" s="3" t="str">
        <f>IFERROR(VLOOKUP(B188,Sheet1!$B$4:$D$115,3,FALSE),"")</f>
        <v/>
      </c>
      <c r="G188" s="2" t="str">
        <f t="shared" si="2"/>
        <v>INSERT INTO EmpDet VALUES ('0000000090', '', 'BS', );</v>
      </c>
    </row>
    <row r="189" spans="1:7" x14ac:dyDescent="0.25">
      <c r="A189" s="3" t="s">
        <v>375</v>
      </c>
      <c r="B189" s="3" t="s">
        <v>376</v>
      </c>
      <c r="C189" s="3" t="s">
        <v>6</v>
      </c>
      <c r="D189" s="3" t="s">
        <v>213</v>
      </c>
      <c r="E189" s="3" t="str">
        <f>IFERROR(VLOOKUP(B189,Sheet1!$B$4:$D$115,2,FALSE),"")</f>
        <v>Stenographer</v>
      </c>
      <c r="F189" s="3">
        <f>IFERROR(VLOOKUP(B189,Sheet1!$B$4:$D$115,3,FALSE),"")</f>
        <v>12</v>
      </c>
      <c r="G189" s="2" t="str">
        <f t="shared" si="2"/>
        <v>INSERT INTO EmpDet VALUES ('0000000178', 'Stenographer', 'BS', 12);</v>
      </c>
    </row>
    <row r="190" spans="1:7" x14ac:dyDescent="0.25">
      <c r="A190" s="3" t="s">
        <v>377</v>
      </c>
      <c r="B190" s="3" t="s">
        <v>376</v>
      </c>
      <c r="C190" s="3" t="s">
        <v>6</v>
      </c>
      <c r="D190" s="3" t="s">
        <v>213</v>
      </c>
      <c r="E190" s="3" t="str">
        <f>IFERROR(VLOOKUP(B190,Sheet1!$B$4:$D$115,2,FALSE),"")</f>
        <v>Stenographer</v>
      </c>
      <c r="F190" s="3">
        <f>IFERROR(VLOOKUP(B190,Sheet1!$B$4:$D$115,3,FALSE),"")</f>
        <v>12</v>
      </c>
      <c r="G190" s="2" t="str">
        <f t="shared" si="2"/>
        <v>INSERT INTO EmpDet VALUES ('0000000190', 'Stenographer', 'BS', 12);</v>
      </c>
    </row>
    <row r="191" spans="1:7" x14ac:dyDescent="0.25">
      <c r="A191" s="3" t="s">
        <v>378</v>
      </c>
      <c r="B191" s="3" t="s">
        <v>379</v>
      </c>
      <c r="C191" s="3" t="s">
        <v>6</v>
      </c>
      <c r="D191" s="3" t="s">
        <v>213</v>
      </c>
      <c r="E191" s="3" t="str">
        <f>IFERROR(VLOOKUP(B191,Sheet1!$B$4:$D$115,2,FALSE),"")</f>
        <v>Driver</v>
      </c>
      <c r="F191" s="3">
        <f>IFERROR(VLOOKUP(B191,Sheet1!$B$4:$D$115,3,FALSE),"")</f>
        <v>5</v>
      </c>
      <c r="G191" s="2" t="str">
        <f t="shared" si="2"/>
        <v>INSERT INTO EmpDet VALUES ('0000000116', 'Driver', 'BS', 5);</v>
      </c>
    </row>
    <row r="192" spans="1:7" x14ac:dyDescent="0.25">
      <c r="A192" s="3" t="s">
        <v>380</v>
      </c>
      <c r="B192" s="3" t="s">
        <v>381</v>
      </c>
      <c r="C192" s="3" t="s">
        <v>6</v>
      </c>
      <c r="D192" s="3" t="s">
        <v>213</v>
      </c>
      <c r="E192" s="3" t="str">
        <f>IFERROR(VLOOKUP(B192,Sheet1!$B$4:$D$115,2,FALSE),"")</f>
        <v/>
      </c>
      <c r="F192" s="3" t="str">
        <f>IFERROR(VLOOKUP(B192,Sheet1!$B$4:$D$115,3,FALSE),"")</f>
        <v/>
      </c>
      <c r="G192" s="2" t="str">
        <f t="shared" si="2"/>
        <v>INSERT INTO EmpDet VALUES ('0000000131', '', 'BS', );</v>
      </c>
    </row>
    <row r="193" spans="1:7" x14ac:dyDescent="0.25">
      <c r="A193" s="3" t="s">
        <v>382</v>
      </c>
      <c r="B193" s="3" t="s">
        <v>383</v>
      </c>
      <c r="C193" s="3" t="s">
        <v>6</v>
      </c>
      <c r="D193" s="3" t="s">
        <v>213</v>
      </c>
      <c r="E193" s="3" t="str">
        <f>IFERROR(VLOOKUP(B193,Sheet1!$B$4:$D$115,2,FALSE),"")</f>
        <v>Chowkidar</v>
      </c>
      <c r="F193" s="3">
        <f>IFERROR(VLOOKUP(B193,Sheet1!$B$4:$D$115,3,FALSE),"")</f>
        <v>2</v>
      </c>
      <c r="G193" s="2" t="str">
        <f t="shared" si="2"/>
        <v>INSERT INTO EmpDet VALUES ('0000000101', 'Chowkidar', 'BS', 2);</v>
      </c>
    </row>
    <row r="194" spans="1:7" x14ac:dyDescent="0.25">
      <c r="A194" s="3" t="s">
        <v>384</v>
      </c>
      <c r="B194" s="3" t="s">
        <v>385</v>
      </c>
      <c r="C194" s="3" t="s">
        <v>6</v>
      </c>
      <c r="D194" s="3" t="s">
        <v>213</v>
      </c>
      <c r="E194" s="3" t="str">
        <f>IFERROR(VLOOKUP(B194,Sheet1!$B$4:$D$115,2,FALSE),"")</f>
        <v>Machine Operator</v>
      </c>
      <c r="F194" s="3">
        <f>IFERROR(VLOOKUP(B194,Sheet1!$B$4:$D$115,3,FALSE),"")</f>
        <v>7</v>
      </c>
      <c r="G194" s="2" t="str">
        <f t="shared" si="2"/>
        <v>INSERT INTO EmpDet VALUES ('0000000161', 'Machine Operator', 'BS', 7);</v>
      </c>
    </row>
    <row r="195" spans="1:7" x14ac:dyDescent="0.25">
      <c r="A195" s="3" t="s">
        <v>386</v>
      </c>
      <c r="B195" s="3" t="s">
        <v>387</v>
      </c>
      <c r="C195" s="3" t="s">
        <v>6</v>
      </c>
      <c r="D195" s="3" t="s">
        <v>213</v>
      </c>
      <c r="E195" s="3" t="s">
        <v>584</v>
      </c>
      <c r="F195" s="3">
        <v>15</v>
      </c>
      <c r="G195" s="2" t="str">
        <f t="shared" ref="G195:G258" si="3">CONCATENATE("INSERT INTO EmpDet VALUES ('",A195,"', '",E195,"', 'BS', ",F195,");")</f>
        <v>INSERT INTO EmpDet VALUES ('0000000158', 'Stenographer', 'BS', 15);</v>
      </c>
    </row>
    <row r="196" spans="1:7" x14ac:dyDescent="0.25">
      <c r="A196" s="3" t="s">
        <v>388</v>
      </c>
      <c r="B196" s="3" t="s">
        <v>389</v>
      </c>
      <c r="C196" s="3" t="s">
        <v>6</v>
      </c>
      <c r="D196" s="3" t="s">
        <v>213</v>
      </c>
      <c r="E196" s="3" t="str">
        <f>IFERROR(VLOOKUP(B196,Sheet1!$B$4:$D$115,2,FALSE),"")</f>
        <v>Clerk</v>
      </c>
      <c r="F196" s="3">
        <f>IFERROR(VLOOKUP(B196,Sheet1!$B$4:$D$115,3,FALSE),"")</f>
        <v>7</v>
      </c>
      <c r="G196" s="2" t="str">
        <f t="shared" si="3"/>
        <v>INSERT INTO EmpDet VALUES ('0000000126', 'Clerk', 'BS', 7);</v>
      </c>
    </row>
    <row r="197" spans="1:7" x14ac:dyDescent="0.25">
      <c r="A197" s="3" t="s">
        <v>390</v>
      </c>
      <c r="B197" s="3" t="s">
        <v>389</v>
      </c>
      <c r="C197" s="3" t="s">
        <v>6</v>
      </c>
      <c r="D197" s="3" t="s">
        <v>213</v>
      </c>
      <c r="E197" s="3" t="str">
        <f>IFERROR(VLOOKUP(B197,Sheet1!$B$4:$D$115,2,FALSE),"")</f>
        <v>Clerk</v>
      </c>
      <c r="F197" s="3">
        <f>IFERROR(VLOOKUP(B197,Sheet1!$B$4:$D$115,3,FALSE),"")</f>
        <v>7</v>
      </c>
      <c r="G197" s="2" t="str">
        <f t="shared" si="3"/>
        <v>INSERT INTO EmpDet VALUES ('0000000133', 'Clerk', 'BS', 7);</v>
      </c>
    </row>
    <row r="198" spans="1:7" x14ac:dyDescent="0.25">
      <c r="A198" s="3" t="s">
        <v>391</v>
      </c>
      <c r="B198" s="3" t="s">
        <v>392</v>
      </c>
      <c r="C198" s="3" t="s">
        <v>6</v>
      </c>
      <c r="D198" s="3" t="s">
        <v>213</v>
      </c>
      <c r="E198" s="3" t="s">
        <v>620</v>
      </c>
      <c r="F198" s="3">
        <v>7</v>
      </c>
      <c r="G198" s="2" t="str">
        <f t="shared" si="3"/>
        <v>INSERT INTO EmpDet VALUES ('0000000107', 'Machine Operator', 'BS', 7);</v>
      </c>
    </row>
    <row r="199" spans="1:7" x14ac:dyDescent="0.25">
      <c r="A199" s="3" t="s">
        <v>393</v>
      </c>
      <c r="B199" s="3" t="s">
        <v>394</v>
      </c>
      <c r="C199" s="3" t="s">
        <v>6</v>
      </c>
      <c r="D199" s="3" t="s">
        <v>213</v>
      </c>
      <c r="E199" s="3" t="str">
        <f>IFERROR(VLOOKUP(B199,Sheet1!$B$4:$D$115,2,FALSE),"")</f>
        <v>Driver</v>
      </c>
      <c r="F199" s="3">
        <f>IFERROR(VLOOKUP(B199,Sheet1!$B$4:$D$115,3,FALSE),"")</f>
        <v>5</v>
      </c>
      <c r="G199" s="2" t="str">
        <f t="shared" si="3"/>
        <v>INSERT INTO EmpDet VALUES ('0000000118', 'Driver', 'BS', 5);</v>
      </c>
    </row>
    <row r="200" spans="1:7" x14ac:dyDescent="0.25">
      <c r="A200" s="3" t="s">
        <v>395</v>
      </c>
      <c r="B200" s="3" t="s">
        <v>164</v>
      </c>
      <c r="C200" s="3" t="s">
        <v>6</v>
      </c>
      <c r="D200" s="3" t="s">
        <v>213</v>
      </c>
      <c r="E200" s="3" t="str">
        <f>IFERROR(VLOOKUP(B200,Sheet1!$B$4:$D$115,2,FALSE),"")</f>
        <v>Chowkidar</v>
      </c>
      <c r="F200" s="3">
        <f>IFERROR(VLOOKUP(B200,Sheet1!$B$4:$D$115,3,FALSE),"")</f>
        <v>2</v>
      </c>
      <c r="G200" s="2" t="str">
        <f t="shared" si="3"/>
        <v>INSERT INTO EmpDet VALUES ('0000000100', 'Chowkidar', 'BS', 2);</v>
      </c>
    </row>
    <row r="201" spans="1:7" x14ac:dyDescent="0.25">
      <c r="A201" s="3" t="s">
        <v>396</v>
      </c>
      <c r="B201" s="3" t="s">
        <v>397</v>
      </c>
      <c r="C201" s="3" t="s">
        <v>6</v>
      </c>
      <c r="D201" s="3" t="s">
        <v>213</v>
      </c>
      <c r="E201" s="3" t="str">
        <f>IFERROR(VLOOKUP(B201,Sheet1!$B$4:$D$115,2,FALSE),"")</f>
        <v>Chowkidar</v>
      </c>
      <c r="F201" s="3">
        <f>IFERROR(VLOOKUP(B201,Sheet1!$B$4:$D$115,3,FALSE),"")</f>
        <v>2</v>
      </c>
      <c r="G201" s="2" t="str">
        <f t="shared" si="3"/>
        <v>INSERT INTO EmpDet VALUES ('0000000095', 'Chowkidar', 'BS', 2);</v>
      </c>
    </row>
    <row r="202" spans="1:7" x14ac:dyDescent="0.25">
      <c r="A202" s="3" t="s">
        <v>398</v>
      </c>
      <c r="B202" s="3" t="s">
        <v>399</v>
      </c>
      <c r="C202" s="3" t="s">
        <v>6</v>
      </c>
      <c r="D202" s="3" t="s">
        <v>213</v>
      </c>
      <c r="E202" s="3" t="s">
        <v>1100</v>
      </c>
      <c r="F202" s="3">
        <v>16</v>
      </c>
      <c r="G202" s="2" t="str">
        <f t="shared" si="3"/>
        <v>INSERT INTO EmpDet VALUES ('0000000186', 'Assistant Board', 'BS', 16);</v>
      </c>
    </row>
    <row r="203" spans="1:7" x14ac:dyDescent="0.25">
      <c r="A203" s="3" t="s">
        <v>400</v>
      </c>
      <c r="B203" s="3" t="s">
        <v>401</v>
      </c>
      <c r="C203" s="3" t="s">
        <v>6</v>
      </c>
      <c r="D203" s="3" t="s">
        <v>213</v>
      </c>
      <c r="E203" s="3" t="str">
        <f>IFERROR(VLOOKUP(B203,Sheet1!$B$4:$D$115,2,FALSE),"")</f>
        <v>Sweeper</v>
      </c>
      <c r="F203" s="3">
        <f>IFERROR(VLOOKUP(B203,Sheet1!$B$4:$D$115,3,FALSE),"")</f>
        <v>2</v>
      </c>
      <c r="G203" s="2" t="str">
        <f t="shared" si="3"/>
        <v>INSERT INTO EmpDet VALUES ('0000000077', 'Sweeper', 'BS', 2);</v>
      </c>
    </row>
    <row r="204" spans="1:7" x14ac:dyDescent="0.25">
      <c r="A204" s="3" t="s">
        <v>402</v>
      </c>
      <c r="B204" s="3" t="s">
        <v>403</v>
      </c>
      <c r="C204" s="3" t="s">
        <v>6</v>
      </c>
      <c r="D204" s="3" t="s">
        <v>213</v>
      </c>
      <c r="E204" s="3" t="s">
        <v>1094</v>
      </c>
      <c r="F204" s="3">
        <v>17</v>
      </c>
      <c r="G204" s="2" t="str">
        <f t="shared" si="3"/>
        <v>INSERT INTO EmpDet VALUES ('0000000192', 'DD Welfare', 'BS', 17);</v>
      </c>
    </row>
    <row r="205" spans="1:7" x14ac:dyDescent="0.25">
      <c r="A205" s="3" t="s">
        <v>404</v>
      </c>
      <c r="B205" s="3" t="s">
        <v>405</v>
      </c>
      <c r="C205" s="3" t="s">
        <v>6</v>
      </c>
      <c r="D205" s="3" t="s">
        <v>213</v>
      </c>
      <c r="E205" s="3" t="s">
        <v>582</v>
      </c>
      <c r="F205" s="3">
        <v>9</v>
      </c>
      <c r="G205" s="2" t="str">
        <f t="shared" si="3"/>
        <v>INSERT INTO EmpDet VALUES ('0000000147', 'Clerk', 'BS', 9);</v>
      </c>
    </row>
    <row r="206" spans="1:7" x14ac:dyDescent="0.25">
      <c r="A206" s="3" t="s">
        <v>406</v>
      </c>
      <c r="B206" s="3" t="s">
        <v>407</v>
      </c>
      <c r="C206" s="3" t="s">
        <v>6</v>
      </c>
      <c r="D206" s="3" t="s">
        <v>213</v>
      </c>
      <c r="E206" s="3" t="s">
        <v>582</v>
      </c>
      <c r="F206" s="3">
        <v>9</v>
      </c>
      <c r="G206" s="2" t="str">
        <f t="shared" si="3"/>
        <v>INSERT INTO EmpDet VALUES ('0000000166', 'Clerk', 'BS', 9);</v>
      </c>
    </row>
    <row r="207" spans="1:7" x14ac:dyDescent="0.25">
      <c r="A207" s="3" t="s">
        <v>408</v>
      </c>
      <c r="B207" s="3" t="s">
        <v>409</v>
      </c>
      <c r="C207" s="3" t="s">
        <v>6</v>
      </c>
      <c r="D207" s="3" t="s">
        <v>213</v>
      </c>
      <c r="E207" s="3" t="s">
        <v>584</v>
      </c>
      <c r="F207" s="3">
        <v>12</v>
      </c>
      <c r="G207" s="2" t="str">
        <f t="shared" si="3"/>
        <v>INSERT INTO EmpDet VALUES ('0000000182', 'Stenographer', 'BS', 12);</v>
      </c>
    </row>
    <row r="208" spans="1:7" x14ac:dyDescent="0.25">
      <c r="A208" s="3" t="s">
        <v>410</v>
      </c>
      <c r="B208" s="3" t="s">
        <v>411</v>
      </c>
      <c r="C208" s="3" t="s">
        <v>6</v>
      </c>
      <c r="D208" s="3" t="s">
        <v>213</v>
      </c>
      <c r="E208" s="3" t="s">
        <v>1101</v>
      </c>
      <c r="F208" s="3">
        <v>17</v>
      </c>
      <c r="G208" s="2" t="str">
        <f t="shared" si="3"/>
        <v>INSERT INTO EmpDet VALUES ('0000000205', 'PSO To MD', 'BS', 17);</v>
      </c>
    </row>
    <row r="209" spans="1:7" x14ac:dyDescent="0.25">
      <c r="A209" s="3" t="s">
        <v>412</v>
      </c>
      <c r="B209" s="3" t="s">
        <v>413</v>
      </c>
      <c r="C209" s="3" t="s">
        <v>6</v>
      </c>
      <c r="D209" s="3" t="s">
        <v>213</v>
      </c>
      <c r="E209" s="3" t="str">
        <f>IFERROR(VLOOKUP(B209,Sheet1!$B$4:$D$115,2,FALSE),"")</f>
        <v>Machine Operator</v>
      </c>
      <c r="F209" s="3">
        <f>IFERROR(VLOOKUP(B209,Sheet1!$B$4:$D$115,3,FALSE),"")</f>
        <v>7</v>
      </c>
      <c r="G209" s="2" t="str">
        <f t="shared" si="3"/>
        <v>INSERT INTO EmpDet VALUES ('0000000103', 'Machine Operator', 'BS', 7);</v>
      </c>
    </row>
    <row r="210" spans="1:7" x14ac:dyDescent="0.25">
      <c r="A210" s="3" t="s">
        <v>414</v>
      </c>
      <c r="B210" s="3" t="s">
        <v>415</v>
      </c>
      <c r="C210" s="3" t="s">
        <v>6</v>
      </c>
      <c r="D210" s="3" t="s">
        <v>213</v>
      </c>
      <c r="E210" s="3" t="str">
        <f>IFERROR(VLOOKUP(B210,Sheet1!$B$4:$D$115,2,FALSE),"")</f>
        <v>Machine Operator</v>
      </c>
      <c r="F210" s="3">
        <f>IFERROR(VLOOKUP(B210,Sheet1!$B$4:$D$115,3,FALSE),"")</f>
        <v>7</v>
      </c>
      <c r="G210" s="2" t="str">
        <f t="shared" si="3"/>
        <v>INSERT INTO EmpDet VALUES ('0000000129', 'Machine Operator', 'BS', 7);</v>
      </c>
    </row>
    <row r="211" spans="1:7" x14ac:dyDescent="0.25">
      <c r="A211" s="3" t="s">
        <v>416</v>
      </c>
      <c r="B211" s="3" t="s">
        <v>417</v>
      </c>
      <c r="C211" s="3" t="s">
        <v>6</v>
      </c>
      <c r="D211" s="3" t="s">
        <v>213</v>
      </c>
      <c r="E211" s="3" t="str">
        <f>IFERROR(VLOOKUP(B211,Sheet1!$B$4:$D$115,2,FALSE),"")</f>
        <v>Machine Operator</v>
      </c>
      <c r="F211" s="3">
        <f>IFERROR(VLOOKUP(B211,Sheet1!$B$4:$D$115,3,FALSE),"")</f>
        <v>7</v>
      </c>
      <c r="G211" s="2" t="str">
        <f t="shared" si="3"/>
        <v>INSERT INTO EmpDet VALUES ('0000000104', 'Machine Operator', 'BS', 7);</v>
      </c>
    </row>
    <row r="212" spans="1:7" x14ac:dyDescent="0.25">
      <c r="A212" s="3" t="s">
        <v>418</v>
      </c>
      <c r="B212" s="3" t="s">
        <v>419</v>
      </c>
      <c r="C212" s="3" t="s">
        <v>6</v>
      </c>
      <c r="D212" s="3" t="s">
        <v>213</v>
      </c>
      <c r="E212" s="3" t="str">
        <f>IFERROR(VLOOKUP(B212,Sheet1!$B$4:$D$115,2,FALSE),"")</f>
        <v>Naib Qasid</v>
      </c>
      <c r="F212" s="3">
        <f>IFERROR(VLOOKUP(B212,Sheet1!$B$4:$D$115,3,FALSE),"")</f>
        <v>2</v>
      </c>
      <c r="G212" s="2" t="str">
        <f t="shared" si="3"/>
        <v>INSERT INTO EmpDet VALUES ('0000000130', 'Naib Qasid', 'BS', 2);</v>
      </c>
    </row>
    <row r="213" spans="1:7" x14ac:dyDescent="0.25">
      <c r="A213" s="3" t="s">
        <v>420</v>
      </c>
      <c r="B213" s="3" t="s">
        <v>421</v>
      </c>
      <c r="C213" s="3" t="s">
        <v>6</v>
      </c>
      <c r="D213" s="3" t="s">
        <v>213</v>
      </c>
      <c r="E213" s="3" t="s">
        <v>1095</v>
      </c>
      <c r="F213" s="3">
        <v>17</v>
      </c>
      <c r="G213" s="2" t="str">
        <f t="shared" si="3"/>
        <v>INSERT INTO EmpDet VALUES ('0000000197', 'DD Establisment', 'BS', 17);</v>
      </c>
    </row>
    <row r="214" spans="1:7" x14ac:dyDescent="0.25">
      <c r="A214" s="3" t="s">
        <v>422</v>
      </c>
      <c r="B214" s="3" t="s">
        <v>423</v>
      </c>
      <c r="C214" s="3" t="s">
        <v>6</v>
      </c>
      <c r="D214" s="3" t="s">
        <v>213</v>
      </c>
      <c r="E214" s="3" t="str">
        <f>IFERROR(VLOOKUP(B214,Sheet1!$B$4:$D$115,2,FALSE),"")</f>
        <v>Sweeper</v>
      </c>
      <c r="F214" s="3">
        <f>IFERROR(VLOOKUP(B214,Sheet1!$B$4:$D$115,3,FALSE),"")</f>
        <v>2</v>
      </c>
      <c r="G214" s="2" t="str">
        <f t="shared" si="3"/>
        <v>INSERT INTO EmpDet VALUES ('0000000076', 'Sweeper', 'BS', 2);</v>
      </c>
    </row>
    <row r="215" spans="1:7" x14ac:dyDescent="0.25">
      <c r="A215" s="3" t="s">
        <v>424</v>
      </c>
      <c r="B215" s="3" t="s">
        <v>425</v>
      </c>
      <c r="C215" s="3" t="s">
        <v>6</v>
      </c>
      <c r="D215" s="3" t="s">
        <v>213</v>
      </c>
      <c r="E215" s="3" t="str">
        <f>IFERROR(VLOOKUP(B215,Sheet1!$B$4:$D$115,2,FALSE),"")</f>
        <v>Driver</v>
      </c>
      <c r="F215" s="3">
        <f>IFERROR(VLOOKUP(B215,Sheet1!$B$4:$D$115,3,FALSE),"")</f>
        <v>5</v>
      </c>
      <c r="G215" s="2" t="str">
        <f t="shared" si="3"/>
        <v>INSERT INTO EmpDet VALUES ('0000000117', 'Driver', 'BS', 5);</v>
      </c>
    </row>
    <row r="216" spans="1:7" x14ac:dyDescent="0.25">
      <c r="A216" s="3" t="s">
        <v>426</v>
      </c>
      <c r="B216" s="3" t="s">
        <v>427</v>
      </c>
      <c r="C216" s="3" t="s">
        <v>6</v>
      </c>
      <c r="D216" s="3" t="s">
        <v>213</v>
      </c>
      <c r="E216" s="3" t="s">
        <v>582</v>
      </c>
      <c r="F216" s="3">
        <v>9</v>
      </c>
      <c r="G216" s="2" t="str">
        <f t="shared" si="3"/>
        <v>INSERT INTO EmpDet VALUES ('0000000139', 'Clerk', 'BS', 9);</v>
      </c>
    </row>
    <row r="217" spans="1:7" x14ac:dyDescent="0.25">
      <c r="A217" s="3" t="s">
        <v>428</v>
      </c>
      <c r="B217" s="3" t="s">
        <v>429</v>
      </c>
      <c r="C217" s="3" t="s">
        <v>6</v>
      </c>
      <c r="D217" s="3" t="s">
        <v>213</v>
      </c>
      <c r="E217" s="3" t="s">
        <v>1102</v>
      </c>
      <c r="F217" s="3">
        <v>16</v>
      </c>
      <c r="G217" s="2" t="str">
        <f t="shared" si="3"/>
        <v>INSERT INTO EmpDet VALUES ('0000000191', 'AD Estab', 'BS', 16);</v>
      </c>
    </row>
    <row r="218" spans="1:7" x14ac:dyDescent="0.25">
      <c r="A218" s="3" t="s">
        <v>430</v>
      </c>
      <c r="B218" s="3" t="s">
        <v>431</v>
      </c>
      <c r="C218" s="3" t="s">
        <v>6</v>
      </c>
      <c r="D218" s="3" t="s">
        <v>213</v>
      </c>
      <c r="E218" s="3" t="str">
        <f>IFERROR(VLOOKUP(B218,Sheet1!$B$4:$D$115,2,FALSE),"")</f>
        <v>Sweeper</v>
      </c>
      <c r="F218" s="3">
        <f>IFERROR(VLOOKUP(B218,Sheet1!$B$4:$D$115,3,FALSE),"")</f>
        <v>2</v>
      </c>
      <c r="G218" s="2" t="str">
        <f t="shared" si="3"/>
        <v>INSERT INTO EmpDet VALUES ('0000000078', 'Sweeper', 'BS', 2);</v>
      </c>
    </row>
    <row r="219" spans="1:7" x14ac:dyDescent="0.25">
      <c r="A219" s="3" t="s">
        <v>432</v>
      </c>
      <c r="B219" s="3" t="s">
        <v>433</v>
      </c>
      <c r="C219" s="3" t="s">
        <v>6</v>
      </c>
      <c r="D219" s="3" t="s">
        <v>213</v>
      </c>
      <c r="E219" s="3" t="str">
        <f>IFERROR(VLOOKUP(B219,Sheet1!$B$4:$D$115,2,FALSE),"")</f>
        <v>Sweeper</v>
      </c>
      <c r="F219" s="3">
        <f>IFERROR(VLOOKUP(B219,Sheet1!$B$4:$D$115,3,FALSE),"")</f>
        <v>2</v>
      </c>
      <c r="G219" s="2" t="str">
        <f t="shared" si="3"/>
        <v>INSERT INTO EmpDet VALUES ('0000000080', 'Sweeper', 'BS', 2);</v>
      </c>
    </row>
    <row r="220" spans="1:7" x14ac:dyDescent="0.25">
      <c r="A220" s="3" t="s">
        <v>434</v>
      </c>
      <c r="B220" s="3" t="s">
        <v>435</v>
      </c>
      <c r="C220" s="3" t="s">
        <v>6</v>
      </c>
      <c r="D220" s="3" t="s">
        <v>213</v>
      </c>
      <c r="E220" s="3" t="str">
        <f>IFERROR(VLOOKUP(B220,Sheet1!$B$4:$D$115,2,FALSE),"")</f>
        <v>Clerk</v>
      </c>
      <c r="F220" s="3">
        <f>IFERROR(VLOOKUP(B220,Sheet1!$B$4:$D$115,3,FALSE),"")</f>
        <v>9</v>
      </c>
      <c r="G220" s="2" t="str">
        <f t="shared" si="3"/>
        <v>INSERT INTO EmpDet VALUES ('0000000152', 'Clerk', 'BS', 9);</v>
      </c>
    </row>
    <row r="221" spans="1:7" x14ac:dyDescent="0.25">
      <c r="A221" s="3" t="s">
        <v>436</v>
      </c>
      <c r="B221" s="3" t="s">
        <v>437</v>
      </c>
      <c r="C221" s="3" t="s">
        <v>6</v>
      </c>
      <c r="D221" s="3" t="s">
        <v>213</v>
      </c>
      <c r="E221" s="3" t="str">
        <f>IFERROR(VLOOKUP(B221,Sheet1!$B$4:$D$115,2,FALSE),"")</f>
        <v>Driver</v>
      </c>
      <c r="F221" s="3">
        <f>IFERROR(VLOOKUP(B221,Sheet1!$B$4:$D$115,3,FALSE),"")</f>
        <v>5</v>
      </c>
      <c r="G221" s="2" t="str">
        <f t="shared" si="3"/>
        <v>INSERT INTO EmpDet VALUES ('0000000119', 'Driver', 'BS', 5);</v>
      </c>
    </row>
    <row r="222" spans="1:7" x14ac:dyDescent="0.25">
      <c r="A222" s="3" t="s">
        <v>438</v>
      </c>
      <c r="B222" s="3" t="s">
        <v>439</v>
      </c>
      <c r="C222" s="3" t="s">
        <v>6</v>
      </c>
      <c r="D222" s="3" t="s">
        <v>213</v>
      </c>
      <c r="E222" s="3" t="str">
        <f>IFERROR(VLOOKUP(B222,Sheet1!$B$4:$D$115,2,FALSE),"")</f>
        <v>Assistant</v>
      </c>
      <c r="F222" s="3">
        <f>IFERROR(VLOOKUP(B222,Sheet1!$B$4:$D$115,3,FALSE),"")</f>
        <v>14</v>
      </c>
      <c r="G222" s="2" t="str">
        <f t="shared" si="3"/>
        <v>INSERT INTO EmpDet VALUES ('0000000175', 'Assistant', 'BS', 14);</v>
      </c>
    </row>
    <row r="223" spans="1:7" x14ac:dyDescent="0.25">
      <c r="A223" s="3" t="s">
        <v>440</v>
      </c>
      <c r="B223" s="3" t="s">
        <v>441</v>
      </c>
      <c r="C223" s="3" t="s">
        <v>6</v>
      </c>
      <c r="D223" s="3" t="s">
        <v>213</v>
      </c>
      <c r="E223" s="3" t="s">
        <v>675</v>
      </c>
      <c r="F223" s="3">
        <v>14</v>
      </c>
      <c r="G223" s="2" t="str">
        <f t="shared" si="3"/>
        <v>INSERT INTO EmpDet VALUES ('0000000174', 'Assistant', 'BS', 14);</v>
      </c>
    </row>
    <row r="224" spans="1:7" x14ac:dyDescent="0.25">
      <c r="A224" s="3" t="s">
        <v>442</v>
      </c>
      <c r="B224" s="3" t="s">
        <v>443</v>
      </c>
      <c r="C224" s="3" t="s">
        <v>6</v>
      </c>
      <c r="D224" s="3" t="s">
        <v>213</v>
      </c>
      <c r="E224" s="3" t="s">
        <v>1096</v>
      </c>
      <c r="F224" s="3">
        <v>9</v>
      </c>
      <c r="G224" s="2" t="str">
        <f t="shared" si="3"/>
        <v>INSERT INTO EmpDet VALUES ('0000000150', 'clerk', 'BS', 9);</v>
      </c>
    </row>
    <row r="225" spans="1:7" x14ac:dyDescent="0.25">
      <c r="A225" s="3" t="s">
        <v>444</v>
      </c>
      <c r="B225" s="3" t="s">
        <v>445</v>
      </c>
      <c r="C225" s="3" t="s">
        <v>6</v>
      </c>
      <c r="D225" s="3" t="s">
        <v>213</v>
      </c>
      <c r="E225" s="3" t="str">
        <f>IFERROR(VLOOKUP(B225,Sheet1!$B$4:$D$115,2,FALSE),"")</f>
        <v>Chowkidar</v>
      </c>
      <c r="F225" s="3">
        <f>IFERROR(VLOOKUP(B225,Sheet1!$B$4:$D$115,3,FALSE),"")</f>
        <v>2</v>
      </c>
      <c r="G225" s="2" t="str">
        <f t="shared" si="3"/>
        <v>INSERT INTO EmpDet VALUES ('0000000082', 'Chowkidar', 'BS', 2);</v>
      </c>
    </row>
    <row r="226" spans="1:7" x14ac:dyDescent="0.25">
      <c r="A226" s="3" t="s">
        <v>446</v>
      </c>
      <c r="B226" s="3" t="s">
        <v>192</v>
      </c>
      <c r="C226" s="3" t="s">
        <v>6</v>
      </c>
      <c r="D226" s="3" t="s">
        <v>213</v>
      </c>
      <c r="E226" s="3" t="str">
        <f>IFERROR(VLOOKUP(B226,Sheet1!$B$4:$D$115,2,FALSE),"")</f>
        <v>Dispatch Rider</v>
      </c>
      <c r="F226" s="3">
        <f>IFERROR(VLOOKUP(B226,Sheet1!$B$4:$D$115,3,FALSE),"")</f>
        <v>5</v>
      </c>
      <c r="G226" s="2" t="str">
        <f t="shared" si="3"/>
        <v>INSERT INTO EmpDet VALUES ('0000000255', 'Dispatch Rider', 'BS', 5);</v>
      </c>
    </row>
    <row r="227" spans="1:7" x14ac:dyDescent="0.25">
      <c r="A227" s="3" t="s">
        <v>447</v>
      </c>
      <c r="B227" s="3" t="s">
        <v>448</v>
      </c>
      <c r="C227" s="3" t="s">
        <v>6</v>
      </c>
      <c r="D227" s="3" t="s">
        <v>213</v>
      </c>
      <c r="E227" s="3" t="str">
        <f>IFERROR(VLOOKUP(B227,Sheet1!$B$4:$D$115,2,FALSE),"")</f>
        <v/>
      </c>
      <c r="F227" s="3" t="str">
        <f>IFERROR(VLOOKUP(B227,Sheet1!$B$4:$D$115,3,FALSE),"")</f>
        <v/>
      </c>
      <c r="G227" s="2" t="str">
        <f t="shared" si="3"/>
        <v>INSERT INTO EmpDet VALUES ('0000000189', '', 'BS', );</v>
      </c>
    </row>
    <row r="228" spans="1:7" x14ac:dyDescent="0.25">
      <c r="A228" s="3" t="s">
        <v>449</v>
      </c>
      <c r="B228" s="3" t="s">
        <v>450</v>
      </c>
      <c r="C228" s="3" t="s">
        <v>6</v>
      </c>
      <c r="D228" s="3" t="s">
        <v>213</v>
      </c>
      <c r="E228" s="3" t="s">
        <v>596</v>
      </c>
      <c r="F228" s="3">
        <v>2</v>
      </c>
      <c r="G228" s="2" t="str">
        <f t="shared" si="3"/>
        <v>INSERT INTO EmpDet VALUES ('0000000096', 'Chowkidar', 'BS', 2);</v>
      </c>
    </row>
    <row r="229" spans="1:7" x14ac:dyDescent="0.25">
      <c r="A229" s="3" t="s">
        <v>451</v>
      </c>
      <c r="B229" s="3" t="s">
        <v>452</v>
      </c>
      <c r="C229" s="3" t="s">
        <v>6</v>
      </c>
      <c r="D229" s="3" t="s">
        <v>213</v>
      </c>
      <c r="E229" s="3" t="str">
        <f>IFERROR(VLOOKUP(B229,Sheet1!$B$4:$D$115,2,FALSE),"")</f>
        <v>Naib Qasid</v>
      </c>
      <c r="F229" s="3">
        <f>IFERROR(VLOOKUP(B229,Sheet1!$B$4:$D$115,3,FALSE),"")</f>
        <v>5</v>
      </c>
      <c r="G229" s="2" t="str">
        <f t="shared" si="3"/>
        <v>INSERT INTO EmpDet VALUES ('0000000124', 'Naib Qasid', 'BS', 5);</v>
      </c>
    </row>
    <row r="230" spans="1:7" x14ac:dyDescent="0.25">
      <c r="A230" s="3" t="s">
        <v>453</v>
      </c>
      <c r="B230" s="3" t="s">
        <v>454</v>
      </c>
      <c r="C230" s="3" t="s">
        <v>6</v>
      </c>
      <c r="D230" s="3" t="s">
        <v>213</v>
      </c>
      <c r="E230" s="3" t="s">
        <v>1103</v>
      </c>
      <c r="F230" s="3">
        <v>18</v>
      </c>
      <c r="G230" s="2" t="str">
        <f t="shared" si="3"/>
        <v>INSERT INTO EmpDet VALUES ('0000000199', 'JD Legal', 'BS', 18);</v>
      </c>
    </row>
    <row r="231" spans="1:7" x14ac:dyDescent="0.25">
      <c r="A231" s="3" t="s">
        <v>455</v>
      </c>
      <c r="B231" s="3" t="s">
        <v>456</v>
      </c>
      <c r="C231" s="3" t="s">
        <v>6</v>
      </c>
      <c r="D231" s="3" t="s">
        <v>213</v>
      </c>
      <c r="E231" s="3" t="s">
        <v>734</v>
      </c>
      <c r="F231" s="3">
        <v>11</v>
      </c>
      <c r="G231" s="2" t="str">
        <f t="shared" si="3"/>
        <v>INSERT INTO EmpDet VALUES ('0000000137', 'Telephone Operator', 'BS', 11);</v>
      </c>
    </row>
    <row r="232" spans="1:7" x14ac:dyDescent="0.25">
      <c r="A232" s="3" t="s">
        <v>457</v>
      </c>
      <c r="B232" s="3" t="s">
        <v>118</v>
      </c>
      <c r="C232" s="3" t="s">
        <v>6</v>
      </c>
      <c r="D232" s="3" t="s">
        <v>213</v>
      </c>
      <c r="E232" s="3" t="str">
        <f>IFERROR(VLOOKUP(B232,Sheet1!$B$4:$D$115,2,FALSE),"")</f>
        <v/>
      </c>
      <c r="F232" s="3" t="str">
        <f>IFERROR(VLOOKUP(B232,Sheet1!$B$4:$D$115,3,FALSE),"")</f>
        <v/>
      </c>
      <c r="G232" s="2" t="str">
        <f t="shared" si="3"/>
        <v>INSERT INTO EmpDet VALUES ('0000000177', '', 'BS', );</v>
      </c>
    </row>
    <row r="233" spans="1:7" x14ac:dyDescent="0.25">
      <c r="A233" s="3" t="s">
        <v>458</v>
      </c>
      <c r="B233" s="3" t="s">
        <v>459</v>
      </c>
      <c r="C233" s="3" t="s">
        <v>6</v>
      </c>
      <c r="D233" s="3" t="s">
        <v>213</v>
      </c>
      <c r="E233" s="3" t="str">
        <f>IFERROR(VLOOKUP(B233,Sheet1!$B$4:$D$115,2,FALSE),"")</f>
        <v>Driver</v>
      </c>
      <c r="F233" s="3">
        <f>IFERROR(VLOOKUP(B233,Sheet1!$B$4:$D$115,3,FALSE),"")</f>
        <v>5</v>
      </c>
      <c r="G233" s="2" t="str">
        <f t="shared" si="3"/>
        <v>INSERT INTO EmpDet VALUES ('0000000115', 'Driver', 'BS', 5);</v>
      </c>
    </row>
    <row r="234" spans="1:7" x14ac:dyDescent="0.25">
      <c r="A234" s="3" t="s">
        <v>460</v>
      </c>
      <c r="B234" s="3" t="s">
        <v>461</v>
      </c>
      <c r="C234" s="3" t="s">
        <v>6</v>
      </c>
      <c r="D234" s="3" t="s">
        <v>213</v>
      </c>
      <c r="E234" s="3" t="str">
        <f>IFERROR(VLOOKUP(B234,Sheet1!$B$4:$D$115,2,FALSE),"")</f>
        <v>Driver</v>
      </c>
      <c r="F234" s="3">
        <f>IFERROR(VLOOKUP(B234,Sheet1!$B$4:$D$115,3,FALSE),"")</f>
        <v>6</v>
      </c>
      <c r="G234" s="2" t="str">
        <f t="shared" si="3"/>
        <v>INSERT INTO EmpDet VALUES ('0000000108', 'Driver', 'BS', 6);</v>
      </c>
    </row>
    <row r="235" spans="1:7" x14ac:dyDescent="0.25">
      <c r="A235" s="3" t="s">
        <v>462</v>
      </c>
      <c r="B235" s="3" t="s">
        <v>463</v>
      </c>
      <c r="C235" s="3" t="s">
        <v>6</v>
      </c>
      <c r="D235" s="3" t="s">
        <v>213</v>
      </c>
      <c r="E235" s="3" t="str">
        <f>IFERROR(VLOOKUP(B235,Sheet1!$B$4:$D$115,2,FALSE),"")</f>
        <v>Driver</v>
      </c>
      <c r="F235" s="3">
        <f>IFERROR(VLOOKUP(B235,Sheet1!$B$4:$D$115,3,FALSE),"")</f>
        <v>5</v>
      </c>
      <c r="G235" s="2" t="str">
        <f t="shared" si="3"/>
        <v>INSERT INTO EmpDet VALUES ('0000000121', 'Driver', 'BS', 5);</v>
      </c>
    </row>
    <row r="236" spans="1:7" x14ac:dyDescent="0.25">
      <c r="A236" s="3" t="s">
        <v>464</v>
      </c>
      <c r="B236" s="3" t="s">
        <v>465</v>
      </c>
      <c r="C236" s="3" t="s">
        <v>6</v>
      </c>
      <c r="D236" s="3" t="s">
        <v>213</v>
      </c>
      <c r="E236" s="3" t="s">
        <v>582</v>
      </c>
      <c r="F236" s="3">
        <v>7</v>
      </c>
      <c r="G236" s="2" t="str">
        <f t="shared" si="3"/>
        <v>INSERT INTO EmpDet VALUES ('0000000157', 'Clerk', 'BS', 7);</v>
      </c>
    </row>
    <row r="237" spans="1:7" x14ac:dyDescent="0.25">
      <c r="A237" s="3" t="s">
        <v>466</v>
      </c>
      <c r="B237" s="3" t="s">
        <v>210</v>
      </c>
      <c r="C237" s="3" t="s">
        <v>6</v>
      </c>
      <c r="D237" s="3" t="s">
        <v>213</v>
      </c>
      <c r="E237" s="3" t="s">
        <v>582</v>
      </c>
      <c r="F237" s="3">
        <v>7</v>
      </c>
      <c r="G237" s="2" t="str">
        <f t="shared" si="3"/>
        <v>INSERT INTO EmpDet VALUES ('0000000132', 'Clerk', 'BS', 7);</v>
      </c>
    </row>
    <row r="238" spans="1:7" x14ac:dyDescent="0.25">
      <c r="A238" s="3" t="s">
        <v>467</v>
      </c>
      <c r="B238" s="3" t="s">
        <v>468</v>
      </c>
      <c r="C238" s="3" t="s">
        <v>25</v>
      </c>
      <c r="D238" s="3" t="s">
        <v>469</v>
      </c>
      <c r="E238" s="3" t="s">
        <v>10</v>
      </c>
      <c r="F238" s="3" t="s">
        <v>10</v>
      </c>
      <c r="G238" s="2" t="str">
        <f t="shared" si="3"/>
        <v>INSERT INTO EmpDet VALUES ('0000000069', '', 'BS', );</v>
      </c>
    </row>
    <row r="239" spans="1:7" x14ac:dyDescent="0.25">
      <c r="A239" s="3" t="s">
        <v>470</v>
      </c>
      <c r="B239" s="3" t="s">
        <v>471</v>
      </c>
      <c r="C239" s="3" t="s">
        <v>25</v>
      </c>
      <c r="D239" s="3" t="s">
        <v>469</v>
      </c>
      <c r="E239" s="3" t="s">
        <v>10</v>
      </c>
      <c r="F239" s="3" t="s">
        <v>10</v>
      </c>
      <c r="G239" s="2" t="str">
        <f t="shared" si="3"/>
        <v>INSERT INTO EmpDet VALUES ('0000000057', '', 'BS', );</v>
      </c>
    </row>
    <row r="240" spans="1:7" x14ac:dyDescent="0.25">
      <c r="A240" s="3" t="s">
        <v>472</v>
      </c>
      <c r="B240" s="3" t="s">
        <v>79</v>
      </c>
      <c r="C240" s="3" t="s">
        <v>25</v>
      </c>
      <c r="D240" s="3" t="s">
        <v>469</v>
      </c>
      <c r="E240" s="3" t="s">
        <v>10</v>
      </c>
      <c r="F240" s="3" t="s">
        <v>10</v>
      </c>
      <c r="G240" s="2" t="str">
        <f t="shared" si="3"/>
        <v>INSERT INTO EmpDet VALUES ('0000000058', '', 'BS', );</v>
      </c>
    </row>
    <row r="241" spans="1:7" x14ac:dyDescent="0.25">
      <c r="A241" s="3" t="s">
        <v>473</v>
      </c>
      <c r="B241" s="3" t="s">
        <v>474</v>
      </c>
      <c r="C241" s="3" t="s">
        <v>25</v>
      </c>
      <c r="D241" s="3" t="s">
        <v>469</v>
      </c>
      <c r="E241" s="3" t="s">
        <v>10</v>
      </c>
      <c r="F241" s="3" t="s">
        <v>10</v>
      </c>
      <c r="G241" s="2" t="str">
        <f t="shared" si="3"/>
        <v>INSERT INTO EmpDet VALUES ('0000000061', '', 'BS', );</v>
      </c>
    </row>
    <row r="242" spans="1:7" x14ac:dyDescent="0.25">
      <c r="A242" s="3" t="s">
        <v>475</v>
      </c>
      <c r="B242" s="3" t="s">
        <v>476</v>
      </c>
      <c r="C242" s="3" t="s">
        <v>25</v>
      </c>
      <c r="D242" s="3" t="s">
        <v>469</v>
      </c>
      <c r="E242" s="3" t="s">
        <v>10</v>
      </c>
      <c r="F242" s="3" t="s">
        <v>10</v>
      </c>
      <c r="G242" s="2" t="str">
        <f t="shared" si="3"/>
        <v>INSERT INTO EmpDet VALUES ('0000000064', '', 'BS', );</v>
      </c>
    </row>
    <row r="243" spans="1:7" x14ac:dyDescent="0.25">
      <c r="A243" s="3" t="s">
        <v>477</v>
      </c>
      <c r="B243" s="3" t="s">
        <v>478</v>
      </c>
      <c r="C243" s="3" t="s">
        <v>25</v>
      </c>
      <c r="D243" s="3" t="s">
        <v>469</v>
      </c>
      <c r="E243" s="3" t="s">
        <v>10</v>
      </c>
      <c r="F243" s="3" t="s">
        <v>10</v>
      </c>
      <c r="G243" s="2" t="str">
        <f t="shared" si="3"/>
        <v>INSERT INTO EmpDet VALUES ('0000000054', '', 'BS', );</v>
      </c>
    </row>
    <row r="244" spans="1:7" x14ac:dyDescent="0.25">
      <c r="A244" s="3" t="s">
        <v>479</v>
      </c>
      <c r="B244" s="3" t="s">
        <v>480</v>
      </c>
      <c r="C244" s="3" t="s">
        <v>25</v>
      </c>
      <c r="D244" s="3" t="s">
        <v>469</v>
      </c>
      <c r="E244" s="3" t="s">
        <v>10</v>
      </c>
      <c r="F244" s="3" t="s">
        <v>10</v>
      </c>
      <c r="G244" s="2" t="str">
        <f t="shared" si="3"/>
        <v>INSERT INTO EmpDet VALUES ('0000000063', '', 'BS', );</v>
      </c>
    </row>
    <row r="245" spans="1:7" x14ac:dyDescent="0.25">
      <c r="A245" s="3" t="s">
        <v>481</v>
      </c>
      <c r="B245" s="3" t="s">
        <v>482</v>
      </c>
      <c r="C245" s="3" t="s">
        <v>25</v>
      </c>
      <c r="D245" s="3" t="s">
        <v>469</v>
      </c>
      <c r="E245" s="3" t="s">
        <v>10</v>
      </c>
      <c r="F245" s="3" t="s">
        <v>10</v>
      </c>
      <c r="G245" s="2" t="str">
        <f t="shared" si="3"/>
        <v>INSERT INTO EmpDet VALUES ('0000000067', '', 'BS', );</v>
      </c>
    </row>
    <row r="246" spans="1:7" x14ac:dyDescent="0.25">
      <c r="A246" s="3" t="s">
        <v>483</v>
      </c>
      <c r="B246" s="3" t="s">
        <v>484</v>
      </c>
      <c r="C246" s="3" t="s">
        <v>25</v>
      </c>
      <c r="D246" s="3" t="s">
        <v>469</v>
      </c>
      <c r="E246" s="3" t="s">
        <v>10</v>
      </c>
      <c r="F246" s="3" t="s">
        <v>10</v>
      </c>
      <c r="G246" s="2" t="str">
        <f t="shared" si="3"/>
        <v>INSERT INTO EmpDet VALUES ('0000000053', '', 'BS', );</v>
      </c>
    </row>
    <row r="247" spans="1:7" x14ac:dyDescent="0.25">
      <c r="A247" s="3" t="s">
        <v>485</v>
      </c>
      <c r="B247" s="3" t="s">
        <v>486</v>
      </c>
      <c r="C247" s="3" t="s">
        <v>25</v>
      </c>
      <c r="D247" s="3" t="s">
        <v>469</v>
      </c>
      <c r="E247" s="3" t="s">
        <v>10</v>
      </c>
      <c r="F247" s="3" t="s">
        <v>10</v>
      </c>
      <c r="G247" s="2" t="str">
        <f t="shared" si="3"/>
        <v>INSERT INTO EmpDet VALUES ('0000000065', '', 'BS', );</v>
      </c>
    </row>
    <row r="248" spans="1:7" x14ac:dyDescent="0.25">
      <c r="A248" s="3" t="s">
        <v>487</v>
      </c>
      <c r="B248" s="3" t="s">
        <v>488</v>
      </c>
      <c r="C248" s="3" t="s">
        <v>25</v>
      </c>
      <c r="D248" s="3" t="s">
        <v>469</v>
      </c>
      <c r="E248" s="3" t="s">
        <v>10</v>
      </c>
      <c r="F248" s="3" t="s">
        <v>10</v>
      </c>
      <c r="G248" s="2" t="str">
        <f t="shared" si="3"/>
        <v>INSERT INTO EmpDet VALUES ('0000000056', '', 'BS', );</v>
      </c>
    </row>
    <row r="249" spans="1:7" x14ac:dyDescent="0.25">
      <c r="A249" s="3" t="s">
        <v>489</v>
      </c>
      <c r="B249" s="3" t="s">
        <v>490</v>
      </c>
      <c r="C249" s="3" t="s">
        <v>25</v>
      </c>
      <c r="D249" s="3" t="s">
        <v>469</v>
      </c>
      <c r="E249" s="3" t="s">
        <v>10</v>
      </c>
      <c r="F249" s="3" t="s">
        <v>10</v>
      </c>
      <c r="G249" s="2" t="str">
        <f t="shared" si="3"/>
        <v>INSERT INTO EmpDet VALUES ('0000000052', '', 'BS', );</v>
      </c>
    </row>
    <row r="250" spans="1:7" x14ac:dyDescent="0.25">
      <c r="A250" s="3" t="s">
        <v>491</v>
      </c>
      <c r="B250" s="3" t="s">
        <v>44</v>
      </c>
      <c r="C250" s="3" t="s">
        <v>25</v>
      </c>
      <c r="D250" s="3" t="s">
        <v>469</v>
      </c>
      <c r="E250" s="3" t="s">
        <v>10</v>
      </c>
      <c r="F250" s="3" t="s">
        <v>10</v>
      </c>
      <c r="G250" s="2" t="str">
        <f t="shared" si="3"/>
        <v>INSERT INTO EmpDet VALUES ('0000000072', '', 'BS', );</v>
      </c>
    </row>
    <row r="251" spans="1:7" x14ac:dyDescent="0.25">
      <c r="A251" s="3" t="s">
        <v>492</v>
      </c>
      <c r="B251" s="3" t="s">
        <v>343</v>
      </c>
      <c r="C251" s="3" t="s">
        <v>25</v>
      </c>
      <c r="D251" s="3" t="s">
        <v>469</v>
      </c>
      <c r="E251" s="3" t="s">
        <v>10</v>
      </c>
      <c r="F251" s="3" t="s">
        <v>10</v>
      </c>
      <c r="G251" s="2" t="str">
        <f t="shared" si="3"/>
        <v>INSERT INTO EmpDet VALUES ('0000000060', '', 'BS', );</v>
      </c>
    </row>
    <row r="252" spans="1:7" x14ac:dyDescent="0.25">
      <c r="A252" s="3" t="s">
        <v>493</v>
      </c>
      <c r="B252" s="3" t="s">
        <v>349</v>
      </c>
      <c r="C252" s="3" t="s">
        <v>25</v>
      </c>
      <c r="D252" s="3" t="s">
        <v>469</v>
      </c>
      <c r="E252" s="3" t="s">
        <v>10</v>
      </c>
      <c r="F252" s="3" t="s">
        <v>10</v>
      </c>
      <c r="G252" s="2" t="str">
        <f t="shared" si="3"/>
        <v>INSERT INTO EmpDet VALUES ('0000000070', '', 'BS', );</v>
      </c>
    </row>
    <row r="253" spans="1:7" x14ac:dyDescent="0.25">
      <c r="A253" s="3" t="s">
        <v>494</v>
      </c>
      <c r="B253" s="3" t="s">
        <v>369</v>
      </c>
      <c r="C253" s="3" t="s">
        <v>25</v>
      </c>
      <c r="D253" s="3" t="s">
        <v>469</v>
      </c>
      <c r="E253" s="3" t="s">
        <v>10</v>
      </c>
      <c r="F253" s="3" t="s">
        <v>10</v>
      </c>
      <c r="G253" s="2" t="str">
        <f t="shared" si="3"/>
        <v>INSERT INTO EmpDet VALUES ('0000000073', '', 'BS', );</v>
      </c>
    </row>
    <row r="254" spans="1:7" x14ac:dyDescent="0.25">
      <c r="A254" s="3" t="s">
        <v>495</v>
      </c>
      <c r="B254" s="3" t="s">
        <v>371</v>
      </c>
      <c r="C254" s="3" t="s">
        <v>25</v>
      </c>
      <c r="D254" s="3" t="s">
        <v>469</v>
      </c>
      <c r="E254" s="3" t="s">
        <v>10</v>
      </c>
      <c r="F254" s="3" t="s">
        <v>10</v>
      </c>
      <c r="G254" s="2" t="str">
        <f t="shared" si="3"/>
        <v>INSERT INTO EmpDet VALUES ('0000000068', '', 'BS', );</v>
      </c>
    </row>
    <row r="255" spans="1:7" x14ac:dyDescent="0.25">
      <c r="A255" s="3" t="s">
        <v>496</v>
      </c>
      <c r="B255" s="3" t="s">
        <v>392</v>
      </c>
      <c r="C255" s="3" t="s">
        <v>25</v>
      </c>
      <c r="D255" s="3" t="s">
        <v>469</v>
      </c>
      <c r="E255" s="3" t="s">
        <v>10</v>
      </c>
      <c r="F255" s="3" t="s">
        <v>10</v>
      </c>
      <c r="G255" s="2" t="str">
        <f t="shared" si="3"/>
        <v>INSERT INTO EmpDet VALUES ('0000000071', '', 'BS', );</v>
      </c>
    </row>
    <row r="256" spans="1:7" x14ac:dyDescent="0.25">
      <c r="A256" s="3" t="s">
        <v>497</v>
      </c>
      <c r="B256" s="3" t="s">
        <v>498</v>
      </c>
      <c r="C256" s="3" t="s">
        <v>25</v>
      </c>
      <c r="D256" s="3" t="s">
        <v>469</v>
      </c>
      <c r="E256" s="3" t="s">
        <v>10</v>
      </c>
      <c r="F256" s="3" t="s">
        <v>10</v>
      </c>
      <c r="G256" s="2" t="str">
        <f t="shared" si="3"/>
        <v>INSERT INTO EmpDet VALUES ('0000000074', '', 'BS', );</v>
      </c>
    </row>
    <row r="257" spans="1:7" x14ac:dyDescent="0.25">
      <c r="A257" s="3" t="s">
        <v>499</v>
      </c>
      <c r="B257" s="3" t="s">
        <v>168</v>
      </c>
      <c r="C257" s="3" t="s">
        <v>25</v>
      </c>
      <c r="D257" s="3" t="s">
        <v>469</v>
      </c>
      <c r="E257" s="3" t="s">
        <v>10</v>
      </c>
      <c r="F257" s="3" t="s">
        <v>10</v>
      </c>
      <c r="G257" s="2" t="str">
        <f t="shared" si="3"/>
        <v>INSERT INTO EmpDet VALUES ('0000000055', '', 'BS', );</v>
      </c>
    </row>
    <row r="258" spans="1:7" x14ac:dyDescent="0.25">
      <c r="A258" s="3" t="s">
        <v>500</v>
      </c>
      <c r="B258" s="3" t="s">
        <v>501</v>
      </c>
      <c r="C258" s="3" t="s">
        <v>25</v>
      </c>
      <c r="D258" s="3" t="s">
        <v>469</v>
      </c>
      <c r="E258" s="3" t="s">
        <v>10</v>
      </c>
      <c r="F258" s="3" t="s">
        <v>10</v>
      </c>
      <c r="G258" s="2" t="str">
        <f t="shared" si="3"/>
        <v>INSERT INTO EmpDet VALUES ('0000000062', '', 'BS', );</v>
      </c>
    </row>
    <row r="259" spans="1:7" x14ac:dyDescent="0.25">
      <c r="A259" s="3" t="s">
        <v>502</v>
      </c>
      <c r="B259" s="3" t="s">
        <v>503</v>
      </c>
      <c r="C259" s="3" t="s">
        <v>25</v>
      </c>
      <c r="D259" s="3" t="s">
        <v>469</v>
      </c>
      <c r="E259" s="3" t="s">
        <v>10</v>
      </c>
      <c r="F259" s="3" t="s">
        <v>10</v>
      </c>
      <c r="G259" s="2" t="str">
        <f t="shared" ref="G259:G296" si="4">CONCATENATE("INSERT INTO EmpDet VALUES ('",A259,"', '",E259,"', 'BS', ",F259,");")</f>
        <v>INSERT INTO EmpDet VALUES ('0000000066', '', 'BS', );</v>
      </c>
    </row>
    <row r="260" spans="1:7" x14ac:dyDescent="0.25">
      <c r="A260" s="3" t="s">
        <v>504</v>
      </c>
      <c r="B260" s="3" t="s">
        <v>505</v>
      </c>
      <c r="C260" s="3" t="s">
        <v>25</v>
      </c>
      <c r="D260" s="3" t="s">
        <v>469</v>
      </c>
      <c r="E260" s="3" t="s">
        <v>10</v>
      </c>
      <c r="F260" s="3" t="s">
        <v>10</v>
      </c>
      <c r="G260" s="2" t="str">
        <f t="shared" si="4"/>
        <v>INSERT INTO EmpDet VALUES ('0000000059', '', 'BS', );</v>
      </c>
    </row>
    <row r="261" spans="1:7" x14ac:dyDescent="0.25">
      <c r="A261" s="3" t="s">
        <v>506</v>
      </c>
      <c r="B261" s="3" t="s">
        <v>507</v>
      </c>
      <c r="C261" s="3" t="s">
        <v>53</v>
      </c>
      <c r="D261" s="3" t="s">
        <v>508</v>
      </c>
      <c r="E261" s="3" t="s">
        <v>577</v>
      </c>
      <c r="F261" s="3">
        <v>17</v>
      </c>
      <c r="G261" s="2" t="str">
        <f t="shared" si="4"/>
        <v>INSERT INTO EmpDet VALUES ('0000000291', 'Deputy Director ', 'BS', 17);</v>
      </c>
    </row>
    <row r="262" spans="1:7" x14ac:dyDescent="0.25">
      <c r="A262" s="3" t="s">
        <v>509</v>
      </c>
      <c r="B262" s="3" t="s">
        <v>510</v>
      </c>
      <c r="C262" s="3" t="s">
        <v>53</v>
      </c>
      <c r="D262" s="3" t="s">
        <v>508</v>
      </c>
      <c r="E262" s="3" t="s">
        <v>578</v>
      </c>
      <c r="F262" s="3">
        <v>16</v>
      </c>
      <c r="G262" s="2" t="str">
        <f t="shared" si="4"/>
        <v>INSERT INTO EmpDet VALUES ('0000000268', 'P.A to Dte. Of H&amp;D', 'BS', 16);</v>
      </c>
    </row>
    <row r="263" spans="1:7" x14ac:dyDescent="0.25">
      <c r="A263" s="3" t="s">
        <v>511</v>
      </c>
      <c r="B263" s="3" t="s">
        <v>512</v>
      </c>
      <c r="C263" s="3" t="s">
        <v>53</v>
      </c>
      <c r="D263" s="3" t="s">
        <v>508</v>
      </c>
      <c r="E263" s="3" t="s">
        <v>579</v>
      </c>
      <c r="F263" s="3">
        <v>14</v>
      </c>
      <c r="G263" s="2" t="str">
        <f t="shared" si="4"/>
        <v>INSERT INTO EmpDet VALUES ('0000000270', 'Office Assistant ', 'BS', 14);</v>
      </c>
    </row>
    <row r="264" spans="1:7" x14ac:dyDescent="0.25">
      <c r="A264" s="3" t="s">
        <v>513</v>
      </c>
      <c r="B264" s="3" t="s">
        <v>514</v>
      </c>
      <c r="C264" s="3" t="s">
        <v>53</v>
      </c>
      <c r="D264" s="3" t="s">
        <v>508</v>
      </c>
      <c r="E264" s="3" t="s">
        <v>580</v>
      </c>
      <c r="F264" s="3">
        <v>1</v>
      </c>
      <c r="G264" s="2" t="str">
        <f t="shared" si="4"/>
        <v>INSERT INTO EmpDet VALUES ('0000000289', 'Naib Qasid', 'BS', 1);</v>
      </c>
    </row>
    <row r="265" spans="1:7" x14ac:dyDescent="0.25">
      <c r="A265" s="3" t="s">
        <v>515</v>
      </c>
      <c r="B265" s="3" t="s">
        <v>516</v>
      </c>
      <c r="C265" s="3" t="s">
        <v>53</v>
      </c>
      <c r="D265" s="3" t="s">
        <v>508</v>
      </c>
      <c r="E265" s="3" t="s">
        <v>581</v>
      </c>
      <c r="F265" s="3">
        <v>18</v>
      </c>
      <c r="G265" s="2" t="str">
        <f t="shared" si="4"/>
        <v>INSERT INTO EmpDet VALUES ('0000000283', 'Joint Director ', 'BS', 18);</v>
      </c>
    </row>
    <row r="266" spans="1:7" x14ac:dyDescent="0.25">
      <c r="A266" s="3" t="s">
        <v>517</v>
      </c>
      <c r="B266" s="3" t="s">
        <v>518</v>
      </c>
      <c r="C266" s="3" t="s">
        <v>53</v>
      </c>
      <c r="D266" s="3" t="s">
        <v>508</v>
      </c>
      <c r="E266" s="3" t="s">
        <v>579</v>
      </c>
      <c r="F266" s="3">
        <v>14</v>
      </c>
      <c r="G266" s="2" t="str">
        <f t="shared" si="4"/>
        <v>INSERT INTO EmpDet VALUES ('0000000271', 'Office Assistant ', 'BS', 14);</v>
      </c>
    </row>
    <row r="267" spans="1:7" x14ac:dyDescent="0.25">
      <c r="A267" s="3" t="s">
        <v>519</v>
      </c>
      <c r="B267" s="3" t="s">
        <v>520</v>
      </c>
      <c r="C267" s="3" t="s">
        <v>53</v>
      </c>
      <c r="D267" s="3" t="s">
        <v>508</v>
      </c>
      <c r="E267" s="3" t="s">
        <v>582</v>
      </c>
      <c r="F267" s="3">
        <v>9</v>
      </c>
      <c r="G267" s="2" t="str">
        <f t="shared" si="4"/>
        <v>INSERT INTO EmpDet VALUES ('0000000275', 'Clerk', 'BS', 9);</v>
      </c>
    </row>
    <row r="268" spans="1:7" x14ac:dyDescent="0.25">
      <c r="A268" s="3" t="s">
        <v>521</v>
      </c>
      <c r="B268" s="3" t="s">
        <v>522</v>
      </c>
      <c r="C268" s="3" t="s">
        <v>53</v>
      </c>
      <c r="D268" s="3" t="s">
        <v>508</v>
      </c>
      <c r="E268" s="3" t="s">
        <v>583</v>
      </c>
      <c r="F268" s="3">
        <v>16</v>
      </c>
      <c r="G268" s="2" t="str">
        <f t="shared" si="4"/>
        <v>INSERT INTO EmpDet VALUES ('0000000266', 'Assistant Director (Mkt)', 'BS', 16);</v>
      </c>
    </row>
    <row r="269" spans="1:7" x14ac:dyDescent="0.25">
      <c r="A269" s="3" t="s">
        <v>523</v>
      </c>
      <c r="B269" s="3" t="s">
        <v>524</v>
      </c>
      <c r="C269" s="3" t="s">
        <v>53</v>
      </c>
      <c r="D269" s="3" t="s">
        <v>508</v>
      </c>
      <c r="E269" s="3" t="s">
        <v>577</v>
      </c>
      <c r="F269" s="3">
        <v>17</v>
      </c>
      <c r="G269" s="2" t="str">
        <f t="shared" si="4"/>
        <v>INSERT INTO EmpDet VALUES ('0000000262', 'Deputy Director ', 'BS', 17);</v>
      </c>
    </row>
    <row r="270" spans="1:7" x14ac:dyDescent="0.25">
      <c r="A270" s="3" t="s">
        <v>525</v>
      </c>
      <c r="B270" s="3" t="s">
        <v>526</v>
      </c>
      <c r="C270" s="3" t="s">
        <v>53</v>
      </c>
      <c r="D270" s="3" t="s">
        <v>508</v>
      </c>
      <c r="E270" s="3" t="s">
        <v>580</v>
      </c>
      <c r="F270" s="3">
        <v>5</v>
      </c>
      <c r="G270" s="2" t="str">
        <f t="shared" si="4"/>
        <v>INSERT INTO EmpDet VALUES ('0000000282', 'Naib Qasid', 'BS', 5);</v>
      </c>
    </row>
    <row r="271" spans="1:7" x14ac:dyDescent="0.25">
      <c r="A271" s="3" t="s">
        <v>527</v>
      </c>
      <c r="B271" s="3" t="s">
        <v>528</v>
      </c>
      <c r="C271" s="3" t="s">
        <v>53</v>
      </c>
      <c r="D271" s="3" t="s">
        <v>508</v>
      </c>
      <c r="E271" s="3" t="s">
        <v>584</v>
      </c>
      <c r="F271" s="3">
        <v>12</v>
      </c>
      <c r="G271" s="2" t="str">
        <f t="shared" si="4"/>
        <v>INSERT INTO EmpDet VALUES ('0000000274', 'Stenographer', 'BS', 12);</v>
      </c>
    </row>
    <row r="272" spans="1:7" x14ac:dyDescent="0.25">
      <c r="A272" s="3" t="s">
        <v>529</v>
      </c>
      <c r="B272" s="3" t="s">
        <v>530</v>
      </c>
      <c r="C272" s="3" t="s">
        <v>53</v>
      </c>
      <c r="D272" s="3" t="s">
        <v>508</v>
      </c>
      <c r="E272" s="3" t="s">
        <v>585</v>
      </c>
      <c r="F272" s="3">
        <v>14</v>
      </c>
      <c r="G272" s="2" t="str">
        <f t="shared" si="4"/>
        <v>INSERT INTO EmpDet VALUES ('0000000287', 'Assistant/Storekeeper', 'BS', 14);</v>
      </c>
    </row>
    <row r="273" spans="1:7" x14ac:dyDescent="0.25">
      <c r="A273" s="3" t="s">
        <v>531</v>
      </c>
      <c r="B273" s="3" t="s">
        <v>532</v>
      </c>
      <c r="C273" s="3" t="s">
        <v>53</v>
      </c>
      <c r="D273" s="3" t="s">
        <v>508</v>
      </c>
      <c r="E273" s="3" t="s">
        <v>580</v>
      </c>
      <c r="F273" s="3">
        <v>1</v>
      </c>
      <c r="G273" s="2" t="str">
        <f t="shared" si="4"/>
        <v>INSERT INTO EmpDet VALUES ('0000000295', 'Naib Qasid', 'BS', 1);</v>
      </c>
    </row>
    <row r="274" spans="1:7" x14ac:dyDescent="0.25">
      <c r="A274" s="3" t="s">
        <v>533</v>
      </c>
      <c r="B274" s="3" t="s">
        <v>534</v>
      </c>
      <c r="C274" s="3" t="s">
        <v>53</v>
      </c>
      <c r="D274" s="3" t="s">
        <v>508</v>
      </c>
      <c r="E274" s="3" t="s">
        <v>586</v>
      </c>
      <c r="F274" s="3">
        <v>5</v>
      </c>
      <c r="G274" s="2" t="str">
        <f t="shared" si="4"/>
        <v>INSERT INTO EmpDet VALUES ('0000000288', 'Driver', 'BS', 5);</v>
      </c>
    </row>
    <row r="275" spans="1:7" x14ac:dyDescent="0.25">
      <c r="A275" s="3" t="s">
        <v>535</v>
      </c>
      <c r="B275" s="3" t="s">
        <v>369</v>
      </c>
      <c r="C275" s="3" t="s">
        <v>53</v>
      </c>
      <c r="D275" s="3" t="s">
        <v>508</v>
      </c>
      <c r="E275" s="3" t="s">
        <v>580</v>
      </c>
      <c r="F275" s="3">
        <v>5</v>
      </c>
      <c r="G275" s="2" t="str">
        <f t="shared" si="4"/>
        <v>INSERT INTO EmpDet VALUES ('0000000280', 'Naib Qasid', 'BS', 5);</v>
      </c>
    </row>
    <row r="276" spans="1:7" x14ac:dyDescent="0.25">
      <c r="A276" s="3" t="s">
        <v>536</v>
      </c>
      <c r="B276" s="3" t="s">
        <v>537</v>
      </c>
      <c r="C276" s="3" t="s">
        <v>53</v>
      </c>
      <c r="D276" s="3" t="s">
        <v>508</v>
      </c>
      <c r="E276" s="3" t="s">
        <v>587</v>
      </c>
      <c r="F276" s="3">
        <v>14</v>
      </c>
      <c r="G276" s="2" t="str">
        <f t="shared" si="4"/>
        <v>INSERT INTO EmpDet VALUES ('0000000273', 'Artist ', 'BS', 14);</v>
      </c>
    </row>
    <row r="277" spans="1:7" x14ac:dyDescent="0.25">
      <c r="A277" s="3" t="s">
        <v>538</v>
      </c>
      <c r="B277" s="3" t="s">
        <v>381</v>
      </c>
      <c r="C277" s="3" t="s">
        <v>53</v>
      </c>
      <c r="D277" s="3" t="s">
        <v>508</v>
      </c>
      <c r="E277" s="3" t="s">
        <v>580</v>
      </c>
      <c r="F277" s="3">
        <v>1</v>
      </c>
      <c r="G277" s="2" t="str">
        <f t="shared" si="4"/>
        <v>INSERT INTO EmpDet VALUES ('0000000294', 'Naib Qasid', 'BS', 1);</v>
      </c>
    </row>
    <row r="278" spans="1:7" x14ac:dyDescent="0.25">
      <c r="A278" s="3" t="s">
        <v>539</v>
      </c>
      <c r="B278" s="3" t="s">
        <v>540</v>
      </c>
      <c r="C278" s="3" t="s">
        <v>53</v>
      </c>
      <c r="D278" s="3" t="s">
        <v>508</v>
      </c>
      <c r="E278" s="3" t="s">
        <v>586</v>
      </c>
      <c r="F278" s="3">
        <v>6</v>
      </c>
      <c r="G278" s="2" t="str">
        <f t="shared" si="4"/>
        <v>INSERT INTO EmpDet VALUES ('0000000279', 'Driver', 'BS', 6);</v>
      </c>
    </row>
    <row r="279" spans="1:7" x14ac:dyDescent="0.25">
      <c r="A279" s="3" t="s">
        <v>541</v>
      </c>
      <c r="B279" s="3" t="s">
        <v>542</v>
      </c>
      <c r="C279" s="3" t="s">
        <v>53</v>
      </c>
      <c r="D279" s="3" t="s">
        <v>508</v>
      </c>
      <c r="E279" s="3" t="s">
        <v>577</v>
      </c>
      <c r="F279" s="3">
        <v>17</v>
      </c>
      <c r="G279" s="2" t="str">
        <f t="shared" si="4"/>
        <v>INSERT INTO EmpDet VALUES ('0000000264', 'Deputy Director ', 'BS', 17);</v>
      </c>
    </row>
    <row r="280" spans="1:7" x14ac:dyDescent="0.25">
      <c r="A280" s="3" t="s">
        <v>543</v>
      </c>
      <c r="B280" s="3" t="s">
        <v>544</v>
      </c>
      <c r="C280" s="3" t="s">
        <v>53</v>
      </c>
      <c r="D280" s="3" t="s">
        <v>508</v>
      </c>
      <c r="E280" s="3" t="s">
        <v>588</v>
      </c>
      <c r="F280" s="3">
        <v>18</v>
      </c>
      <c r="G280" s="2" t="str">
        <f t="shared" si="4"/>
        <v>INSERT INTO EmpDet VALUES ('0000000284', 'Design Consultant', 'BS', 18);</v>
      </c>
    </row>
    <row r="281" spans="1:7" x14ac:dyDescent="0.25">
      <c r="A281" s="3" t="s">
        <v>545</v>
      </c>
      <c r="B281" s="3" t="s">
        <v>546</v>
      </c>
      <c r="C281" s="3" t="s">
        <v>53</v>
      </c>
      <c r="D281" s="3" t="s">
        <v>508</v>
      </c>
      <c r="E281" s="3" t="s">
        <v>589</v>
      </c>
      <c r="F281" s="3">
        <v>5</v>
      </c>
      <c r="G281" s="2" t="str">
        <f t="shared" si="4"/>
        <v>INSERT INTO EmpDet VALUES ('0000000281', 'Naib Qasida ', 'BS', 5);</v>
      </c>
    </row>
    <row r="282" spans="1:7" x14ac:dyDescent="0.25">
      <c r="A282" s="3" t="s">
        <v>547</v>
      </c>
      <c r="B282" s="3" t="s">
        <v>548</v>
      </c>
      <c r="C282" s="3" t="s">
        <v>53</v>
      </c>
      <c r="D282" s="3" t="s">
        <v>508</v>
      </c>
      <c r="E282" s="3" t="s">
        <v>590</v>
      </c>
      <c r="F282" s="3">
        <v>11</v>
      </c>
      <c r="G282" s="2" t="str">
        <f t="shared" si="4"/>
        <v>INSERT INTO EmpDet VALUES ('0000000272', 'Draftsman ', 'BS', 11);</v>
      </c>
    </row>
    <row r="283" spans="1:7" x14ac:dyDescent="0.25">
      <c r="A283" s="3" t="s">
        <v>549</v>
      </c>
      <c r="B283" s="3" t="s">
        <v>550</v>
      </c>
      <c r="C283" s="3" t="s">
        <v>53</v>
      </c>
      <c r="D283" s="3" t="s">
        <v>508</v>
      </c>
      <c r="E283" s="3" t="s">
        <v>591</v>
      </c>
      <c r="F283" s="3">
        <v>16</v>
      </c>
      <c r="G283" s="2" t="str">
        <f t="shared" si="4"/>
        <v>INSERT INTO EmpDet VALUES ('0000000267', 'Assistant Director', 'BS', 16);</v>
      </c>
    </row>
    <row r="284" spans="1:7" x14ac:dyDescent="0.25">
      <c r="A284" s="3" t="s">
        <v>551</v>
      </c>
      <c r="B284" s="3" t="s">
        <v>552</v>
      </c>
      <c r="C284" s="3" t="s">
        <v>53</v>
      </c>
      <c r="D284" s="3" t="s">
        <v>508</v>
      </c>
      <c r="E284" s="3" t="s">
        <v>582</v>
      </c>
      <c r="F284" s="3">
        <v>7</v>
      </c>
      <c r="G284" s="2" t="str">
        <f t="shared" si="4"/>
        <v>INSERT INTO EmpDet VALUES ('0000000276', 'Clerk', 'BS', 7);</v>
      </c>
    </row>
    <row r="285" spans="1:7" x14ac:dyDescent="0.25">
      <c r="A285" s="3" t="s">
        <v>553</v>
      </c>
      <c r="B285" s="3" t="s">
        <v>554</v>
      </c>
      <c r="C285" s="3" t="s">
        <v>53</v>
      </c>
      <c r="D285" s="3" t="s">
        <v>508</v>
      </c>
      <c r="E285" s="3" t="s">
        <v>592</v>
      </c>
      <c r="F285" s="3">
        <v>16</v>
      </c>
      <c r="G285" s="2" t="str">
        <f t="shared" si="4"/>
        <v>INSERT INTO EmpDet VALUES ('0000000286', 'Assistant Director ', 'BS', 16);</v>
      </c>
    </row>
    <row r="286" spans="1:7" x14ac:dyDescent="0.25">
      <c r="A286" s="3" t="s">
        <v>555</v>
      </c>
      <c r="B286" s="3" t="s">
        <v>556</v>
      </c>
      <c r="C286" s="3" t="s">
        <v>53</v>
      </c>
      <c r="D286" s="3" t="s">
        <v>508</v>
      </c>
      <c r="E286" s="3" t="s">
        <v>586</v>
      </c>
      <c r="F286" s="3">
        <v>6</v>
      </c>
      <c r="G286" s="2" t="str">
        <f t="shared" si="4"/>
        <v>INSERT INTO EmpDet VALUES ('0000000293', 'Driver', 'BS', 6);</v>
      </c>
    </row>
    <row r="287" spans="1:7" x14ac:dyDescent="0.25">
      <c r="A287" s="3" t="s">
        <v>557</v>
      </c>
      <c r="B287" s="3" t="s">
        <v>558</v>
      </c>
      <c r="C287" s="3" t="s">
        <v>53</v>
      </c>
      <c r="D287" s="3" t="s">
        <v>508</v>
      </c>
      <c r="E287" s="3" t="s">
        <v>581</v>
      </c>
      <c r="F287" s="3">
        <v>18</v>
      </c>
      <c r="G287" s="2" t="str">
        <f t="shared" si="4"/>
        <v>INSERT INTO EmpDet VALUES ('0000000260', 'Joint Director ', 'BS', 18);</v>
      </c>
    </row>
    <row r="288" spans="1:7" x14ac:dyDescent="0.25">
      <c r="A288" s="3" t="s">
        <v>559</v>
      </c>
      <c r="B288" s="3" t="s">
        <v>560</v>
      </c>
      <c r="C288" s="3" t="s">
        <v>53</v>
      </c>
      <c r="D288" s="3" t="s">
        <v>508</v>
      </c>
      <c r="E288" s="3" t="s">
        <v>593</v>
      </c>
      <c r="F288" s="3">
        <v>16</v>
      </c>
      <c r="G288" s="2" t="str">
        <f t="shared" si="4"/>
        <v>INSERT INTO EmpDet VALUES ('0000000265', 'A.D/Photographer', 'BS', 16);</v>
      </c>
    </row>
    <row r="289" spans="1:7" x14ac:dyDescent="0.25">
      <c r="A289" s="3" t="s">
        <v>561</v>
      </c>
      <c r="B289" s="3" t="s">
        <v>562</v>
      </c>
      <c r="C289" s="3" t="s">
        <v>53</v>
      </c>
      <c r="D289" s="3" t="s">
        <v>508</v>
      </c>
      <c r="E289" s="3" t="s">
        <v>597</v>
      </c>
      <c r="F289" s="3">
        <v>6</v>
      </c>
      <c r="G289" s="2" t="str">
        <f t="shared" si="4"/>
        <v>INSERT INTO EmpDet VALUES ('0000000277', 'Carpet Teacher', 'BS', 6);</v>
      </c>
    </row>
    <row r="290" spans="1:7" x14ac:dyDescent="0.25">
      <c r="A290" s="3" t="s">
        <v>563</v>
      </c>
      <c r="B290" s="3" t="s">
        <v>564</v>
      </c>
      <c r="C290" s="3" t="s">
        <v>53</v>
      </c>
      <c r="D290" s="3" t="s">
        <v>508</v>
      </c>
      <c r="E290" s="3" t="s">
        <v>579</v>
      </c>
      <c r="F290" s="3">
        <v>14</v>
      </c>
      <c r="G290" s="2" t="str">
        <f t="shared" si="4"/>
        <v>INSERT INTO EmpDet VALUES ('0000000269', 'Office Assistant ', 'BS', 14);</v>
      </c>
    </row>
    <row r="291" spans="1:7" ht="31.5" x14ac:dyDescent="0.25">
      <c r="A291" s="3" t="s">
        <v>565</v>
      </c>
      <c r="B291" s="3" t="s">
        <v>566</v>
      </c>
      <c r="C291" s="3" t="s">
        <v>53</v>
      </c>
      <c r="D291" s="3" t="s">
        <v>508</v>
      </c>
      <c r="E291" s="3" t="s">
        <v>594</v>
      </c>
      <c r="F291" s="3">
        <v>17</v>
      </c>
      <c r="G291" s="2" t="str">
        <f t="shared" si="4"/>
        <v>INSERT INTO EmpDet VALUES ('0000000285', 'Marketing, Publicity, Advertising Officer', 'BS', 17);</v>
      </c>
    </row>
    <row r="292" spans="1:7" x14ac:dyDescent="0.25">
      <c r="A292" s="3" t="s">
        <v>567</v>
      </c>
      <c r="B292" s="3" t="s">
        <v>568</v>
      </c>
      <c r="C292" s="3" t="s">
        <v>53</v>
      </c>
      <c r="D292" s="3" t="s">
        <v>508</v>
      </c>
      <c r="E292" s="3" t="s">
        <v>595</v>
      </c>
      <c r="F292" s="3">
        <v>17</v>
      </c>
      <c r="G292" s="2" t="str">
        <f t="shared" si="4"/>
        <v>INSERT INTO EmpDet VALUES ('0000000292', 'Marketing Officer', 'BS', 17);</v>
      </c>
    </row>
    <row r="293" spans="1:7" x14ac:dyDescent="0.25">
      <c r="A293" s="3" t="s">
        <v>569</v>
      </c>
      <c r="B293" s="3" t="s">
        <v>570</v>
      </c>
      <c r="C293" s="3" t="s">
        <v>53</v>
      </c>
      <c r="D293" s="3" t="s">
        <v>508</v>
      </c>
      <c r="E293" s="3" t="s">
        <v>577</v>
      </c>
      <c r="F293" s="3">
        <v>17</v>
      </c>
      <c r="G293" s="2" t="str">
        <f t="shared" si="4"/>
        <v>INSERT INTO EmpDet VALUES ('0000000263', 'Deputy Director ', 'BS', 17);</v>
      </c>
    </row>
    <row r="294" spans="1:7" x14ac:dyDescent="0.25">
      <c r="A294" s="3" t="s">
        <v>571</v>
      </c>
      <c r="B294" s="3" t="s">
        <v>572</v>
      </c>
      <c r="C294" s="3" t="s">
        <v>53</v>
      </c>
      <c r="D294" s="3" t="s">
        <v>508</v>
      </c>
      <c r="E294" s="3" t="s">
        <v>596</v>
      </c>
      <c r="F294" s="3">
        <v>1</v>
      </c>
      <c r="G294" s="2" t="str">
        <f t="shared" si="4"/>
        <v>INSERT INTO EmpDet VALUES ('0000000290', 'Chowkidar', 'BS', 1);</v>
      </c>
    </row>
    <row r="295" spans="1:7" x14ac:dyDescent="0.25">
      <c r="A295" s="3" t="s">
        <v>573</v>
      </c>
      <c r="B295" s="3" t="s">
        <v>574</v>
      </c>
      <c r="C295" s="3" t="s">
        <v>53</v>
      </c>
      <c r="D295" s="3" t="s">
        <v>508</v>
      </c>
      <c r="E295" s="3" t="s">
        <v>597</v>
      </c>
      <c r="F295" s="3">
        <v>6</v>
      </c>
      <c r="G295" s="2" t="str">
        <f t="shared" si="4"/>
        <v>INSERT INTO EmpDet VALUES ('0000000278', 'Carpet Teacher', 'BS', 6);</v>
      </c>
    </row>
    <row r="296" spans="1:7" x14ac:dyDescent="0.25">
      <c r="A296" s="3" t="s">
        <v>575</v>
      </c>
      <c r="B296" s="3" t="s">
        <v>576</v>
      </c>
      <c r="C296" s="3" t="s">
        <v>53</v>
      </c>
      <c r="D296" s="3" t="s">
        <v>508</v>
      </c>
      <c r="E296" s="3" t="s">
        <v>577</v>
      </c>
      <c r="F296" s="3">
        <v>17</v>
      </c>
      <c r="G296" s="2" t="str">
        <f t="shared" si="4"/>
        <v>INSERT INTO EmpDet VALUES ('0000000261', 'Deputy Director ', 'BS', 17);</v>
      </c>
    </row>
  </sheetData>
  <autoFilter ref="A1:F29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workbookViewId="0"/>
  </sheetViews>
  <sheetFormatPr defaultRowHeight="15" x14ac:dyDescent="0.25"/>
  <cols>
    <col min="1" max="1" width="9.42578125" bestFit="1" customWidth="1"/>
    <col min="2" max="4" width="18.42578125" customWidth="1"/>
  </cols>
  <sheetData>
    <row r="1" spans="1:10" ht="15.75" thickBot="1" x14ac:dyDescent="0.3"/>
    <row r="2" spans="1:10" ht="15.75" thickBot="1" x14ac:dyDescent="0.3">
      <c r="A2" s="21" t="s">
        <v>598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ht="43.5" thickBot="1" x14ac:dyDescent="0.3">
      <c r="A3" s="4" t="s">
        <v>599</v>
      </c>
      <c r="B3" s="5" t="s">
        <v>600</v>
      </c>
      <c r="C3" s="5" t="s">
        <v>601</v>
      </c>
      <c r="D3" s="5" t="s">
        <v>602</v>
      </c>
      <c r="E3" s="5" t="s">
        <v>603</v>
      </c>
      <c r="F3" s="5" t="s">
        <v>604</v>
      </c>
      <c r="G3" s="5" t="s">
        <v>605</v>
      </c>
      <c r="H3" s="5" t="s">
        <v>606</v>
      </c>
      <c r="I3" s="5" t="s">
        <v>607</v>
      </c>
      <c r="J3" s="5" t="s">
        <v>608</v>
      </c>
    </row>
    <row r="4" spans="1:10" ht="45.75" thickBot="1" x14ac:dyDescent="0.3">
      <c r="A4" s="6" t="s">
        <v>609</v>
      </c>
      <c r="B4" s="7" t="s">
        <v>321</v>
      </c>
      <c r="C4" s="7" t="s">
        <v>610</v>
      </c>
      <c r="D4" s="8">
        <v>15</v>
      </c>
      <c r="E4" s="8">
        <v>32</v>
      </c>
      <c r="F4" s="7" t="s">
        <v>611</v>
      </c>
      <c r="G4" s="7" t="s">
        <v>612</v>
      </c>
      <c r="H4" s="7" t="s">
        <v>613</v>
      </c>
      <c r="I4" s="7" t="s">
        <v>614</v>
      </c>
      <c r="J4" s="7"/>
    </row>
    <row r="5" spans="1:10" ht="45.75" thickBot="1" x14ac:dyDescent="0.3">
      <c r="A5" s="6" t="s">
        <v>615</v>
      </c>
      <c r="B5" s="7" t="s">
        <v>249</v>
      </c>
      <c r="C5" s="7" t="s">
        <v>582</v>
      </c>
      <c r="D5" s="8">
        <v>9</v>
      </c>
      <c r="E5" s="8">
        <v>6</v>
      </c>
      <c r="F5" s="7" t="s">
        <v>611</v>
      </c>
      <c r="G5" s="7" t="s">
        <v>616</v>
      </c>
      <c r="H5" s="7" t="s">
        <v>617</v>
      </c>
      <c r="I5" s="7" t="s">
        <v>618</v>
      </c>
      <c r="J5" s="7"/>
    </row>
    <row r="6" spans="1:10" ht="45.75" thickBot="1" x14ac:dyDescent="0.3">
      <c r="A6" s="6" t="s">
        <v>619</v>
      </c>
      <c r="B6" s="7" t="s">
        <v>385</v>
      </c>
      <c r="C6" s="7" t="s">
        <v>620</v>
      </c>
      <c r="D6" s="8">
        <v>7</v>
      </c>
      <c r="E6" s="8">
        <v>189</v>
      </c>
      <c r="F6" s="7" t="s">
        <v>611</v>
      </c>
      <c r="G6" s="7" t="s">
        <v>621</v>
      </c>
      <c r="H6" s="7" t="s">
        <v>622</v>
      </c>
      <c r="I6" s="7" t="s">
        <v>623</v>
      </c>
      <c r="J6" s="7"/>
    </row>
    <row r="7" spans="1:10" ht="45.75" thickBot="1" x14ac:dyDescent="0.3">
      <c r="A7" s="6" t="s">
        <v>624</v>
      </c>
      <c r="B7" s="7" t="s">
        <v>279</v>
      </c>
      <c r="C7" s="7" t="s">
        <v>586</v>
      </c>
      <c r="D7" s="8">
        <v>6</v>
      </c>
      <c r="E7" s="8">
        <v>279</v>
      </c>
      <c r="F7" s="7" t="s">
        <v>611</v>
      </c>
      <c r="G7" s="7" t="s">
        <v>625</v>
      </c>
      <c r="H7" s="7" t="s">
        <v>626</v>
      </c>
      <c r="I7" s="7" t="s">
        <v>627</v>
      </c>
      <c r="J7" s="7"/>
    </row>
    <row r="8" spans="1:10" ht="45.75" thickBot="1" x14ac:dyDescent="0.3">
      <c r="A8" s="6" t="s">
        <v>628</v>
      </c>
      <c r="B8" s="7" t="s">
        <v>311</v>
      </c>
      <c r="C8" s="7" t="s">
        <v>580</v>
      </c>
      <c r="D8" s="8">
        <v>5</v>
      </c>
      <c r="E8" s="8">
        <v>267</v>
      </c>
      <c r="F8" s="7" t="s">
        <v>611</v>
      </c>
      <c r="G8" s="7" t="s">
        <v>629</v>
      </c>
      <c r="H8" s="7" t="s">
        <v>630</v>
      </c>
      <c r="I8" s="7" t="s">
        <v>627</v>
      </c>
      <c r="J8" s="7"/>
    </row>
    <row r="9" spans="1:10" ht="45.75" thickBot="1" x14ac:dyDescent="0.3">
      <c r="A9" s="6" t="s">
        <v>631</v>
      </c>
      <c r="B9" s="7" t="s">
        <v>261</v>
      </c>
      <c r="C9" s="7" t="s">
        <v>580</v>
      </c>
      <c r="D9" s="8">
        <v>2</v>
      </c>
      <c r="E9" s="8">
        <v>301</v>
      </c>
      <c r="F9" s="7" t="s">
        <v>611</v>
      </c>
      <c r="G9" s="7" t="s">
        <v>632</v>
      </c>
      <c r="H9" s="7" t="s">
        <v>633</v>
      </c>
      <c r="I9" s="7" t="s">
        <v>634</v>
      </c>
      <c r="J9" s="7"/>
    </row>
    <row r="10" spans="1:10" ht="45.75" thickBot="1" x14ac:dyDescent="0.3">
      <c r="A10" s="6" t="s">
        <v>635</v>
      </c>
      <c r="B10" s="7" t="s">
        <v>298</v>
      </c>
      <c r="C10" s="7" t="s">
        <v>584</v>
      </c>
      <c r="D10" s="8">
        <v>15</v>
      </c>
      <c r="E10" s="8">
        <v>242</v>
      </c>
      <c r="F10" s="7" t="s">
        <v>636</v>
      </c>
      <c r="G10" s="7" t="s">
        <v>637</v>
      </c>
      <c r="H10" s="7" t="s">
        <v>638</v>
      </c>
      <c r="I10" s="7" t="s">
        <v>639</v>
      </c>
      <c r="J10" s="7"/>
    </row>
    <row r="11" spans="1:10" ht="45.75" thickBot="1" x14ac:dyDescent="0.3">
      <c r="A11" s="6" t="s">
        <v>640</v>
      </c>
      <c r="B11" s="7" t="s">
        <v>1054</v>
      </c>
      <c r="C11" s="7" t="s">
        <v>582</v>
      </c>
      <c r="D11" s="8">
        <v>9</v>
      </c>
      <c r="E11" s="8">
        <v>57</v>
      </c>
      <c r="F11" s="7" t="s">
        <v>636</v>
      </c>
      <c r="G11" s="7" t="s">
        <v>641</v>
      </c>
      <c r="H11" s="7" t="s">
        <v>642</v>
      </c>
      <c r="I11" s="7" t="s">
        <v>643</v>
      </c>
      <c r="J11" s="7"/>
    </row>
    <row r="12" spans="1:10" ht="45.75" thickBot="1" x14ac:dyDescent="0.3">
      <c r="A12" s="6" t="s">
        <v>644</v>
      </c>
      <c r="B12" s="7" t="s">
        <v>371</v>
      </c>
      <c r="C12" s="7" t="s">
        <v>586</v>
      </c>
      <c r="D12" s="8">
        <v>6</v>
      </c>
      <c r="E12" s="8">
        <v>275</v>
      </c>
      <c r="F12" s="7" t="s">
        <v>636</v>
      </c>
      <c r="G12" s="7" t="s">
        <v>645</v>
      </c>
      <c r="H12" s="7" t="s">
        <v>646</v>
      </c>
      <c r="I12" s="7" t="s">
        <v>647</v>
      </c>
      <c r="J12" s="7"/>
    </row>
    <row r="13" spans="1:10" ht="45.75" thickBot="1" x14ac:dyDescent="0.3">
      <c r="A13" s="6" t="s">
        <v>648</v>
      </c>
      <c r="B13" s="7" t="s">
        <v>1055</v>
      </c>
      <c r="C13" s="7" t="s">
        <v>580</v>
      </c>
      <c r="D13" s="8">
        <v>5</v>
      </c>
      <c r="E13" s="8">
        <v>300</v>
      </c>
      <c r="F13" s="7" t="s">
        <v>636</v>
      </c>
      <c r="G13" s="7" t="s">
        <v>649</v>
      </c>
      <c r="H13" s="7" t="s">
        <v>650</v>
      </c>
      <c r="I13" s="7" t="s">
        <v>651</v>
      </c>
      <c r="J13" s="7"/>
    </row>
    <row r="14" spans="1:10" ht="45.75" thickBot="1" x14ac:dyDescent="0.3">
      <c r="A14" s="6" t="s">
        <v>652</v>
      </c>
      <c r="B14" s="7" t="s">
        <v>253</v>
      </c>
      <c r="C14" s="7" t="s">
        <v>580</v>
      </c>
      <c r="D14" s="8">
        <v>2</v>
      </c>
      <c r="E14" s="8">
        <v>379</v>
      </c>
      <c r="F14" s="7" t="s">
        <v>636</v>
      </c>
      <c r="G14" s="7" t="s">
        <v>653</v>
      </c>
      <c r="H14" s="7" t="s">
        <v>654</v>
      </c>
      <c r="I14" s="7" t="s">
        <v>655</v>
      </c>
      <c r="J14" s="7"/>
    </row>
    <row r="15" spans="1:10" ht="45.75" thickBot="1" x14ac:dyDescent="0.3">
      <c r="A15" s="6" t="s">
        <v>656</v>
      </c>
      <c r="B15" s="7" t="s">
        <v>324</v>
      </c>
      <c r="C15" s="7" t="s">
        <v>584</v>
      </c>
      <c r="D15" s="8">
        <v>15</v>
      </c>
      <c r="E15" s="8">
        <v>30</v>
      </c>
      <c r="F15" s="7" t="s">
        <v>657</v>
      </c>
      <c r="G15" s="7" t="s">
        <v>658</v>
      </c>
      <c r="H15" s="7" t="s">
        <v>659</v>
      </c>
      <c r="I15" s="7" t="s">
        <v>660</v>
      </c>
      <c r="J15" s="7"/>
    </row>
    <row r="16" spans="1:10" ht="45.75" thickBot="1" x14ac:dyDescent="0.3">
      <c r="A16" s="6" t="s">
        <v>661</v>
      </c>
      <c r="B16" s="7" t="s">
        <v>1056</v>
      </c>
      <c r="C16" s="7" t="s">
        <v>584</v>
      </c>
      <c r="D16" s="8">
        <v>15</v>
      </c>
      <c r="E16" s="8">
        <v>207</v>
      </c>
      <c r="F16" s="7" t="s">
        <v>657</v>
      </c>
      <c r="G16" s="7" t="s">
        <v>662</v>
      </c>
      <c r="H16" s="7" t="s">
        <v>663</v>
      </c>
      <c r="I16" s="7" t="s">
        <v>664</v>
      </c>
      <c r="J16" s="7"/>
    </row>
    <row r="17" spans="1:10" ht="45.75" thickBot="1" x14ac:dyDescent="0.3">
      <c r="A17" s="6" t="s">
        <v>665</v>
      </c>
      <c r="B17" s="7" t="s">
        <v>1057</v>
      </c>
      <c r="C17" s="7" t="s">
        <v>666</v>
      </c>
      <c r="D17" s="8">
        <v>15</v>
      </c>
      <c r="E17" s="8">
        <v>177</v>
      </c>
      <c r="F17" s="7" t="s">
        <v>657</v>
      </c>
      <c r="G17" s="7" t="s">
        <v>667</v>
      </c>
      <c r="H17" s="7" t="s">
        <v>668</v>
      </c>
      <c r="I17" s="7" t="s">
        <v>669</v>
      </c>
      <c r="J17" s="7"/>
    </row>
    <row r="18" spans="1:10" ht="45.75" thickBot="1" x14ac:dyDescent="0.3">
      <c r="A18" s="6" t="s">
        <v>670</v>
      </c>
      <c r="B18" s="7" t="s">
        <v>1058</v>
      </c>
      <c r="C18" s="7" t="s">
        <v>666</v>
      </c>
      <c r="D18" s="8">
        <v>15</v>
      </c>
      <c r="E18" s="8">
        <v>249</v>
      </c>
      <c r="F18" s="7" t="s">
        <v>657</v>
      </c>
      <c r="G18" s="7" t="s">
        <v>671</v>
      </c>
      <c r="H18" s="7" t="s">
        <v>672</v>
      </c>
      <c r="I18" s="7" t="s">
        <v>673</v>
      </c>
      <c r="J18" s="7"/>
    </row>
    <row r="19" spans="1:10" ht="45.75" thickBot="1" x14ac:dyDescent="0.3">
      <c r="A19" s="6" t="s">
        <v>674</v>
      </c>
      <c r="B19" s="7" t="s">
        <v>1059</v>
      </c>
      <c r="C19" s="7" t="s">
        <v>675</v>
      </c>
      <c r="D19" s="8">
        <v>14</v>
      </c>
      <c r="E19" s="8">
        <v>66</v>
      </c>
      <c r="F19" s="7" t="s">
        <v>657</v>
      </c>
      <c r="G19" s="7" t="s">
        <v>676</v>
      </c>
      <c r="H19" s="7" t="s">
        <v>677</v>
      </c>
      <c r="I19" s="7" t="s">
        <v>678</v>
      </c>
      <c r="J19" s="7"/>
    </row>
    <row r="20" spans="1:10" ht="45.75" thickBot="1" x14ac:dyDescent="0.3">
      <c r="A20" s="6" t="s">
        <v>679</v>
      </c>
      <c r="B20" s="7" t="s">
        <v>439</v>
      </c>
      <c r="C20" s="7" t="s">
        <v>675</v>
      </c>
      <c r="D20" s="8">
        <v>14</v>
      </c>
      <c r="E20" s="8">
        <v>43</v>
      </c>
      <c r="F20" s="7" t="s">
        <v>657</v>
      </c>
      <c r="G20" s="7" t="s">
        <v>680</v>
      </c>
      <c r="H20" s="7" t="s">
        <v>681</v>
      </c>
      <c r="I20" s="7" t="s">
        <v>682</v>
      </c>
      <c r="J20" s="7"/>
    </row>
    <row r="21" spans="1:10" ht="45.75" thickBot="1" x14ac:dyDescent="0.3">
      <c r="A21" s="6" t="s">
        <v>683</v>
      </c>
      <c r="B21" s="7" t="s">
        <v>1060</v>
      </c>
      <c r="C21" s="7" t="s">
        <v>684</v>
      </c>
      <c r="D21" s="8">
        <v>14</v>
      </c>
      <c r="E21" s="8">
        <v>229</v>
      </c>
      <c r="F21" s="7" t="s">
        <v>657</v>
      </c>
      <c r="G21" s="7" t="s">
        <v>685</v>
      </c>
      <c r="H21" s="7" t="s">
        <v>686</v>
      </c>
      <c r="I21" s="7" t="s">
        <v>687</v>
      </c>
      <c r="J21" s="7"/>
    </row>
    <row r="22" spans="1:10" ht="45.75" thickBot="1" x14ac:dyDescent="0.3">
      <c r="A22" s="6" t="s">
        <v>688</v>
      </c>
      <c r="B22" s="7" t="s">
        <v>1061</v>
      </c>
      <c r="C22" s="7" t="s">
        <v>584</v>
      </c>
      <c r="D22" s="8">
        <v>12</v>
      </c>
      <c r="E22" s="8">
        <v>178</v>
      </c>
      <c r="F22" s="7" t="s">
        <v>657</v>
      </c>
      <c r="G22" s="7" t="s">
        <v>689</v>
      </c>
      <c r="H22" s="7" t="s">
        <v>690</v>
      </c>
      <c r="I22" s="7" t="s">
        <v>691</v>
      </c>
      <c r="J22" s="7"/>
    </row>
    <row r="23" spans="1:10" ht="45.75" thickBot="1" x14ac:dyDescent="0.3">
      <c r="A23" s="6" t="s">
        <v>692</v>
      </c>
      <c r="B23" s="7" t="s">
        <v>376</v>
      </c>
      <c r="C23" s="7" t="s">
        <v>584</v>
      </c>
      <c r="D23" s="8">
        <v>12</v>
      </c>
      <c r="E23" s="8">
        <v>409</v>
      </c>
      <c r="F23" s="7" t="s">
        <v>657</v>
      </c>
      <c r="G23" s="7" t="s">
        <v>693</v>
      </c>
      <c r="H23" s="7" t="s">
        <v>694</v>
      </c>
      <c r="I23" s="7" t="s">
        <v>695</v>
      </c>
      <c r="J23" s="7"/>
    </row>
    <row r="24" spans="1:10" ht="45.75" thickBot="1" x14ac:dyDescent="0.3">
      <c r="A24" s="6" t="s">
        <v>696</v>
      </c>
      <c r="B24" s="7" t="s">
        <v>123</v>
      </c>
      <c r="C24" s="7" t="s">
        <v>584</v>
      </c>
      <c r="D24" s="8">
        <v>12</v>
      </c>
      <c r="E24" s="8">
        <v>33</v>
      </c>
      <c r="F24" s="7" t="s">
        <v>657</v>
      </c>
      <c r="G24" s="7" t="s">
        <v>697</v>
      </c>
      <c r="H24" s="7" t="s">
        <v>698</v>
      </c>
      <c r="I24" s="7" t="s">
        <v>699</v>
      </c>
      <c r="J24" s="9" t="s">
        <v>700</v>
      </c>
    </row>
    <row r="25" spans="1:10" ht="45.75" thickBot="1" x14ac:dyDescent="0.3">
      <c r="A25" s="6" t="s">
        <v>701</v>
      </c>
      <c r="B25" s="7" t="s">
        <v>328</v>
      </c>
      <c r="C25" s="7" t="s">
        <v>584</v>
      </c>
      <c r="D25" s="8">
        <v>15</v>
      </c>
      <c r="E25" s="8">
        <v>28</v>
      </c>
      <c r="F25" s="7" t="s">
        <v>657</v>
      </c>
      <c r="G25" s="7" t="s">
        <v>702</v>
      </c>
      <c r="H25" s="7" t="s">
        <v>703</v>
      </c>
      <c r="I25" s="7" t="s">
        <v>704</v>
      </c>
      <c r="J25" s="7"/>
    </row>
    <row r="26" spans="1:10" ht="45.75" thickBot="1" x14ac:dyDescent="0.3">
      <c r="A26" s="6" t="s">
        <v>705</v>
      </c>
      <c r="B26" s="7" t="s">
        <v>79</v>
      </c>
      <c r="C26" s="7" t="s">
        <v>584</v>
      </c>
      <c r="D26" s="8">
        <v>15</v>
      </c>
      <c r="E26" s="8">
        <v>87</v>
      </c>
      <c r="F26" s="7" t="s">
        <v>657</v>
      </c>
      <c r="G26" s="7" t="s">
        <v>706</v>
      </c>
      <c r="H26" s="7" t="s">
        <v>707</v>
      </c>
      <c r="I26" s="7" t="s">
        <v>708</v>
      </c>
      <c r="J26" s="9" t="s">
        <v>709</v>
      </c>
    </row>
    <row r="27" spans="1:10" ht="45.75" thickBot="1" x14ac:dyDescent="0.3">
      <c r="A27" s="6" t="s">
        <v>710</v>
      </c>
      <c r="B27" s="7" t="s">
        <v>1062</v>
      </c>
      <c r="C27" s="7" t="s">
        <v>584</v>
      </c>
      <c r="D27" s="8">
        <v>12</v>
      </c>
      <c r="E27" s="8">
        <v>31</v>
      </c>
      <c r="F27" s="7" t="s">
        <v>657</v>
      </c>
      <c r="G27" s="7" t="s">
        <v>711</v>
      </c>
      <c r="H27" s="7" t="s">
        <v>712</v>
      </c>
      <c r="I27" s="7" t="s">
        <v>713</v>
      </c>
      <c r="J27" s="7"/>
    </row>
    <row r="28" spans="1:10" ht="45.75" thickBot="1" x14ac:dyDescent="0.3">
      <c r="A28" s="6" t="s">
        <v>714</v>
      </c>
      <c r="B28" s="7" t="s">
        <v>1063</v>
      </c>
      <c r="C28" s="7" t="s">
        <v>584</v>
      </c>
      <c r="D28" s="8">
        <v>12</v>
      </c>
      <c r="E28" s="8">
        <v>402</v>
      </c>
      <c r="F28" s="7" t="s">
        <v>657</v>
      </c>
      <c r="G28" s="7" t="s">
        <v>715</v>
      </c>
      <c r="H28" s="7" t="s">
        <v>716</v>
      </c>
      <c r="I28" s="7" t="s">
        <v>717</v>
      </c>
      <c r="J28" s="7"/>
    </row>
    <row r="29" spans="1:10" ht="45.75" thickBot="1" x14ac:dyDescent="0.3">
      <c r="A29" s="6" t="s">
        <v>718</v>
      </c>
      <c r="B29" s="7" t="s">
        <v>1064</v>
      </c>
      <c r="C29" s="7" t="s">
        <v>584</v>
      </c>
      <c r="D29" s="8">
        <v>15</v>
      </c>
      <c r="E29" s="8">
        <v>173</v>
      </c>
      <c r="F29" s="7" t="s">
        <v>657</v>
      </c>
      <c r="G29" s="7" t="s">
        <v>719</v>
      </c>
      <c r="H29" s="7" t="s">
        <v>720</v>
      </c>
      <c r="I29" s="7" t="s">
        <v>721</v>
      </c>
      <c r="J29" s="9" t="s">
        <v>700</v>
      </c>
    </row>
    <row r="30" spans="1:10" ht="45.75" thickBot="1" x14ac:dyDescent="0.3">
      <c r="A30" s="6" t="s">
        <v>722</v>
      </c>
      <c r="B30" s="7" t="s">
        <v>298</v>
      </c>
      <c r="C30" s="7" t="s">
        <v>584</v>
      </c>
      <c r="D30" s="8">
        <v>15</v>
      </c>
      <c r="E30" s="8"/>
      <c r="F30" s="7" t="s">
        <v>657</v>
      </c>
      <c r="G30" s="7" t="s">
        <v>723</v>
      </c>
      <c r="H30" s="7" t="s">
        <v>724</v>
      </c>
      <c r="I30" s="7" t="s">
        <v>725</v>
      </c>
      <c r="J30" s="9" t="s">
        <v>700</v>
      </c>
    </row>
    <row r="31" spans="1:10" ht="45.75" thickBot="1" x14ac:dyDescent="0.3">
      <c r="A31" s="6" t="s">
        <v>726</v>
      </c>
      <c r="B31" s="7" t="s">
        <v>292</v>
      </c>
      <c r="C31" s="7" t="s">
        <v>727</v>
      </c>
      <c r="D31" s="8">
        <v>11</v>
      </c>
      <c r="E31" s="8">
        <v>45</v>
      </c>
      <c r="F31" s="7" t="s">
        <v>657</v>
      </c>
      <c r="G31" s="7" t="s">
        <v>728</v>
      </c>
      <c r="H31" s="7" t="s">
        <v>729</v>
      </c>
      <c r="I31" s="7" t="s">
        <v>730</v>
      </c>
      <c r="J31" s="7"/>
    </row>
    <row r="32" spans="1:10" ht="25.5" x14ac:dyDescent="0.25">
      <c r="A32" s="24" t="s">
        <v>731</v>
      </c>
      <c r="B32" s="26" t="s">
        <v>732</v>
      </c>
      <c r="C32" s="10" t="s">
        <v>733</v>
      </c>
      <c r="D32" s="28">
        <v>11</v>
      </c>
      <c r="E32" s="28">
        <v>417</v>
      </c>
      <c r="F32" s="26" t="s">
        <v>657</v>
      </c>
      <c r="G32" s="26" t="s">
        <v>735</v>
      </c>
      <c r="H32" s="26" t="s">
        <v>736</v>
      </c>
      <c r="I32" s="26" t="s">
        <v>737</v>
      </c>
      <c r="J32" s="26"/>
    </row>
    <row r="33" spans="1:10" ht="15.75" thickBot="1" x14ac:dyDescent="0.3">
      <c r="A33" s="25"/>
      <c r="B33" s="27"/>
      <c r="C33" s="9" t="s">
        <v>734</v>
      </c>
      <c r="D33" s="29"/>
      <c r="E33" s="29"/>
      <c r="F33" s="27"/>
      <c r="G33" s="27"/>
      <c r="H33" s="27"/>
      <c r="I33" s="27"/>
      <c r="J33" s="27"/>
    </row>
    <row r="34" spans="1:10" ht="45.75" thickBot="1" x14ac:dyDescent="0.3">
      <c r="A34" s="6" t="s">
        <v>738</v>
      </c>
      <c r="B34" s="7" t="s">
        <v>1065</v>
      </c>
      <c r="C34" s="7" t="s">
        <v>582</v>
      </c>
      <c r="D34" s="8">
        <v>9</v>
      </c>
      <c r="E34" s="8">
        <v>48</v>
      </c>
      <c r="F34" s="7" t="s">
        <v>657</v>
      </c>
      <c r="G34" s="7" t="s">
        <v>739</v>
      </c>
      <c r="H34" s="7" t="s">
        <v>740</v>
      </c>
      <c r="I34" s="7" t="s">
        <v>741</v>
      </c>
      <c r="J34" s="7"/>
    </row>
    <row r="35" spans="1:10" ht="45.75" thickBot="1" x14ac:dyDescent="0.3">
      <c r="A35" s="6" t="s">
        <v>742</v>
      </c>
      <c r="B35" s="7" t="s">
        <v>743</v>
      </c>
      <c r="C35" s="7" t="s">
        <v>582</v>
      </c>
      <c r="D35" s="8">
        <v>9</v>
      </c>
      <c r="E35" s="8">
        <v>53</v>
      </c>
      <c r="F35" s="7" t="s">
        <v>657</v>
      </c>
      <c r="G35" s="7" t="s">
        <v>744</v>
      </c>
      <c r="H35" s="7" t="s">
        <v>745</v>
      </c>
      <c r="I35" s="7" t="s">
        <v>746</v>
      </c>
      <c r="J35" s="7"/>
    </row>
    <row r="36" spans="1:10" ht="45.75" thickBot="1" x14ac:dyDescent="0.3">
      <c r="A36" s="6" t="s">
        <v>747</v>
      </c>
      <c r="B36" s="7" t="s">
        <v>219</v>
      </c>
      <c r="C36" s="7" t="s">
        <v>582</v>
      </c>
      <c r="D36" s="8">
        <v>9</v>
      </c>
      <c r="E36" s="8">
        <v>51</v>
      </c>
      <c r="F36" s="7" t="s">
        <v>657</v>
      </c>
      <c r="G36" s="7" t="s">
        <v>748</v>
      </c>
      <c r="H36" s="7" t="s">
        <v>749</v>
      </c>
      <c r="I36" s="7" t="s">
        <v>750</v>
      </c>
      <c r="J36" s="7"/>
    </row>
    <row r="37" spans="1:10" ht="45.75" thickBot="1" x14ac:dyDescent="0.3">
      <c r="A37" s="6" t="s">
        <v>751</v>
      </c>
      <c r="B37" s="7" t="s">
        <v>349</v>
      </c>
      <c r="C37" s="7" t="s">
        <v>582</v>
      </c>
      <c r="D37" s="8">
        <v>9</v>
      </c>
      <c r="E37" s="8">
        <v>59</v>
      </c>
      <c r="F37" s="7" t="s">
        <v>657</v>
      </c>
      <c r="G37" s="7" t="s">
        <v>752</v>
      </c>
      <c r="H37" s="7" t="s">
        <v>753</v>
      </c>
      <c r="I37" s="7" t="s">
        <v>754</v>
      </c>
      <c r="J37" s="7"/>
    </row>
    <row r="38" spans="1:10" ht="45.75" thickBot="1" x14ac:dyDescent="0.3">
      <c r="A38" s="6" t="s">
        <v>755</v>
      </c>
      <c r="B38" s="7" t="s">
        <v>1066</v>
      </c>
      <c r="C38" s="7" t="s">
        <v>582</v>
      </c>
      <c r="D38" s="8">
        <v>9</v>
      </c>
      <c r="E38" s="8">
        <v>49</v>
      </c>
      <c r="F38" s="7" t="s">
        <v>657</v>
      </c>
      <c r="G38" s="7" t="s">
        <v>756</v>
      </c>
      <c r="H38" s="7" t="s">
        <v>757</v>
      </c>
      <c r="I38" s="7" t="s">
        <v>758</v>
      </c>
      <c r="J38" s="7"/>
    </row>
    <row r="39" spans="1:10" ht="45.75" thickBot="1" x14ac:dyDescent="0.3">
      <c r="A39" s="6" t="s">
        <v>759</v>
      </c>
      <c r="B39" s="7" t="s">
        <v>1067</v>
      </c>
      <c r="C39" s="7" t="s">
        <v>582</v>
      </c>
      <c r="D39" s="8">
        <v>9</v>
      </c>
      <c r="E39" s="8">
        <v>65</v>
      </c>
      <c r="F39" s="7" t="s">
        <v>657</v>
      </c>
      <c r="G39" s="7" t="s">
        <v>760</v>
      </c>
      <c r="H39" s="7" t="s">
        <v>761</v>
      </c>
      <c r="I39" s="7" t="s">
        <v>762</v>
      </c>
      <c r="J39" s="7"/>
    </row>
    <row r="40" spans="1:10" ht="45.75" thickBot="1" x14ac:dyDescent="0.3">
      <c r="A40" s="6" t="s">
        <v>763</v>
      </c>
      <c r="B40" s="7" t="s">
        <v>358</v>
      </c>
      <c r="C40" s="7" t="s">
        <v>582</v>
      </c>
      <c r="D40" s="8">
        <v>9</v>
      </c>
      <c r="E40" s="8">
        <v>61</v>
      </c>
      <c r="F40" s="7" t="s">
        <v>657</v>
      </c>
      <c r="G40" s="7" t="s">
        <v>764</v>
      </c>
      <c r="H40" s="7" t="s">
        <v>765</v>
      </c>
      <c r="I40" s="7" t="s">
        <v>766</v>
      </c>
      <c r="J40" s="7"/>
    </row>
    <row r="41" spans="1:10" ht="45.75" thickBot="1" x14ac:dyDescent="0.3">
      <c r="A41" s="6" t="s">
        <v>767</v>
      </c>
      <c r="B41" s="7" t="s">
        <v>1068</v>
      </c>
      <c r="C41" s="7" t="s">
        <v>582</v>
      </c>
      <c r="D41" s="8">
        <v>9</v>
      </c>
      <c r="E41" s="8">
        <v>115</v>
      </c>
      <c r="F41" s="7" t="s">
        <v>657</v>
      </c>
      <c r="G41" s="7"/>
      <c r="H41" s="7" t="s">
        <v>768</v>
      </c>
      <c r="I41" s="7" t="s">
        <v>769</v>
      </c>
      <c r="J41" s="7"/>
    </row>
    <row r="42" spans="1:10" ht="45.75" thickBot="1" x14ac:dyDescent="0.3">
      <c r="A42" s="6" t="s">
        <v>770</v>
      </c>
      <c r="B42" s="7" t="s">
        <v>335</v>
      </c>
      <c r="C42" s="7" t="s">
        <v>582</v>
      </c>
      <c r="D42" s="8">
        <v>9</v>
      </c>
      <c r="E42" s="8">
        <v>50</v>
      </c>
      <c r="F42" s="7" t="s">
        <v>657</v>
      </c>
      <c r="G42" s="7" t="s">
        <v>771</v>
      </c>
      <c r="H42" s="7" t="s">
        <v>772</v>
      </c>
      <c r="I42" s="7" t="s">
        <v>773</v>
      </c>
      <c r="J42" s="7"/>
    </row>
    <row r="43" spans="1:10" ht="45.75" thickBot="1" x14ac:dyDescent="0.3">
      <c r="A43" s="6" t="s">
        <v>774</v>
      </c>
      <c r="B43" s="7" t="s">
        <v>1069</v>
      </c>
      <c r="C43" s="7" t="s">
        <v>582</v>
      </c>
      <c r="D43" s="8">
        <v>9</v>
      </c>
      <c r="E43" s="8">
        <v>217</v>
      </c>
      <c r="F43" s="7" t="s">
        <v>657</v>
      </c>
      <c r="G43" s="7" t="s">
        <v>775</v>
      </c>
      <c r="H43" s="7" t="s">
        <v>776</v>
      </c>
      <c r="I43" s="7" t="s">
        <v>777</v>
      </c>
      <c r="J43" s="7"/>
    </row>
    <row r="44" spans="1:10" ht="45.75" thickBot="1" x14ac:dyDescent="0.3">
      <c r="A44" s="6" t="s">
        <v>778</v>
      </c>
      <c r="B44" s="7" t="s">
        <v>1070</v>
      </c>
      <c r="C44" s="7" t="s">
        <v>582</v>
      </c>
      <c r="D44" s="8">
        <v>9</v>
      </c>
      <c r="E44" s="8">
        <v>54</v>
      </c>
      <c r="F44" s="7" t="s">
        <v>657</v>
      </c>
      <c r="G44" s="7"/>
      <c r="H44" s="7" t="s">
        <v>779</v>
      </c>
      <c r="I44" s="7" t="s">
        <v>780</v>
      </c>
      <c r="J44" s="7"/>
    </row>
    <row r="45" spans="1:10" ht="45.75" thickBot="1" x14ac:dyDescent="0.3">
      <c r="A45" s="6" t="s">
        <v>781</v>
      </c>
      <c r="B45" s="7" t="s">
        <v>227</v>
      </c>
      <c r="C45" s="7" t="s">
        <v>582</v>
      </c>
      <c r="D45" s="8">
        <v>9</v>
      </c>
      <c r="E45" s="8">
        <v>190</v>
      </c>
      <c r="F45" s="7" t="s">
        <v>657</v>
      </c>
      <c r="G45" s="7" t="s">
        <v>782</v>
      </c>
      <c r="H45" s="7" t="s">
        <v>783</v>
      </c>
      <c r="I45" s="7" t="s">
        <v>784</v>
      </c>
      <c r="J45" s="7"/>
    </row>
    <row r="46" spans="1:10" ht="45.75" thickBot="1" x14ac:dyDescent="0.3">
      <c r="A46" s="6" t="s">
        <v>785</v>
      </c>
      <c r="B46" s="7" t="s">
        <v>786</v>
      </c>
      <c r="C46" s="7" t="s">
        <v>582</v>
      </c>
      <c r="D46" s="8">
        <v>9</v>
      </c>
      <c r="E46" s="8">
        <v>69</v>
      </c>
      <c r="F46" s="7" t="s">
        <v>657</v>
      </c>
      <c r="G46" s="7" t="s">
        <v>787</v>
      </c>
      <c r="H46" s="7" t="s">
        <v>788</v>
      </c>
      <c r="I46" s="7" t="s">
        <v>789</v>
      </c>
      <c r="J46" s="7"/>
    </row>
    <row r="47" spans="1:10" ht="45.75" thickBot="1" x14ac:dyDescent="0.3">
      <c r="A47" s="6" t="s">
        <v>790</v>
      </c>
      <c r="B47" s="7" t="s">
        <v>351</v>
      </c>
      <c r="C47" s="7" t="s">
        <v>582</v>
      </c>
      <c r="D47" s="8">
        <v>9</v>
      </c>
      <c r="E47" s="8">
        <v>224</v>
      </c>
      <c r="F47" s="7" t="s">
        <v>657</v>
      </c>
      <c r="G47" s="7" t="s">
        <v>791</v>
      </c>
      <c r="H47" s="7" t="s">
        <v>792</v>
      </c>
      <c r="I47" s="7" t="s">
        <v>793</v>
      </c>
      <c r="J47" s="7"/>
    </row>
    <row r="48" spans="1:10" ht="45.75" thickBot="1" x14ac:dyDescent="0.3">
      <c r="A48" s="6" t="s">
        <v>794</v>
      </c>
      <c r="B48" s="7" t="s">
        <v>435</v>
      </c>
      <c r="C48" s="7" t="s">
        <v>582</v>
      </c>
      <c r="D48" s="8">
        <v>9</v>
      </c>
      <c r="E48" s="8">
        <v>63</v>
      </c>
      <c r="F48" s="7" t="s">
        <v>657</v>
      </c>
      <c r="G48" s="7" t="s">
        <v>795</v>
      </c>
      <c r="H48" s="7" t="s">
        <v>796</v>
      </c>
      <c r="I48" s="7" t="s">
        <v>797</v>
      </c>
      <c r="J48" s="7"/>
    </row>
    <row r="49" spans="1:10" ht="45.75" thickBot="1" x14ac:dyDescent="0.3">
      <c r="A49" s="6" t="s">
        <v>798</v>
      </c>
      <c r="B49" s="7" t="s">
        <v>221</v>
      </c>
      <c r="C49" s="7" t="s">
        <v>620</v>
      </c>
      <c r="D49" s="8">
        <v>8</v>
      </c>
      <c r="E49" s="8">
        <v>47</v>
      </c>
      <c r="F49" s="7" t="s">
        <v>657</v>
      </c>
      <c r="G49" s="7" t="s">
        <v>799</v>
      </c>
      <c r="H49" s="7" t="s">
        <v>800</v>
      </c>
      <c r="I49" s="7" t="s">
        <v>801</v>
      </c>
      <c r="J49" s="7"/>
    </row>
    <row r="50" spans="1:10" ht="45.75" thickBot="1" x14ac:dyDescent="0.3">
      <c r="A50" s="6" t="s">
        <v>802</v>
      </c>
      <c r="B50" s="7" t="s">
        <v>1071</v>
      </c>
      <c r="C50" s="7" t="s">
        <v>803</v>
      </c>
      <c r="D50" s="8">
        <v>8</v>
      </c>
      <c r="E50" s="8">
        <v>210</v>
      </c>
      <c r="F50" s="7" t="s">
        <v>657</v>
      </c>
      <c r="G50" s="7" t="s">
        <v>804</v>
      </c>
      <c r="H50" s="7" t="s">
        <v>805</v>
      </c>
      <c r="I50" s="7" t="s">
        <v>806</v>
      </c>
      <c r="J50" s="7"/>
    </row>
    <row r="51" spans="1:10" ht="45.75" thickBot="1" x14ac:dyDescent="0.3">
      <c r="A51" s="6" t="s">
        <v>807</v>
      </c>
      <c r="B51" s="7" t="s">
        <v>369</v>
      </c>
      <c r="C51" s="7" t="s">
        <v>808</v>
      </c>
      <c r="D51" s="8">
        <v>8</v>
      </c>
      <c r="E51" s="8">
        <v>46</v>
      </c>
      <c r="F51" s="7" t="s">
        <v>657</v>
      </c>
      <c r="G51" s="7" t="s">
        <v>809</v>
      </c>
      <c r="H51" s="7" t="s">
        <v>810</v>
      </c>
      <c r="I51" s="7" t="s">
        <v>811</v>
      </c>
      <c r="J51" s="7"/>
    </row>
    <row r="52" spans="1:10" ht="45.75" thickBot="1" x14ac:dyDescent="0.3">
      <c r="A52" s="6" t="s">
        <v>812</v>
      </c>
      <c r="B52" s="7" t="s">
        <v>1072</v>
      </c>
      <c r="C52" s="7" t="s">
        <v>582</v>
      </c>
      <c r="D52" s="8">
        <v>7</v>
      </c>
      <c r="E52" s="8">
        <v>364</v>
      </c>
      <c r="F52" s="7" t="s">
        <v>657</v>
      </c>
      <c r="G52" s="7" t="s">
        <v>813</v>
      </c>
      <c r="H52" s="7" t="s">
        <v>814</v>
      </c>
      <c r="I52" s="7" t="s">
        <v>815</v>
      </c>
      <c r="J52" s="7"/>
    </row>
    <row r="53" spans="1:10" ht="45.75" thickBot="1" x14ac:dyDescent="0.3">
      <c r="A53" s="6" t="s">
        <v>816</v>
      </c>
      <c r="B53" s="7" t="s">
        <v>1073</v>
      </c>
      <c r="C53" s="7" t="s">
        <v>582</v>
      </c>
      <c r="D53" s="8">
        <v>7</v>
      </c>
      <c r="E53" s="8">
        <v>56</v>
      </c>
      <c r="F53" s="7" t="s">
        <v>657</v>
      </c>
      <c r="G53" s="7" t="s">
        <v>817</v>
      </c>
      <c r="H53" s="7" t="s">
        <v>818</v>
      </c>
      <c r="I53" s="7" t="s">
        <v>819</v>
      </c>
      <c r="J53" s="7"/>
    </row>
    <row r="54" spans="1:10" ht="45.75" thickBot="1" x14ac:dyDescent="0.3">
      <c r="A54" s="6" t="s">
        <v>820</v>
      </c>
      <c r="B54" s="7" t="s">
        <v>313</v>
      </c>
      <c r="C54" s="7" t="s">
        <v>582</v>
      </c>
      <c r="D54" s="8">
        <v>7</v>
      </c>
      <c r="E54" s="8">
        <v>68</v>
      </c>
      <c r="F54" s="7" t="s">
        <v>657</v>
      </c>
      <c r="G54" s="7" t="s">
        <v>821</v>
      </c>
      <c r="H54" s="7" t="s">
        <v>822</v>
      </c>
      <c r="I54" s="7" t="s">
        <v>823</v>
      </c>
      <c r="J54" s="7"/>
    </row>
    <row r="55" spans="1:10" ht="45.75" thickBot="1" x14ac:dyDescent="0.3">
      <c r="A55" s="6" t="s">
        <v>824</v>
      </c>
      <c r="B55" s="7" t="s">
        <v>825</v>
      </c>
      <c r="C55" s="7" t="s">
        <v>582</v>
      </c>
      <c r="D55" s="8">
        <v>7</v>
      </c>
      <c r="E55" s="8">
        <v>60</v>
      </c>
      <c r="F55" s="7" t="s">
        <v>657</v>
      </c>
      <c r="G55" s="7" t="s">
        <v>826</v>
      </c>
      <c r="H55" s="7" t="s">
        <v>827</v>
      </c>
      <c r="I55" s="7" t="s">
        <v>828</v>
      </c>
      <c r="J55" s="7"/>
    </row>
    <row r="56" spans="1:10" ht="45.75" thickBot="1" x14ac:dyDescent="0.3">
      <c r="A56" s="6" t="s">
        <v>829</v>
      </c>
      <c r="B56" s="7" t="s">
        <v>389</v>
      </c>
      <c r="C56" s="7" t="s">
        <v>582</v>
      </c>
      <c r="D56" s="8">
        <v>7</v>
      </c>
      <c r="E56" s="8">
        <v>225</v>
      </c>
      <c r="F56" s="7" t="s">
        <v>657</v>
      </c>
      <c r="G56" s="7" t="s">
        <v>830</v>
      </c>
      <c r="H56" s="7" t="s">
        <v>831</v>
      </c>
      <c r="I56" s="7" t="s">
        <v>832</v>
      </c>
      <c r="J56" s="7"/>
    </row>
    <row r="57" spans="1:10" ht="45.75" thickBot="1" x14ac:dyDescent="0.3">
      <c r="A57" s="6" t="s">
        <v>833</v>
      </c>
      <c r="B57" s="7" t="s">
        <v>413</v>
      </c>
      <c r="C57" s="7" t="s">
        <v>620</v>
      </c>
      <c r="D57" s="8">
        <v>7</v>
      </c>
      <c r="E57" s="8">
        <v>71</v>
      </c>
      <c r="F57" s="7" t="s">
        <v>657</v>
      </c>
      <c r="G57" s="7"/>
      <c r="H57" s="7" t="s">
        <v>834</v>
      </c>
      <c r="I57" s="7" t="s">
        <v>835</v>
      </c>
      <c r="J57" s="7"/>
    </row>
    <row r="58" spans="1:10" ht="45.75" thickBot="1" x14ac:dyDescent="0.3">
      <c r="A58" s="6" t="s">
        <v>836</v>
      </c>
      <c r="B58" s="7" t="s">
        <v>417</v>
      </c>
      <c r="C58" s="7" t="s">
        <v>620</v>
      </c>
      <c r="D58" s="8">
        <v>7</v>
      </c>
      <c r="E58" s="8">
        <v>216</v>
      </c>
      <c r="F58" s="7" t="s">
        <v>657</v>
      </c>
      <c r="G58" s="7"/>
      <c r="H58" s="7" t="s">
        <v>837</v>
      </c>
      <c r="I58" s="7" t="s">
        <v>838</v>
      </c>
      <c r="J58" s="7"/>
    </row>
    <row r="59" spans="1:10" ht="45.75" thickBot="1" x14ac:dyDescent="0.3">
      <c r="A59" s="6" t="s">
        <v>839</v>
      </c>
      <c r="B59" s="7" t="s">
        <v>371</v>
      </c>
      <c r="C59" s="7" t="s">
        <v>620</v>
      </c>
      <c r="D59" s="8">
        <v>7</v>
      </c>
      <c r="E59" s="8">
        <v>375</v>
      </c>
      <c r="F59" s="7" t="s">
        <v>657</v>
      </c>
      <c r="G59" s="7"/>
      <c r="H59" s="7" t="s">
        <v>840</v>
      </c>
      <c r="I59" s="7" t="s">
        <v>841</v>
      </c>
      <c r="J59" s="7"/>
    </row>
    <row r="60" spans="1:10" ht="45.75" thickBot="1" x14ac:dyDescent="0.3">
      <c r="A60" s="6" t="s">
        <v>842</v>
      </c>
      <c r="B60" s="7" t="s">
        <v>225</v>
      </c>
      <c r="C60" s="7" t="s">
        <v>620</v>
      </c>
      <c r="D60" s="8">
        <v>7</v>
      </c>
      <c r="E60" s="8">
        <v>70</v>
      </c>
      <c r="F60" s="7" t="s">
        <v>657</v>
      </c>
      <c r="G60" s="7" t="s">
        <v>843</v>
      </c>
      <c r="H60" s="7" t="s">
        <v>844</v>
      </c>
      <c r="I60" s="7" t="s">
        <v>845</v>
      </c>
      <c r="J60" s="7"/>
    </row>
    <row r="61" spans="1:10" ht="45.75" thickBot="1" x14ac:dyDescent="0.3">
      <c r="A61" s="6" t="s">
        <v>846</v>
      </c>
      <c r="B61" s="7" t="s">
        <v>1074</v>
      </c>
      <c r="C61" s="7" t="s">
        <v>620</v>
      </c>
      <c r="D61" s="8">
        <v>7</v>
      </c>
      <c r="E61" s="8">
        <v>370</v>
      </c>
      <c r="F61" s="7" t="s">
        <v>657</v>
      </c>
      <c r="G61" s="7" t="s">
        <v>847</v>
      </c>
      <c r="H61" s="7" t="s">
        <v>848</v>
      </c>
      <c r="I61" s="7" t="s">
        <v>849</v>
      </c>
      <c r="J61" s="7"/>
    </row>
    <row r="62" spans="1:10" ht="45.75" thickBot="1" x14ac:dyDescent="0.3">
      <c r="A62" s="6" t="s">
        <v>850</v>
      </c>
      <c r="B62" s="7" t="s">
        <v>461</v>
      </c>
      <c r="C62" s="7" t="s">
        <v>586</v>
      </c>
      <c r="D62" s="8">
        <v>6</v>
      </c>
      <c r="E62" s="8">
        <v>72</v>
      </c>
      <c r="F62" s="7" t="s">
        <v>657</v>
      </c>
      <c r="G62" s="7" t="s">
        <v>851</v>
      </c>
      <c r="H62" s="7" t="s">
        <v>852</v>
      </c>
      <c r="I62" s="7" t="s">
        <v>853</v>
      </c>
      <c r="J62" s="7"/>
    </row>
    <row r="63" spans="1:10" ht="45.75" thickBot="1" x14ac:dyDescent="0.3">
      <c r="A63" s="6" t="s">
        <v>854</v>
      </c>
      <c r="B63" s="7" t="s">
        <v>251</v>
      </c>
      <c r="C63" s="7" t="s">
        <v>586</v>
      </c>
      <c r="D63" s="8">
        <v>6</v>
      </c>
      <c r="E63" s="8">
        <v>277</v>
      </c>
      <c r="F63" s="7" t="s">
        <v>657</v>
      </c>
      <c r="G63" s="7" t="s">
        <v>855</v>
      </c>
      <c r="H63" s="7" t="s">
        <v>856</v>
      </c>
      <c r="I63" s="7" t="s">
        <v>647</v>
      </c>
      <c r="J63" s="7"/>
    </row>
    <row r="64" spans="1:10" ht="45.75" thickBot="1" x14ac:dyDescent="0.3">
      <c r="A64" s="6" t="s">
        <v>857</v>
      </c>
      <c r="B64" s="7" t="s">
        <v>263</v>
      </c>
      <c r="C64" s="7" t="s">
        <v>586</v>
      </c>
      <c r="D64" s="8">
        <v>5</v>
      </c>
      <c r="E64" s="8">
        <v>284</v>
      </c>
      <c r="F64" s="7" t="s">
        <v>657</v>
      </c>
      <c r="G64" s="7" t="s">
        <v>858</v>
      </c>
      <c r="H64" s="7" t="s">
        <v>859</v>
      </c>
      <c r="I64" s="7" t="s">
        <v>643</v>
      </c>
      <c r="J64" s="7"/>
    </row>
    <row r="65" spans="1:10" ht="45.75" thickBot="1" x14ac:dyDescent="0.3">
      <c r="A65" s="6" t="s">
        <v>860</v>
      </c>
      <c r="B65" s="7" t="s">
        <v>1075</v>
      </c>
      <c r="C65" s="7" t="s">
        <v>586</v>
      </c>
      <c r="D65" s="8">
        <v>5</v>
      </c>
      <c r="E65" s="8">
        <v>286</v>
      </c>
      <c r="F65" s="7" t="s">
        <v>657</v>
      </c>
      <c r="G65" s="7" t="s">
        <v>861</v>
      </c>
      <c r="H65" s="7" t="s">
        <v>862</v>
      </c>
      <c r="I65" s="7" t="s">
        <v>627</v>
      </c>
      <c r="J65" s="7"/>
    </row>
    <row r="66" spans="1:10" ht="45.75" thickBot="1" x14ac:dyDescent="0.3">
      <c r="A66" s="6" t="s">
        <v>863</v>
      </c>
      <c r="B66" s="7" t="s">
        <v>326</v>
      </c>
      <c r="C66" s="7" t="s">
        <v>586</v>
      </c>
      <c r="D66" s="8">
        <v>5</v>
      </c>
      <c r="E66" s="8">
        <v>389</v>
      </c>
      <c r="F66" s="7" t="s">
        <v>657</v>
      </c>
      <c r="G66" s="7" t="s">
        <v>864</v>
      </c>
      <c r="H66" s="7" t="s">
        <v>865</v>
      </c>
      <c r="I66" s="7" t="s">
        <v>866</v>
      </c>
      <c r="J66" s="7"/>
    </row>
    <row r="67" spans="1:10" ht="45.75" thickBot="1" x14ac:dyDescent="0.3">
      <c r="A67" s="6" t="s">
        <v>867</v>
      </c>
      <c r="B67" s="7" t="s">
        <v>1076</v>
      </c>
      <c r="C67" s="7" t="s">
        <v>586</v>
      </c>
      <c r="D67" s="8">
        <v>5</v>
      </c>
      <c r="E67" s="8">
        <v>430</v>
      </c>
      <c r="F67" s="7" t="s">
        <v>657</v>
      </c>
      <c r="G67" s="7" t="s">
        <v>868</v>
      </c>
      <c r="H67" s="7" t="s">
        <v>869</v>
      </c>
      <c r="I67" s="7" t="s">
        <v>870</v>
      </c>
      <c r="J67" s="7"/>
    </row>
    <row r="68" spans="1:10" ht="45.75" thickBot="1" x14ac:dyDescent="0.3">
      <c r="A68" s="6" t="s">
        <v>871</v>
      </c>
      <c r="B68" s="7" t="s">
        <v>1077</v>
      </c>
      <c r="C68" s="7" t="s">
        <v>586</v>
      </c>
      <c r="D68" s="8">
        <v>5</v>
      </c>
      <c r="E68" s="8">
        <v>58</v>
      </c>
      <c r="F68" s="7" t="s">
        <v>657</v>
      </c>
      <c r="G68" s="7" t="s">
        <v>872</v>
      </c>
      <c r="H68" s="7" t="s">
        <v>873</v>
      </c>
      <c r="I68" s="7" t="s">
        <v>874</v>
      </c>
      <c r="J68" s="7"/>
    </row>
    <row r="69" spans="1:10" ht="45.75" thickBot="1" x14ac:dyDescent="0.3">
      <c r="A69" s="6" t="s">
        <v>875</v>
      </c>
      <c r="B69" s="7" t="s">
        <v>459</v>
      </c>
      <c r="C69" s="7" t="s">
        <v>586</v>
      </c>
      <c r="D69" s="8">
        <v>5</v>
      </c>
      <c r="E69" s="8">
        <v>289</v>
      </c>
      <c r="F69" s="7" t="s">
        <v>657</v>
      </c>
      <c r="G69" s="7" t="s">
        <v>876</v>
      </c>
      <c r="H69" s="7" t="s">
        <v>877</v>
      </c>
      <c r="I69" s="7" t="s">
        <v>878</v>
      </c>
      <c r="J69" s="7"/>
    </row>
    <row r="70" spans="1:10" ht="45.75" thickBot="1" x14ac:dyDescent="0.3">
      <c r="A70" s="6" t="s">
        <v>879</v>
      </c>
      <c r="B70" s="7" t="s">
        <v>379</v>
      </c>
      <c r="C70" s="7" t="s">
        <v>586</v>
      </c>
      <c r="D70" s="8">
        <v>5</v>
      </c>
      <c r="E70" s="8">
        <v>276</v>
      </c>
      <c r="F70" s="7" t="s">
        <v>657</v>
      </c>
      <c r="G70" s="7" t="s">
        <v>880</v>
      </c>
      <c r="H70" s="7" t="s">
        <v>881</v>
      </c>
      <c r="I70" s="7" t="s">
        <v>627</v>
      </c>
      <c r="J70" s="7"/>
    </row>
    <row r="71" spans="1:10" ht="45.75" thickBot="1" x14ac:dyDescent="0.3">
      <c r="A71" s="6" t="s">
        <v>882</v>
      </c>
      <c r="B71" s="7" t="s">
        <v>425</v>
      </c>
      <c r="C71" s="7" t="s">
        <v>586</v>
      </c>
      <c r="D71" s="8">
        <v>5</v>
      </c>
      <c r="E71" s="8">
        <v>344</v>
      </c>
      <c r="F71" s="7" t="s">
        <v>657</v>
      </c>
      <c r="G71" s="7" t="s">
        <v>883</v>
      </c>
      <c r="H71" s="7" t="s">
        <v>884</v>
      </c>
      <c r="I71" s="7" t="s">
        <v>634</v>
      </c>
      <c r="J71" s="7"/>
    </row>
    <row r="72" spans="1:10" ht="45.75" thickBot="1" x14ac:dyDescent="0.3">
      <c r="A72" s="6" t="s">
        <v>885</v>
      </c>
      <c r="B72" s="7" t="s">
        <v>394</v>
      </c>
      <c r="C72" s="7" t="s">
        <v>586</v>
      </c>
      <c r="D72" s="8">
        <v>5</v>
      </c>
      <c r="E72" s="8">
        <v>425</v>
      </c>
      <c r="F72" s="7" t="s">
        <v>657</v>
      </c>
      <c r="G72" s="7" t="s">
        <v>886</v>
      </c>
      <c r="H72" s="7" t="s">
        <v>887</v>
      </c>
      <c r="I72" s="7" t="s">
        <v>888</v>
      </c>
      <c r="J72" s="7"/>
    </row>
    <row r="73" spans="1:10" ht="30.75" thickBot="1" x14ac:dyDescent="0.3">
      <c r="A73" s="6" t="s">
        <v>889</v>
      </c>
      <c r="B73" s="7" t="s">
        <v>437</v>
      </c>
      <c r="C73" s="7" t="s">
        <v>586</v>
      </c>
      <c r="D73" s="8">
        <v>5</v>
      </c>
      <c r="E73" s="8">
        <v>271</v>
      </c>
      <c r="F73" s="7" t="s">
        <v>657</v>
      </c>
      <c r="G73" s="7" t="s">
        <v>890</v>
      </c>
      <c r="H73" s="7"/>
      <c r="I73" s="7" t="s">
        <v>891</v>
      </c>
      <c r="J73" s="7"/>
    </row>
    <row r="74" spans="1:10" ht="45.75" thickBot="1" x14ac:dyDescent="0.3">
      <c r="A74" s="6" t="s">
        <v>892</v>
      </c>
      <c r="B74" s="7" t="s">
        <v>309</v>
      </c>
      <c r="C74" s="7" t="s">
        <v>586</v>
      </c>
      <c r="D74" s="8">
        <v>5</v>
      </c>
      <c r="E74" s="8">
        <v>419</v>
      </c>
      <c r="F74" s="7" t="s">
        <v>657</v>
      </c>
      <c r="G74" s="7" t="s">
        <v>893</v>
      </c>
      <c r="H74" s="7" t="s">
        <v>894</v>
      </c>
      <c r="I74" s="7" t="s">
        <v>895</v>
      </c>
      <c r="J74" s="7"/>
    </row>
    <row r="75" spans="1:10" ht="45.75" thickBot="1" x14ac:dyDescent="0.3">
      <c r="A75" s="6" t="s">
        <v>896</v>
      </c>
      <c r="B75" s="7" t="s">
        <v>463</v>
      </c>
      <c r="C75" s="7" t="s">
        <v>586</v>
      </c>
      <c r="D75" s="8">
        <v>5</v>
      </c>
      <c r="E75" s="8">
        <v>234</v>
      </c>
      <c r="F75" s="7" t="s">
        <v>657</v>
      </c>
      <c r="G75" s="7" t="s">
        <v>897</v>
      </c>
      <c r="H75" s="7" t="s">
        <v>898</v>
      </c>
      <c r="I75" s="7" t="s">
        <v>899</v>
      </c>
      <c r="J75" s="7"/>
    </row>
    <row r="76" spans="1:10" ht="45.75" thickBot="1" x14ac:dyDescent="0.3">
      <c r="A76" s="6" t="s">
        <v>900</v>
      </c>
      <c r="B76" s="7" t="s">
        <v>257</v>
      </c>
      <c r="C76" s="7" t="s">
        <v>901</v>
      </c>
      <c r="D76" s="8">
        <v>5</v>
      </c>
      <c r="E76" s="8">
        <v>292</v>
      </c>
      <c r="F76" s="7" t="s">
        <v>657</v>
      </c>
      <c r="G76" s="7" t="s">
        <v>902</v>
      </c>
      <c r="H76" s="7" t="s">
        <v>903</v>
      </c>
      <c r="I76" s="7" t="s">
        <v>904</v>
      </c>
      <c r="J76" s="7"/>
    </row>
    <row r="77" spans="1:10" ht="45.75" thickBot="1" x14ac:dyDescent="0.3">
      <c r="A77" s="6" t="s">
        <v>905</v>
      </c>
      <c r="B77" s="7" t="s">
        <v>192</v>
      </c>
      <c r="C77" s="7" t="s">
        <v>901</v>
      </c>
      <c r="D77" s="8">
        <v>5</v>
      </c>
      <c r="E77" s="8">
        <v>293</v>
      </c>
      <c r="F77" s="7" t="s">
        <v>657</v>
      </c>
      <c r="G77" s="7" t="s">
        <v>906</v>
      </c>
      <c r="H77" s="7" t="s">
        <v>907</v>
      </c>
      <c r="I77" s="7" t="s">
        <v>908</v>
      </c>
      <c r="J77" s="7"/>
    </row>
    <row r="78" spans="1:10" ht="45.75" thickBot="1" x14ac:dyDescent="0.3">
      <c r="A78" s="6" t="s">
        <v>909</v>
      </c>
      <c r="B78" s="7" t="s">
        <v>339</v>
      </c>
      <c r="C78" s="7" t="s">
        <v>580</v>
      </c>
      <c r="D78" s="8">
        <v>5</v>
      </c>
      <c r="E78" s="8">
        <v>310</v>
      </c>
      <c r="F78" s="7" t="s">
        <v>657</v>
      </c>
      <c r="G78" s="7" t="s">
        <v>910</v>
      </c>
      <c r="H78" s="7" t="s">
        <v>911</v>
      </c>
      <c r="I78" s="7" t="s">
        <v>912</v>
      </c>
      <c r="J78" s="7"/>
    </row>
    <row r="79" spans="1:10" ht="45.75" thickBot="1" x14ac:dyDescent="0.3">
      <c r="A79" s="6" t="s">
        <v>913</v>
      </c>
      <c r="B79" s="7" t="s">
        <v>356</v>
      </c>
      <c r="C79" s="7" t="s">
        <v>580</v>
      </c>
      <c r="D79" s="8">
        <v>5</v>
      </c>
      <c r="E79" s="8">
        <v>313</v>
      </c>
      <c r="F79" s="7" t="s">
        <v>657</v>
      </c>
      <c r="G79" s="7" t="s">
        <v>914</v>
      </c>
      <c r="H79" s="7" t="s">
        <v>915</v>
      </c>
      <c r="I79" s="7" t="s">
        <v>912</v>
      </c>
      <c r="J79" s="7"/>
    </row>
    <row r="80" spans="1:10" ht="45.75" thickBot="1" x14ac:dyDescent="0.3">
      <c r="A80" s="6" t="s">
        <v>916</v>
      </c>
      <c r="B80" s="7" t="s">
        <v>303</v>
      </c>
      <c r="C80" s="7" t="s">
        <v>580</v>
      </c>
      <c r="D80" s="8">
        <v>5</v>
      </c>
      <c r="E80" s="8">
        <v>343</v>
      </c>
      <c r="F80" s="7" t="s">
        <v>657</v>
      </c>
      <c r="G80" s="7"/>
      <c r="H80" s="7" t="s">
        <v>917</v>
      </c>
      <c r="I80" s="7" t="s">
        <v>918</v>
      </c>
      <c r="J80" s="7"/>
    </row>
    <row r="81" spans="1:10" ht="72.75" thickBot="1" x14ac:dyDescent="0.3">
      <c r="A81" s="6" t="s">
        <v>919</v>
      </c>
      <c r="B81" s="7" t="s">
        <v>452</v>
      </c>
      <c r="C81" s="7" t="s">
        <v>580</v>
      </c>
      <c r="D81" s="8">
        <v>5</v>
      </c>
      <c r="E81" s="8">
        <v>298</v>
      </c>
      <c r="F81" s="7" t="s">
        <v>657</v>
      </c>
      <c r="G81" s="7" t="s">
        <v>920</v>
      </c>
      <c r="H81" s="7" t="s">
        <v>921</v>
      </c>
      <c r="I81" s="7" t="s">
        <v>922</v>
      </c>
      <c r="J81" s="11" t="s">
        <v>923</v>
      </c>
    </row>
    <row r="82" spans="1:10" ht="45.75" thickBot="1" x14ac:dyDescent="0.3">
      <c r="A82" s="6" t="s">
        <v>924</v>
      </c>
      <c r="B82" s="7" t="s">
        <v>1078</v>
      </c>
      <c r="C82" s="7" t="s">
        <v>580</v>
      </c>
      <c r="D82" s="8">
        <v>5</v>
      </c>
      <c r="E82" s="8">
        <v>358</v>
      </c>
      <c r="F82" s="7" t="s">
        <v>657</v>
      </c>
      <c r="G82" s="7" t="s">
        <v>925</v>
      </c>
      <c r="H82" s="7" t="s">
        <v>926</v>
      </c>
      <c r="I82" s="7" t="s">
        <v>647</v>
      </c>
      <c r="J82" s="7"/>
    </row>
    <row r="83" spans="1:10" ht="45.75" thickBot="1" x14ac:dyDescent="0.3">
      <c r="A83" s="6" t="s">
        <v>927</v>
      </c>
      <c r="B83" s="7" t="s">
        <v>389</v>
      </c>
      <c r="C83" s="7" t="s">
        <v>580</v>
      </c>
      <c r="D83" s="8">
        <v>5</v>
      </c>
      <c r="E83" s="8">
        <v>304</v>
      </c>
      <c r="F83" s="7" t="s">
        <v>657</v>
      </c>
      <c r="G83" s="7" t="s">
        <v>928</v>
      </c>
      <c r="H83" s="7" t="s">
        <v>929</v>
      </c>
      <c r="I83" s="7" t="s">
        <v>930</v>
      </c>
      <c r="J83" s="7"/>
    </row>
    <row r="84" spans="1:10" ht="45.75" thickBot="1" x14ac:dyDescent="0.3">
      <c r="A84" s="6" t="s">
        <v>931</v>
      </c>
      <c r="B84" s="7" t="s">
        <v>362</v>
      </c>
      <c r="C84" s="7" t="s">
        <v>580</v>
      </c>
      <c r="D84" s="8">
        <v>5</v>
      </c>
      <c r="E84" s="8">
        <v>295</v>
      </c>
      <c r="F84" s="7" t="s">
        <v>657</v>
      </c>
      <c r="G84" s="7"/>
      <c r="H84" s="7" t="s">
        <v>932</v>
      </c>
      <c r="I84" s="7" t="s">
        <v>933</v>
      </c>
      <c r="J84" s="9" t="s">
        <v>934</v>
      </c>
    </row>
    <row r="85" spans="1:10" ht="45.75" thickBot="1" x14ac:dyDescent="0.3">
      <c r="A85" s="6" t="s">
        <v>935</v>
      </c>
      <c r="B85" s="7" t="s">
        <v>332</v>
      </c>
      <c r="C85" s="7" t="s">
        <v>580</v>
      </c>
      <c r="D85" s="8">
        <v>5</v>
      </c>
      <c r="E85" s="8">
        <v>360</v>
      </c>
      <c r="F85" s="7" t="s">
        <v>657</v>
      </c>
      <c r="G85" s="7"/>
      <c r="H85" s="7" t="s">
        <v>936</v>
      </c>
      <c r="I85" s="7" t="s">
        <v>634</v>
      </c>
      <c r="J85" s="7"/>
    </row>
    <row r="86" spans="1:10" ht="45.75" thickBot="1" x14ac:dyDescent="0.3">
      <c r="A86" s="6" t="s">
        <v>937</v>
      </c>
      <c r="B86" s="7" t="s">
        <v>413</v>
      </c>
      <c r="C86" s="7" t="s">
        <v>580</v>
      </c>
      <c r="D86" s="8">
        <v>2</v>
      </c>
      <c r="E86" s="8">
        <v>306</v>
      </c>
      <c r="F86" s="7" t="s">
        <v>657</v>
      </c>
      <c r="G86" s="7" t="s">
        <v>938</v>
      </c>
      <c r="H86" s="7" t="s">
        <v>939</v>
      </c>
      <c r="I86" s="7" t="s">
        <v>940</v>
      </c>
      <c r="J86" s="7"/>
    </row>
    <row r="87" spans="1:10" ht="45.75" thickBot="1" x14ac:dyDescent="0.3">
      <c r="A87" s="6" t="s">
        <v>941</v>
      </c>
      <c r="B87" s="7" t="s">
        <v>419</v>
      </c>
      <c r="C87" s="7" t="s">
        <v>580</v>
      </c>
      <c r="D87" s="8">
        <v>2</v>
      </c>
      <c r="E87" s="8">
        <v>367</v>
      </c>
      <c r="F87" s="7" t="s">
        <v>657</v>
      </c>
      <c r="G87" s="7" t="s">
        <v>942</v>
      </c>
      <c r="H87" s="7" t="s">
        <v>943</v>
      </c>
      <c r="I87" s="7" t="s">
        <v>944</v>
      </c>
      <c r="J87" s="7"/>
    </row>
    <row r="88" spans="1:10" ht="72.75" thickBot="1" x14ac:dyDescent="0.3">
      <c r="A88" s="6" t="s">
        <v>945</v>
      </c>
      <c r="B88" s="7" t="s">
        <v>1079</v>
      </c>
      <c r="C88" s="7" t="s">
        <v>580</v>
      </c>
      <c r="D88" s="8">
        <v>2</v>
      </c>
      <c r="E88" s="8">
        <v>230</v>
      </c>
      <c r="F88" s="7" t="s">
        <v>657</v>
      </c>
      <c r="G88" s="7"/>
      <c r="H88" s="7"/>
      <c r="I88" s="7" t="s">
        <v>866</v>
      </c>
      <c r="J88" s="11" t="s">
        <v>923</v>
      </c>
    </row>
    <row r="89" spans="1:10" ht="45.75" thickBot="1" x14ac:dyDescent="0.3">
      <c r="A89" s="6" t="s">
        <v>946</v>
      </c>
      <c r="B89" s="7" t="s">
        <v>237</v>
      </c>
      <c r="C89" s="7" t="s">
        <v>580</v>
      </c>
      <c r="D89" s="8">
        <v>2</v>
      </c>
      <c r="E89" s="8">
        <v>352</v>
      </c>
      <c r="F89" s="7" t="s">
        <v>657</v>
      </c>
      <c r="G89" s="7" t="s">
        <v>947</v>
      </c>
      <c r="H89" s="7" t="s">
        <v>948</v>
      </c>
      <c r="I89" s="7" t="s">
        <v>949</v>
      </c>
      <c r="J89" s="9" t="s">
        <v>950</v>
      </c>
    </row>
    <row r="90" spans="1:10" ht="45.75" thickBot="1" x14ac:dyDescent="0.3">
      <c r="A90" s="6" t="s">
        <v>951</v>
      </c>
      <c r="B90" s="7" t="s">
        <v>1080</v>
      </c>
      <c r="C90" s="7" t="s">
        <v>580</v>
      </c>
      <c r="D90" s="8">
        <v>2</v>
      </c>
      <c r="E90" s="8">
        <v>421</v>
      </c>
      <c r="F90" s="7" t="s">
        <v>657</v>
      </c>
      <c r="G90" s="7" t="s">
        <v>952</v>
      </c>
      <c r="H90" s="7" t="s">
        <v>953</v>
      </c>
      <c r="I90" s="7" t="s">
        <v>954</v>
      </c>
      <c r="J90" s="7"/>
    </row>
    <row r="91" spans="1:10" ht="84.75" thickBot="1" x14ac:dyDescent="0.3">
      <c r="A91" s="6" t="s">
        <v>955</v>
      </c>
      <c r="B91" s="7" t="s">
        <v>275</v>
      </c>
      <c r="C91" s="7" t="s">
        <v>580</v>
      </c>
      <c r="D91" s="8">
        <v>2</v>
      </c>
      <c r="E91" s="8">
        <v>346</v>
      </c>
      <c r="F91" s="7" t="s">
        <v>657</v>
      </c>
      <c r="G91" s="7" t="s">
        <v>956</v>
      </c>
      <c r="H91" s="7" t="s">
        <v>957</v>
      </c>
      <c r="I91" s="7" t="s">
        <v>958</v>
      </c>
      <c r="J91" s="11" t="s">
        <v>959</v>
      </c>
    </row>
    <row r="92" spans="1:10" ht="45.75" thickBot="1" x14ac:dyDescent="0.3">
      <c r="A92" s="6" t="s">
        <v>960</v>
      </c>
      <c r="B92" s="7" t="s">
        <v>233</v>
      </c>
      <c r="C92" s="7" t="s">
        <v>580</v>
      </c>
      <c r="D92" s="8">
        <v>2</v>
      </c>
      <c r="E92" s="8">
        <v>362</v>
      </c>
      <c r="F92" s="7" t="s">
        <v>657</v>
      </c>
      <c r="G92" s="7" t="s">
        <v>961</v>
      </c>
      <c r="H92" s="7" t="s">
        <v>962</v>
      </c>
      <c r="I92" s="7" t="s">
        <v>963</v>
      </c>
      <c r="J92" s="7"/>
    </row>
    <row r="93" spans="1:10" ht="45.75" thickBot="1" x14ac:dyDescent="0.3">
      <c r="A93" s="6" t="s">
        <v>964</v>
      </c>
      <c r="B93" s="7" t="s">
        <v>212</v>
      </c>
      <c r="C93" s="7" t="s">
        <v>580</v>
      </c>
      <c r="D93" s="8">
        <v>2</v>
      </c>
      <c r="E93" s="8">
        <v>315</v>
      </c>
      <c r="F93" s="7" t="s">
        <v>657</v>
      </c>
      <c r="G93" s="7" t="s">
        <v>965</v>
      </c>
      <c r="H93" s="7" t="s">
        <v>966</v>
      </c>
      <c r="I93" s="7" t="s">
        <v>958</v>
      </c>
      <c r="J93" s="7"/>
    </row>
    <row r="94" spans="1:10" ht="45.75" thickBot="1" x14ac:dyDescent="0.3">
      <c r="A94" s="6" t="s">
        <v>967</v>
      </c>
      <c r="B94" s="7" t="s">
        <v>341</v>
      </c>
      <c r="C94" s="7" t="s">
        <v>580</v>
      </c>
      <c r="D94" s="8">
        <v>2</v>
      </c>
      <c r="E94" s="8">
        <v>266</v>
      </c>
      <c r="F94" s="7" t="s">
        <v>657</v>
      </c>
      <c r="G94" s="7" t="s">
        <v>968</v>
      </c>
      <c r="H94" s="7" t="s">
        <v>969</v>
      </c>
      <c r="I94" s="7" t="s">
        <v>970</v>
      </c>
      <c r="J94" s="7"/>
    </row>
    <row r="95" spans="1:10" ht="45.75" thickBot="1" x14ac:dyDescent="0.3">
      <c r="A95" s="6" t="s">
        <v>971</v>
      </c>
      <c r="B95" s="7" t="s">
        <v>317</v>
      </c>
      <c r="C95" s="7" t="s">
        <v>580</v>
      </c>
      <c r="D95" s="8">
        <v>2</v>
      </c>
      <c r="E95" s="8">
        <v>357</v>
      </c>
      <c r="F95" s="7" t="s">
        <v>657</v>
      </c>
      <c r="G95" s="7" t="s">
        <v>972</v>
      </c>
      <c r="H95" s="7" t="s">
        <v>973</v>
      </c>
      <c r="I95" s="7" t="s">
        <v>974</v>
      </c>
      <c r="J95" s="7"/>
    </row>
    <row r="96" spans="1:10" ht="45.75" thickBot="1" x14ac:dyDescent="0.3">
      <c r="A96" s="6" t="s">
        <v>975</v>
      </c>
      <c r="B96" s="7" t="s">
        <v>294</v>
      </c>
      <c r="C96" s="7" t="s">
        <v>580</v>
      </c>
      <c r="D96" s="8">
        <v>2</v>
      </c>
      <c r="E96" s="8">
        <v>373</v>
      </c>
      <c r="F96" s="7" t="s">
        <v>657</v>
      </c>
      <c r="G96" s="7" t="s">
        <v>976</v>
      </c>
      <c r="H96" s="7" t="s">
        <v>977</v>
      </c>
      <c r="I96" s="7" t="s">
        <v>978</v>
      </c>
      <c r="J96" s="7"/>
    </row>
    <row r="97" spans="1:10" ht="45.75" thickBot="1" x14ac:dyDescent="0.3">
      <c r="A97" s="6" t="s">
        <v>979</v>
      </c>
      <c r="B97" s="7" t="s">
        <v>337</v>
      </c>
      <c r="C97" s="7" t="s">
        <v>580</v>
      </c>
      <c r="D97" s="8">
        <v>2</v>
      </c>
      <c r="E97" s="8">
        <v>376</v>
      </c>
      <c r="F97" s="7" t="s">
        <v>657</v>
      </c>
      <c r="G97" s="7"/>
      <c r="H97" s="7" t="s">
        <v>980</v>
      </c>
      <c r="I97" s="7" t="s">
        <v>981</v>
      </c>
      <c r="J97" s="7"/>
    </row>
    <row r="98" spans="1:10" ht="72.75" thickBot="1" x14ac:dyDescent="0.3">
      <c r="A98" s="6" t="s">
        <v>982</v>
      </c>
      <c r="B98" s="7" t="s">
        <v>265</v>
      </c>
      <c r="C98" s="7" t="s">
        <v>580</v>
      </c>
      <c r="D98" s="8">
        <v>2</v>
      </c>
      <c r="E98" s="8"/>
      <c r="F98" s="7" t="s">
        <v>657</v>
      </c>
      <c r="G98" s="7" t="s">
        <v>983</v>
      </c>
      <c r="H98" s="7"/>
      <c r="I98" s="7" t="s">
        <v>643</v>
      </c>
      <c r="J98" s="11" t="s">
        <v>984</v>
      </c>
    </row>
    <row r="99" spans="1:10" ht="45.75" thickBot="1" x14ac:dyDescent="0.3">
      <c r="A99" s="6" t="s">
        <v>985</v>
      </c>
      <c r="B99" s="7" t="s">
        <v>241</v>
      </c>
      <c r="C99" s="7" t="s">
        <v>596</v>
      </c>
      <c r="D99" s="8">
        <v>5</v>
      </c>
      <c r="E99" s="8">
        <v>324</v>
      </c>
      <c r="F99" s="7" t="s">
        <v>657</v>
      </c>
      <c r="G99" s="7" t="s">
        <v>986</v>
      </c>
      <c r="H99" s="7" t="s">
        <v>987</v>
      </c>
      <c r="I99" s="7" t="s">
        <v>988</v>
      </c>
      <c r="J99" s="7"/>
    </row>
    <row r="100" spans="1:10" ht="45.75" thickBot="1" x14ac:dyDescent="0.3">
      <c r="A100" s="6" t="s">
        <v>989</v>
      </c>
      <c r="B100" s="7" t="s">
        <v>397</v>
      </c>
      <c r="C100" s="7" t="s">
        <v>596</v>
      </c>
      <c r="D100" s="8">
        <v>2</v>
      </c>
      <c r="E100" s="8">
        <v>327</v>
      </c>
      <c r="F100" s="7" t="s">
        <v>657</v>
      </c>
      <c r="G100" s="7" t="s">
        <v>990</v>
      </c>
      <c r="H100" s="7" t="s">
        <v>991</v>
      </c>
      <c r="I100" s="7" t="s">
        <v>918</v>
      </c>
      <c r="J100" s="7" t="s">
        <v>992</v>
      </c>
    </row>
    <row r="101" spans="1:10" ht="51.75" thickBot="1" x14ac:dyDescent="0.3">
      <c r="A101" s="6" t="s">
        <v>993</v>
      </c>
      <c r="B101" s="7" t="s">
        <v>994</v>
      </c>
      <c r="C101" s="7" t="s">
        <v>596</v>
      </c>
      <c r="D101" s="8">
        <v>2</v>
      </c>
      <c r="E101" s="8">
        <v>270</v>
      </c>
      <c r="F101" s="7" t="s">
        <v>657</v>
      </c>
      <c r="G101" s="7" t="s">
        <v>995</v>
      </c>
      <c r="H101" s="7" t="s">
        <v>996</v>
      </c>
      <c r="I101" s="7" t="s">
        <v>997</v>
      </c>
      <c r="J101" s="9" t="s">
        <v>998</v>
      </c>
    </row>
    <row r="102" spans="1:10" ht="45.75" thickBot="1" x14ac:dyDescent="0.3">
      <c r="A102" s="6" t="s">
        <v>999</v>
      </c>
      <c r="B102" s="7" t="s">
        <v>231</v>
      </c>
      <c r="C102" s="7" t="s">
        <v>596</v>
      </c>
      <c r="D102" s="8">
        <v>2</v>
      </c>
      <c r="E102" s="8">
        <v>334</v>
      </c>
      <c r="F102" s="7" t="s">
        <v>657</v>
      </c>
      <c r="G102" s="7" t="s">
        <v>1000</v>
      </c>
      <c r="H102" s="7" t="s">
        <v>1001</v>
      </c>
      <c r="I102" s="7" t="s">
        <v>1002</v>
      </c>
      <c r="J102" s="7"/>
    </row>
    <row r="103" spans="1:10" ht="45.75" thickBot="1" x14ac:dyDescent="0.3">
      <c r="A103" s="6" t="s">
        <v>1003</v>
      </c>
      <c r="B103" s="7" t="s">
        <v>271</v>
      </c>
      <c r="C103" s="7" t="s">
        <v>596</v>
      </c>
      <c r="D103" s="8">
        <v>2</v>
      </c>
      <c r="E103" s="8">
        <v>331</v>
      </c>
      <c r="F103" s="7" t="s">
        <v>657</v>
      </c>
      <c r="G103" s="7" t="s">
        <v>1004</v>
      </c>
      <c r="H103" s="7" t="s">
        <v>1005</v>
      </c>
      <c r="I103" s="7" t="s">
        <v>1006</v>
      </c>
      <c r="J103" s="7"/>
    </row>
    <row r="104" spans="1:10" ht="72.75" thickBot="1" x14ac:dyDescent="0.3">
      <c r="A104" s="6" t="s">
        <v>1007</v>
      </c>
      <c r="B104" s="7" t="s">
        <v>345</v>
      </c>
      <c r="C104" s="7" t="s">
        <v>596</v>
      </c>
      <c r="D104" s="8">
        <v>2</v>
      </c>
      <c r="E104" s="8">
        <v>323</v>
      </c>
      <c r="F104" s="7" t="s">
        <v>657</v>
      </c>
      <c r="G104" s="7" t="s">
        <v>1008</v>
      </c>
      <c r="H104" s="7" t="s">
        <v>1009</v>
      </c>
      <c r="I104" s="7" t="s">
        <v>1010</v>
      </c>
      <c r="J104" s="7"/>
    </row>
    <row r="105" spans="1:10" ht="72.75" thickBot="1" x14ac:dyDescent="0.3">
      <c r="A105" s="6" t="s">
        <v>1011</v>
      </c>
      <c r="B105" s="7" t="s">
        <v>164</v>
      </c>
      <c r="C105" s="7" t="s">
        <v>596</v>
      </c>
      <c r="D105" s="8">
        <v>2</v>
      </c>
      <c r="E105" s="8">
        <v>325</v>
      </c>
      <c r="F105" s="7" t="s">
        <v>657</v>
      </c>
      <c r="G105" s="7" t="s">
        <v>1012</v>
      </c>
      <c r="H105" s="7"/>
      <c r="I105" s="7" t="s">
        <v>651</v>
      </c>
      <c r="J105" s="7"/>
    </row>
    <row r="106" spans="1:10" ht="72.75" thickBot="1" x14ac:dyDescent="0.3">
      <c r="A106" s="6" t="s">
        <v>1013</v>
      </c>
      <c r="B106" s="7" t="s">
        <v>383</v>
      </c>
      <c r="C106" s="7" t="s">
        <v>596</v>
      </c>
      <c r="D106" s="8">
        <v>2</v>
      </c>
      <c r="E106" s="8">
        <v>326</v>
      </c>
      <c r="F106" s="7" t="s">
        <v>657</v>
      </c>
      <c r="G106" s="7" t="s">
        <v>1014</v>
      </c>
      <c r="H106" s="7" t="s">
        <v>1015</v>
      </c>
      <c r="I106" s="7" t="s">
        <v>1016</v>
      </c>
      <c r="J106" s="7" t="s">
        <v>992</v>
      </c>
    </row>
    <row r="107" spans="1:10" ht="84.75" thickBot="1" x14ac:dyDescent="0.3">
      <c r="A107" s="6" t="s">
        <v>1017</v>
      </c>
      <c r="B107" s="7" t="s">
        <v>360</v>
      </c>
      <c r="C107" s="7" t="s">
        <v>596</v>
      </c>
      <c r="D107" s="8">
        <v>2</v>
      </c>
      <c r="E107" s="8">
        <v>333</v>
      </c>
      <c r="F107" s="7" t="s">
        <v>657</v>
      </c>
      <c r="G107" s="7" t="s">
        <v>1018</v>
      </c>
      <c r="H107" s="7" t="s">
        <v>1019</v>
      </c>
      <c r="I107" s="7" t="s">
        <v>1020</v>
      </c>
      <c r="J107" s="11" t="s">
        <v>1021</v>
      </c>
    </row>
    <row r="108" spans="1:10" ht="72.75" thickBot="1" x14ac:dyDescent="0.3">
      <c r="A108" s="6" t="s">
        <v>1022</v>
      </c>
      <c r="B108" s="7" t="s">
        <v>445</v>
      </c>
      <c r="C108" s="7" t="s">
        <v>596</v>
      </c>
      <c r="D108" s="8">
        <v>2</v>
      </c>
      <c r="E108" s="8">
        <v>297</v>
      </c>
      <c r="F108" s="7" t="s">
        <v>657</v>
      </c>
      <c r="G108" s="7" t="s">
        <v>1023</v>
      </c>
      <c r="H108" s="7" t="s">
        <v>1024</v>
      </c>
      <c r="I108" s="7" t="s">
        <v>1025</v>
      </c>
      <c r="J108" s="7"/>
    </row>
    <row r="109" spans="1:10" ht="72.75" thickBot="1" x14ac:dyDescent="0.3">
      <c r="A109" s="6" t="s">
        <v>1026</v>
      </c>
      <c r="B109" s="7" t="s">
        <v>1081</v>
      </c>
      <c r="C109" s="7" t="s">
        <v>1027</v>
      </c>
      <c r="D109" s="8"/>
      <c r="E109" s="8"/>
      <c r="F109" s="7" t="s">
        <v>657</v>
      </c>
      <c r="G109" s="7" t="s">
        <v>1028</v>
      </c>
      <c r="H109" s="7" t="s">
        <v>1029</v>
      </c>
      <c r="I109" s="7" t="s">
        <v>1030</v>
      </c>
      <c r="J109" s="7" t="s">
        <v>1031</v>
      </c>
    </row>
    <row r="110" spans="1:10" ht="72.75" thickBot="1" x14ac:dyDescent="0.3">
      <c r="A110" s="6" t="s">
        <v>1032</v>
      </c>
      <c r="B110" s="7" t="s">
        <v>1082</v>
      </c>
      <c r="C110" s="7" t="s">
        <v>1033</v>
      </c>
      <c r="D110" s="8">
        <v>5</v>
      </c>
      <c r="E110" s="8">
        <v>316</v>
      </c>
      <c r="F110" s="7" t="s">
        <v>657</v>
      </c>
      <c r="G110" s="7" t="s">
        <v>1034</v>
      </c>
      <c r="H110" s="7" t="s">
        <v>1035</v>
      </c>
      <c r="I110" s="7" t="s">
        <v>1036</v>
      </c>
      <c r="J110" s="7"/>
    </row>
    <row r="111" spans="1:10" ht="72.75" thickBot="1" x14ac:dyDescent="0.3">
      <c r="A111" s="6" t="s">
        <v>1037</v>
      </c>
      <c r="B111" s="7" t="s">
        <v>423</v>
      </c>
      <c r="C111" s="7" t="s">
        <v>1033</v>
      </c>
      <c r="D111" s="8">
        <v>2</v>
      </c>
      <c r="E111" s="8">
        <v>317</v>
      </c>
      <c r="F111" s="7" t="s">
        <v>657</v>
      </c>
      <c r="G111" s="7"/>
      <c r="H111" s="7" t="s">
        <v>1038</v>
      </c>
      <c r="I111" s="7" t="s">
        <v>1039</v>
      </c>
      <c r="J111" s="7"/>
    </row>
    <row r="112" spans="1:10" ht="72.75" thickBot="1" x14ac:dyDescent="0.3">
      <c r="A112" s="6" t="s">
        <v>1040</v>
      </c>
      <c r="B112" s="7" t="s">
        <v>401</v>
      </c>
      <c r="C112" s="7" t="s">
        <v>1033</v>
      </c>
      <c r="D112" s="8">
        <v>2</v>
      </c>
      <c r="E112" s="8">
        <v>319</v>
      </c>
      <c r="F112" s="7" t="s">
        <v>657</v>
      </c>
      <c r="G112" s="7" t="s">
        <v>1041</v>
      </c>
      <c r="H112" s="7" t="s">
        <v>1042</v>
      </c>
      <c r="I112" s="7" t="s">
        <v>1043</v>
      </c>
      <c r="J112" s="7"/>
    </row>
    <row r="113" spans="1:10" ht="72.75" thickBot="1" x14ac:dyDescent="0.3">
      <c r="A113" s="6" t="s">
        <v>1044</v>
      </c>
      <c r="B113" s="7" t="s">
        <v>431</v>
      </c>
      <c r="C113" s="7" t="s">
        <v>1033</v>
      </c>
      <c r="D113" s="8">
        <v>2</v>
      </c>
      <c r="E113" s="8">
        <v>320</v>
      </c>
      <c r="F113" s="7" t="s">
        <v>657</v>
      </c>
      <c r="G113" s="7"/>
      <c r="H113" s="7"/>
      <c r="I113" s="7"/>
      <c r="J113" s="11" t="s">
        <v>1045</v>
      </c>
    </row>
    <row r="114" spans="1:10" ht="72.75" thickBot="1" x14ac:dyDescent="0.3">
      <c r="A114" s="6" t="s">
        <v>1046</v>
      </c>
      <c r="B114" s="7" t="s">
        <v>286</v>
      </c>
      <c r="C114" s="7" t="s">
        <v>1033</v>
      </c>
      <c r="D114" s="8">
        <v>2</v>
      </c>
      <c r="E114" s="8">
        <v>321</v>
      </c>
      <c r="F114" s="7" t="s">
        <v>657</v>
      </c>
      <c r="G114" s="7" t="s">
        <v>1047</v>
      </c>
      <c r="H114" s="7" t="s">
        <v>1048</v>
      </c>
      <c r="I114" s="7" t="s">
        <v>1049</v>
      </c>
      <c r="J114" s="7"/>
    </row>
    <row r="115" spans="1:10" ht="72.75" thickBot="1" x14ac:dyDescent="0.3">
      <c r="A115" s="6" t="s">
        <v>1050</v>
      </c>
      <c r="B115" s="7" t="s">
        <v>433</v>
      </c>
      <c r="C115" s="7" t="s">
        <v>1033</v>
      </c>
      <c r="D115" s="8">
        <v>2</v>
      </c>
      <c r="E115" s="8">
        <v>318</v>
      </c>
      <c r="F115" s="7" t="s">
        <v>657</v>
      </c>
      <c r="G115" s="7" t="s">
        <v>1051</v>
      </c>
      <c r="H115" s="7" t="s">
        <v>1052</v>
      </c>
      <c r="I115" s="7" t="s">
        <v>1053</v>
      </c>
      <c r="J115" s="7"/>
    </row>
  </sheetData>
  <mergeCells count="10">
    <mergeCell ref="A2:J2"/>
    <mergeCell ref="A32:A33"/>
    <mergeCell ref="B32:B33"/>
    <mergeCell ref="D32:D33"/>
    <mergeCell ref="E32:E33"/>
    <mergeCell ref="F32:F33"/>
    <mergeCell ref="G32:G33"/>
    <mergeCell ref="H32:H33"/>
    <mergeCell ref="I32:I33"/>
    <mergeCell ref="J32:J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workbookViewId="0">
      <selection activeCell="E18" sqref="E18"/>
    </sheetView>
  </sheetViews>
  <sheetFormatPr defaultRowHeight="15" x14ac:dyDescent="0.25"/>
  <cols>
    <col min="3" max="3" width="34.5703125" customWidth="1"/>
    <col min="4" max="4" width="24.28515625" bestFit="1" customWidth="1"/>
    <col min="5" max="5" width="19" bestFit="1" customWidth="1"/>
    <col min="6" max="6" width="6.140625" bestFit="1" customWidth="1"/>
    <col min="7" max="7" width="21.7109375" customWidth="1"/>
    <col min="8" max="8" width="15" customWidth="1"/>
    <col min="9" max="9" width="15.42578125" customWidth="1"/>
  </cols>
  <sheetData>
    <row r="1" spans="2:9" ht="15.75" thickBot="1" x14ac:dyDescent="0.3"/>
    <row r="2" spans="2:9" ht="32.25" thickBot="1" x14ac:dyDescent="0.3">
      <c r="B2" s="12" t="s">
        <v>1108</v>
      </c>
      <c r="C2" s="13" t="s">
        <v>1109</v>
      </c>
      <c r="D2" s="13"/>
      <c r="E2" s="13" t="s">
        <v>4</v>
      </c>
      <c r="F2" s="13" t="s">
        <v>1110</v>
      </c>
      <c r="G2" s="13" t="s">
        <v>1111</v>
      </c>
      <c r="H2" s="13" t="s">
        <v>1112</v>
      </c>
      <c r="I2" s="13" t="s">
        <v>1113</v>
      </c>
    </row>
    <row r="3" spans="2:9" ht="16.5" thickBot="1" x14ac:dyDescent="0.3">
      <c r="B3" s="19" t="s">
        <v>1114</v>
      </c>
      <c r="C3" s="14" t="s">
        <v>1115</v>
      </c>
      <c r="D3" s="14" t="str">
        <f>MID(C3,5,LEN(C3)-5)</f>
        <v>Babar Nawaz</v>
      </c>
      <c r="E3" s="14" t="s">
        <v>1116</v>
      </c>
      <c r="F3" s="15">
        <v>19</v>
      </c>
      <c r="G3" s="15" t="s">
        <v>1117</v>
      </c>
      <c r="H3" s="15" t="s">
        <v>1118</v>
      </c>
      <c r="I3" s="15" t="s">
        <v>1119</v>
      </c>
    </row>
    <row r="4" spans="2:9" ht="16.5" thickBot="1" x14ac:dyDescent="0.3">
      <c r="B4" s="19" t="s">
        <v>1120</v>
      </c>
      <c r="C4" s="14" t="s">
        <v>1121</v>
      </c>
      <c r="D4" s="14" t="str">
        <f t="shared" ref="D4:D29" si="0">MID(C4,5,LEN(C4)-5)</f>
        <v>Tariq Mahmood</v>
      </c>
      <c r="E4" s="14" t="s">
        <v>1122</v>
      </c>
      <c r="F4" s="15">
        <v>18</v>
      </c>
      <c r="G4" s="16" t="s">
        <v>1123</v>
      </c>
      <c r="H4" s="16" t="s">
        <v>1124</v>
      </c>
      <c r="I4" s="17">
        <v>25052</v>
      </c>
    </row>
    <row r="5" spans="2:9" ht="16.5" thickBot="1" x14ac:dyDescent="0.3">
      <c r="B5" s="19" t="s">
        <v>1125</v>
      </c>
      <c r="C5" s="14" t="s">
        <v>1126</v>
      </c>
      <c r="D5" s="14" t="str">
        <f t="shared" si="0"/>
        <v>Mazher Hussain</v>
      </c>
      <c r="E5" s="14" t="s">
        <v>1127</v>
      </c>
      <c r="F5" s="15">
        <v>18</v>
      </c>
      <c r="G5" s="15" t="s">
        <v>1128</v>
      </c>
      <c r="H5" s="15" t="s">
        <v>1129</v>
      </c>
      <c r="I5" s="15" t="s">
        <v>1130</v>
      </c>
    </row>
    <row r="6" spans="2:9" ht="16.5" thickBot="1" x14ac:dyDescent="0.3">
      <c r="B6" s="19" t="s">
        <v>1131</v>
      </c>
      <c r="C6" s="14" t="s">
        <v>1132</v>
      </c>
      <c r="D6" s="14" t="str">
        <f t="shared" si="0"/>
        <v>Muhammad Rashid</v>
      </c>
      <c r="E6" s="14" t="s">
        <v>1133</v>
      </c>
      <c r="F6" s="15">
        <v>18</v>
      </c>
      <c r="G6" s="15" t="s">
        <v>1134</v>
      </c>
      <c r="H6" s="15" t="s">
        <v>1135</v>
      </c>
      <c r="I6" s="18">
        <v>20366</v>
      </c>
    </row>
    <row r="7" spans="2:9" ht="16.5" thickBot="1" x14ac:dyDescent="0.3">
      <c r="B7" s="19" t="s">
        <v>1136</v>
      </c>
      <c r="C7" s="14" t="s">
        <v>1242</v>
      </c>
      <c r="D7" s="14" t="str">
        <f t="shared" si="0"/>
        <v>M.Saleem Kamboh</v>
      </c>
      <c r="E7" s="14" t="s">
        <v>1137</v>
      </c>
      <c r="F7" s="15">
        <v>17</v>
      </c>
      <c r="G7" s="15" t="s">
        <v>1138</v>
      </c>
      <c r="H7" s="15" t="s">
        <v>1139</v>
      </c>
      <c r="I7" s="15" t="s">
        <v>1140</v>
      </c>
    </row>
    <row r="8" spans="2:9" ht="16.5" thickBot="1" x14ac:dyDescent="0.3">
      <c r="B8" s="19" t="s">
        <v>1141</v>
      </c>
      <c r="C8" s="14" t="s">
        <v>1142</v>
      </c>
      <c r="D8" s="14" t="str">
        <f t="shared" si="0"/>
        <v>Zahid Safdar Malik</v>
      </c>
      <c r="E8" s="14" t="s">
        <v>1143</v>
      </c>
      <c r="F8" s="15">
        <v>17</v>
      </c>
      <c r="G8" s="15" t="s">
        <v>1144</v>
      </c>
      <c r="H8" s="15" t="s">
        <v>1145</v>
      </c>
      <c r="I8" s="18">
        <v>27676</v>
      </c>
    </row>
    <row r="9" spans="2:9" ht="16.5" thickBot="1" x14ac:dyDescent="0.3">
      <c r="B9" s="19" t="s">
        <v>1146</v>
      </c>
      <c r="C9" s="14" t="s">
        <v>1147</v>
      </c>
      <c r="D9" s="14" t="str">
        <f t="shared" si="0"/>
        <v>Khalid-ur-Rehman</v>
      </c>
      <c r="E9" s="14" t="s">
        <v>1148</v>
      </c>
      <c r="F9" s="15">
        <v>17</v>
      </c>
      <c r="G9" s="15" t="s">
        <v>1149</v>
      </c>
      <c r="H9" s="15" t="s">
        <v>1150</v>
      </c>
      <c r="I9" s="15" t="s">
        <v>1151</v>
      </c>
    </row>
    <row r="10" spans="2:9" ht="16.5" thickBot="1" x14ac:dyDescent="0.3">
      <c r="B10" s="19" t="s">
        <v>1152</v>
      </c>
      <c r="C10" s="14" t="s">
        <v>1304</v>
      </c>
      <c r="D10" s="14" t="str">
        <f t="shared" si="0"/>
        <v>Salman Zaheer</v>
      </c>
      <c r="E10" s="14" t="s">
        <v>1153</v>
      </c>
      <c r="F10" s="15">
        <v>17</v>
      </c>
      <c r="G10" s="15" t="s">
        <v>1154</v>
      </c>
      <c r="H10" s="15" t="s">
        <v>1155</v>
      </c>
      <c r="I10" s="15" t="s">
        <v>1156</v>
      </c>
    </row>
    <row r="11" spans="2:9" ht="16.5" thickBot="1" x14ac:dyDescent="0.3">
      <c r="B11" s="19" t="s">
        <v>1157</v>
      </c>
      <c r="C11" s="14" t="s">
        <v>1158</v>
      </c>
      <c r="D11" s="14" t="str">
        <f t="shared" si="0"/>
        <v>Muhammad Saeed</v>
      </c>
      <c r="E11" s="14" t="s">
        <v>1159</v>
      </c>
      <c r="F11" s="15">
        <v>16</v>
      </c>
      <c r="G11" s="15" t="s">
        <v>1160</v>
      </c>
      <c r="H11" s="15" t="s">
        <v>1161</v>
      </c>
      <c r="I11" s="15" t="s">
        <v>1162</v>
      </c>
    </row>
    <row r="12" spans="2:9" ht="16.5" thickBot="1" x14ac:dyDescent="0.3">
      <c r="B12" s="19" t="s">
        <v>1163</v>
      </c>
      <c r="C12" s="14" t="s">
        <v>1303</v>
      </c>
      <c r="D12" s="14" t="str">
        <f t="shared" si="0"/>
        <v>Sharafat Ali</v>
      </c>
      <c r="E12" s="14" t="s">
        <v>1164</v>
      </c>
      <c r="F12" s="15">
        <v>16</v>
      </c>
      <c r="G12" s="15" t="s">
        <v>1165</v>
      </c>
      <c r="H12" s="15" t="s">
        <v>1166</v>
      </c>
      <c r="I12" s="18">
        <v>21678</v>
      </c>
    </row>
    <row r="13" spans="2:9" ht="16.5" thickBot="1" x14ac:dyDescent="0.3">
      <c r="B13" s="19" t="s">
        <v>1167</v>
      </c>
      <c r="C13" s="14" t="s">
        <v>1168</v>
      </c>
      <c r="D13" s="14" t="str">
        <f t="shared" si="0"/>
        <v>Tahir Karim</v>
      </c>
      <c r="E13" s="14" t="s">
        <v>1169</v>
      </c>
      <c r="F13" s="15">
        <v>12</v>
      </c>
      <c r="G13" s="15" t="s">
        <v>1170</v>
      </c>
      <c r="H13" s="15" t="s">
        <v>1171</v>
      </c>
      <c r="I13" s="18">
        <v>25938</v>
      </c>
    </row>
    <row r="14" spans="2:9" ht="16.5" thickBot="1" x14ac:dyDescent="0.3">
      <c r="B14" s="19" t="s">
        <v>1172</v>
      </c>
      <c r="C14" s="14" t="s">
        <v>1173</v>
      </c>
      <c r="D14" s="14" t="str">
        <f t="shared" si="0"/>
        <v>Shabir Hussain Chishti</v>
      </c>
      <c r="E14" s="14" t="s">
        <v>1169</v>
      </c>
      <c r="F14" s="15">
        <v>12</v>
      </c>
      <c r="G14" s="15" t="s">
        <v>1174</v>
      </c>
      <c r="H14" s="15" t="s">
        <v>1175</v>
      </c>
      <c r="I14" s="18">
        <v>24027</v>
      </c>
    </row>
    <row r="15" spans="2:9" ht="16.5" thickBot="1" x14ac:dyDescent="0.3">
      <c r="B15" s="19" t="s">
        <v>1176</v>
      </c>
      <c r="C15" s="14" t="s">
        <v>1177</v>
      </c>
      <c r="D15" s="14" t="str">
        <f t="shared" si="0"/>
        <v>Nisar Ali Shah</v>
      </c>
      <c r="E15" s="14" t="s">
        <v>1178</v>
      </c>
      <c r="F15" s="15">
        <v>15</v>
      </c>
      <c r="G15" s="15" t="s">
        <v>1179</v>
      </c>
      <c r="H15" s="15" t="s">
        <v>1180</v>
      </c>
      <c r="I15" s="18">
        <v>24484</v>
      </c>
    </row>
    <row r="16" spans="2:9" ht="16.5" thickBot="1" x14ac:dyDescent="0.3">
      <c r="B16" s="19" t="s">
        <v>1181</v>
      </c>
      <c r="C16" s="14" t="s">
        <v>1182</v>
      </c>
      <c r="D16" s="14" t="str">
        <f t="shared" si="0"/>
        <v>Muhktar Ahmed Bhutta</v>
      </c>
      <c r="E16" s="14" t="s">
        <v>1183</v>
      </c>
      <c r="F16" s="15">
        <v>11</v>
      </c>
      <c r="G16" s="15" t="s">
        <v>1184</v>
      </c>
      <c r="H16" s="15" t="s">
        <v>1185</v>
      </c>
      <c r="I16" s="18">
        <v>21704</v>
      </c>
    </row>
    <row r="17" spans="2:9" ht="16.5" thickBot="1" x14ac:dyDescent="0.3">
      <c r="B17" s="20" t="s">
        <v>1186</v>
      </c>
      <c r="C17" s="20" t="s">
        <v>1187</v>
      </c>
      <c r="D17" s="14" t="str">
        <f t="shared" si="0"/>
        <v>Muhammad Ramzan</v>
      </c>
      <c r="E17" s="20" t="s">
        <v>1183</v>
      </c>
      <c r="F17" s="20">
        <v>11</v>
      </c>
      <c r="G17" s="20" t="s">
        <v>1188</v>
      </c>
      <c r="H17" s="20" t="s">
        <v>1189</v>
      </c>
      <c r="I17" s="30">
        <v>24390</v>
      </c>
    </row>
    <row r="18" spans="2:9" ht="16.5" thickBot="1" x14ac:dyDescent="0.3">
      <c r="B18" s="19" t="s">
        <v>1190</v>
      </c>
      <c r="C18" s="14" t="s">
        <v>1302</v>
      </c>
      <c r="D18" s="14" t="str">
        <f t="shared" si="0"/>
        <v>Shahid Yaseen Jaffari</v>
      </c>
      <c r="E18" s="14" t="s">
        <v>1191</v>
      </c>
      <c r="F18" s="15">
        <v>11</v>
      </c>
      <c r="G18" s="15" t="s">
        <v>1192</v>
      </c>
      <c r="H18" s="15" t="s">
        <v>1193</v>
      </c>
      <c r="I18" s="15" t="s">
        <v>1194</v>
      </c>
    </row>
    <row r="19" spans="2:9" ht="16.5" thickBot="1" x14ac:dyDescent="0.3">
      <c r="B19" s="19" t="s">
        <v>1195</v>
      </c>
      <c r="C19" s="14" t="s">
        <v>1196</v>
      </c>
      <c r="D19" s="14" t="str">
        <f t="shared" si="0"/>
        <v>Khalid Mehmood</v>
      </c>
      <c r="E19" s="14" t="s">
        <v>1191</v>
      </c>
      <c r="F19" s="15">
        <v>9</v>
      </c>
      <c r="G19" s="15" t="s">
        <v>1197</v>
      </c>
      <c r="H19" s="15"/>
      <c r="I19" s="15" t="s">
        <v>1198</v>
      </c>
    </row>
    <row r="20" spans="2:9" ht="16.5" thickBot="1" x14ac:dyDescent="0.3">
      <c r="B20" s="19" t="s">
        <v>1199</v>
      </c>
      <c r="C20" s="14" t="s">
        <v>1200</v>
      </c>
      <c r="D20" s="14" t="str">
        <f t="shared" si="0"/>
        <v>Muhammad Aslam</v>
      </c>
      <c r="E20" s="14" t="s">
        <v>582</v>
      </c>
      <c r="F20" s="15">
        <v>9</v>
      </c>
      <c r="G20" s="15" t="s">
        <v>1201</v>
      </c>
      <c r="H20" s="15" t="s">
        <v>1202</v>
      </c>
      <c r="I20" s="15" t="s">
        <v>1203</v>
      </c>
    </row>
    <row r="21" spans="2:9" ht="16.5" thickBot="1" x14ac:dyDescent="0.3">
      <c r="B21" s="19" t="s">
        <v>1204</v>
      </c>
      <c r="C21" s="14" t="s">
        <v>1301</v>
      </c>
      <c r="D21" s="14" t="str">
        <f>MID(C21,5,LEN(C21)-5)</f>
        <v>Abdul Malik</v>
      </c>
      <c r="E21" s="14" t="s">
        <v>582</v>
      </c>
      <c r="F21" s="15">
        <v>9</v>
      </c>
      <c r="G21" s="15" t="s">
        <v>1205</v>
      </c>
      <c r="H21" s="15" t="s">
        <v>1206</v>
      </c>
      <c r="I21" s="15" t="s">
        <v>1207</v>
      </c>
    </row>
    <row r="22" spans="2:9" ht="16.5" thickBot="1" x14ac:dyDescent="0.3">
      <c r="B22" s="19" t="s">
        <v>1208</v>
      </c>
      <c r="C22" s="14" t="s">
        <v>1209</v>
      </c>
      <c r="D22" s="14" t="str">
        <f t="shared" si="0"/>
        <v>Muhammad Shafique</v>
      </c>
      <c r="E22" s="14" t="s">
        <v>582</v>
      </c>
      <c r="F22" s="15">
        <v>9</v>
      </c>
      <c r="G22" s="15" t="s">
        <v>1210</v>
      </c>
      <c r="H22" s="15" t="s">
        <v>1211</v>
      </c>
      <c r="I22" s="15">
        <v>1962</v>
      </c>
    </row>
    <row r="23" spans="2:9" ht="16.5" thickBot="1" x14ac:dyDescent="0.3">
      <c r="B23" s="19" t="s">
        <v>1212</v>
      </c>
      <c r="C23" s="14" t="s">
        <v>1213</v>
      </c>
      <c r="D23" s="14" t="str">
        <f t="shared" si="0"/>
        <v>Zulfiqar Ali</v>
      </c>
      <c r="E23" s="14" t="s">
        <v>620</v>
      </c>
      <c r="F23" s="15">
        <v>7</v>
      </c>
      <c r="G23" s="15" t="s">
        <v>1214</v>
      </c>
      <c r="H23" s="15" t="s">
        <v>1215</v>
      </c>
      <c r="I23" s="15">
        <v>1965</v>
      </c>
    </row>
    <row r="24" spans="2:9" ht="16.5" thickBot="1" x14ac:dyDescent="0.3">
      <c r="B24" s="19" t="s">
        <v>1216</v>
      </c>
      <c r="C24" s="14" t="s">
        <v>1300</v>
      </c>
      <c r="D24" s="14" t="str">
        <f t="shared" si="0"/>
        <v>Ashraf Ali</v>
      </c>
      <c r="E24" s="14" t="s">
        <v>1217</v>
      </c>
      <c r="F24" s="15">
        <v>5</v>
      </c>
      <c r="G24" s="15" t="s">
        <v>1218</v>
      </c>
      <c r="H24" s="15" t="s">
        <v>1219</v>
      </c>
      <c r="I24" s="18">
        <v>24838</v>
      </c>
    </row>
    <row r="25" spans="2:9" ht="16.5" thickBot="1" x14ac:dyDescent="0.3">
      <c r="B25" s="19" t="s">
        <v>1220</v>
      </c>
      <c r="C25" s="14" t="s">
        <v>1221</v>
      </c>
      <c r="D25" s="14" t="str">
        <f t="shared" si="0"/>
        <v>Muhammad Bashir</v>
      </c>
      <c r="E25" s="14" t="s">
        <v>1222</v>
      </c>
      <c r="F25" s="15">
        <v>5</v>
      </c>
      <c r="G25" s="15" t="s">
        <v>1223</v>
      </c>
      <c r="H25" s="15" t="s">
        <v>1224</v>
      </c>
      <c r="I25" s="15">
        <v>1972</v>
      </c>
    </row>
    <row r="26" spans="2:9" ht="16.5" thickBot="1" x14ac:dyDescent="0.3">
      <c r="B26" s="19" t="s">
        <v>1225</v>
      </c>
      <c r="C26" s="14" t="s">
        <v>1226</v>
      </c>
      <c r="D26" s="14" t="str">
        <f t="shared" si="0"/>
        <v>M. Bashir</v>
      </c>
      <c r="E26" s="14" t="s">
        <v>1227</v>
      </c>
      <c r="F26" s="15">
        <v>2</v>
      </c>
      <c r="G26" s="15" t="s">
        <v>1228</v>
      </c>
      <c r="H26" s="15" t="s">
        <v>1229</v>
      </c>
      <c r="I26" s="15" t="s">
        <v>1230</v>
      </c>
    </row>
    <row r="27" spans="2:9" ht="16.5" thickBot="1" x14ac:dyDescent="0.3">
      <c r="B27" s="19" t="s">
        <v>1231</v>
      </c>
      <c r="C27" s="14" t="s">
        <v>1232</v>
      </c>
      <c r="D27" s="14" t="str">
        <f t="shared" si="0"/>
        <v>Hameed Ahmed</v>
      </c>
      <c r="E27" s="14" t="s">
        <v>1227</v>
      </c>
      <c r="F27" s="15">
        <v>5</v>
      </c>
      <c r="G27" s="15" t="s">
        <v>1233</v>
      </c>
      <c r="H27" s="14" t="s">
        <v>1234</v>
      </c>
      <c r="I27" s="15">
        <v>1958</v>
      </c>
    </row>
    <row r="28" spans="2:9" ht="16.5" thickBot="1" x14ac:dyDescent="0.3">
      <c r="B28" s="19" t="s">
        <v>1235</v>
      </c>
      <c r="C28" s="14" t="s">
        <v>1200</v>
      </c>
      <c r="D28" s="14" t="str">
        <f t="shared" si="0"/>
        <v>Muhammad Aslam</v>
      </c>
      <c r="E28" s="14" t="s">
        <v>1227</v>
      </c>
      <c r="F28" s="15">
        <v>2</v>
      </c>
      <c r="G28" s="15" t="s">
        <v>1236</v>
      </c>
      <c r="H28" s="15" t="s">
        <v>1237</v>
      </c>
      <c r="I28" s="15">
        <v>1966</v>
      </c>
    </row>
    <row r="29" spans="2:9" ht="16.5" thickBot="1" x14ac:dyDescent="0.3">
      <c r="B29" s="19" t="s">
        <v>1238</v>
      </c>
      <c r="C29" s="14" t="s">
        <v>1239</v>
      </c>
      <c r="D29" s="14" t="str">
        <f t="shared" si="0"/>
        <v>Azhar Javed</v>
      </c>
      <c r="E29" s="14" t="s">
        <v>1227</v>
      </c>
      <c r="F29" s="15">
        <v>2</v>
      </c>
      <c r="G29" s="15" t="s">
        <v>1240</v>
      </c>
      <c r="H29" s="15" t="s">
        <v>1241</v>
      </c>
      <c r="I29" s="15">
        <v>1973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topLeftCell="A66" workbookViewId="0">
      <selection activeCell="G56" sqref="G56:G82"/>
    </sheetView>
  </sheetViews>
  <sheetFormatPr defaultRowHeight="15.75" x14ac:dyDescent="0.25"/>
  <cols>
    <col min="1" max="1" width="12.5703125" customWidth="1"/>
    <col min="2" max="2" width="29.28515625" style="2" customWidth="1"/>
    <col min="3" max="3" width="14.5703125" customWidth="1"/>
    <col min="4" max="4" width="24.5703125" style="2" bestFit="1" customWidth="1"/>
    <col min="5" max="5" width="30.140625" style="2" customWidth="1"/>
    <col min="6" max="6" width="10.7109375" style="2" bestFit="1" customWidth="1"/>
  </cols>
  <sheetData>
    <row r="1" spans="1:6" x14ac:dyDescent="0.25">
      <c r="A1" s="31" t="s">
        <v>0</v>
      </c>
      <c r="B1" s="1" t="s">
        <v>1</v>
      </c>
      <c r="C1" s="3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2" t="s">
        <v>6</v>
      </c>
      <c r="B2" s="3" t="s">
        <v>7</v>
      </c>
      <c r="C2" s="32" t="s">
        <v>8</v>
      </c>
      <c r="D2" s="3" t="s">
        <v>9</v>
      </c>
      <c r="E2" s="3" t="s">
        <v>10</v>
      </c>
      <c r="F2" s="3" t="s">
        <v>10</v>
      </c>
    </row>
    <row r="3" spans="1:6" x14ac:dyDescent="0.25">
      <c r="A3" s="32" t="s">
        <v>11</v>
      </c>
      <c r="B3" s="3" t="s">
        <v>12</v>
      </c>
      <c r="C3" s="32" t="s">
        <v>8</v>
      </c>
      <c r="D3" s="3" t="s">
        <v>9</v>
      </c>
      <c r="E3" s="3" t="s">
        <v>10</v>
      </c>
      <c r="F3" s="3" t="s">
        <v>10</v>
      </c>
    </row>
    <row r="4" spans="1:6" x14ac:dyDescent="0.25">
      <c r="A4" s="32" t="s">
        <v>13</v>
      </c>
      <c r="B4" s="3" t="s">
        <v>14</v>
      </c>
      <c r="C4" s="32" t="s">
        <v>8</v>
      </c>
      <c r="D4" s="3" t="s">
        <v>9</v>
      </c>
      <c r="E4" s="3" t="s">
        <v>10</v>
      </c>
      <c r="F4" s="3" t="s">
        <v>10</v>
      </c>
    </row>
    <row r="5" spans="1:6" x14ac:dyDescent="0.25">
      <c r="A5" s="32" t="s">
        <v>15</v>
      </c>
      <c r="B5" s="3" t="s">
        <v>16</v>
      </c>
      <c r="C5" s="32" t="s">
        <v>8</v>
      </c>
      <c r="D5" s="3" t="s">
        <v>9</v>
      </c>
      <c r="E5" s="3" t="s">
        <v>10</v>
      </c>
      <c r="F5" s="3" t="s">
        <v>10</v>
      </c>
    </row>
    <row r="6" spans="1:6" x14ac:dyDescent="0.25">
      <c r="A6" s="32" t="s">
        <v>17</v>
      </c>
      <c r="B6" s="3" t="s">
        <v>18</v>
      </c>
      <c r="C6" s="32" t="s">
        <v>8</v>
      </c>
      <c r="D6" s="3" t="s">
        <v>9</v>
      </c>
      <c r="E6" s="3" t="s">
        <v>10</v>
      </c>
      <c r="F6" s="3" t="s">
        <v>10</v>
      </c>
    </row>
    <row r="7" spans="1:6" x14ac:dyDescent="0.25">
      <c r="A7" s="32" t="s">
        <v>19</v>
      </c>
      <c r="B7" s="3" t="s">
        <v>20</v>
      </c>
      <c r="C7" s="32" t="s">
        <v>8</v>
      </c>
      <c r="D7" s="3" t="s">
        <v>9</v>
      </c>
      <c r="E7" s="3" t="s">
        <v>10</v>
      </c>
      <c r="F7" s="3" t="s">
        <v>10</v>
      </c>
    </row>
    <row r="8" spans="1:6" x14ac:dyDescent="0.25">
      <c r="A8" s="32" t="s">
        <v>21</v>
      </c>
      <c r="B8" s="3" t="s">
        <v>22</v>
      </c>
      <c r="C8" s="32" t="s">
        <v>8</v>
      </c>
      <c r="D8" s="3" t="s">
        <v>9</v>
      </c>
      <c r="E8" s="3" t="s">
        <v>10</v>
      </c>
      <c r="F8" s="3" t="s">
        <v>10</v>
      </c>
    </row>
    <row r="9" spans="1:6" x14ac:dyDescent="0.25">
      <c r="A9" s="32" t="s">
        <v>23</v>
      </c>
      <c r="B9" s="3" t="s">
        <v>24</v>
      </c>
      <c r="C9" s="32" t="s">
        <v>8</v>
      </c>
      <c r="D9" s="3" t="s">
        <v>9</v>
      </c>
      <c r="E9" s="3" t="s">
        <v>10</v>
      </c>
      <c r="F9" s="3" t="s">
        <v>10</v>
      </c>
    </row>
    <row r="10" spans="1:6" x14ac:dyDescent="0.25">
      <c r="A10" s="32" t="s">
        <v>25</v>
      </c>
      <c r="B10" s="3" t="s">
        <v>26</v>
      </c>
      <c r="C10" s="32" t="s">
        <v>8</v>
      </c>
      <c r="D10" s="3" t="s">
        <v>9</v>
      </c>
      <c r="E10" s="3" t="s">
        <v>10</v>
      </c>
      <c r="F10" s="3" t="s">
        <v>10</v>
      </c>
    </row>
    <row r="11" spans="1:6" x14ac:dyDescent="0.25">
      <c r="A11" s="32" t="s">
        <v>27</v>
      </c>
      <c r="B11" s="3" t="s">
        <v>28</v>
      </c>
      <c r="C11" s="32" t="s">
        <v>8</v>
      </c>
      <c r="D11" s="3" t="s">
        <v>9</v>
      </c>
      <c r="E11" s="3" t="s">
        <v>10</v>
      </c>
      <c r="F11" s="3" t="s">
        <v>10</v>
      </c>
    </row>
    <row r="12" spans="1:6" x14ac:dyDescent="0.25">
      <c r="A12" s="32" t="s">
        <v>31</v>
      </c>
      <c r="B12" s="3" t="s">
        <v>32</v>
      </c>
      <c r="C12" s="32" t="s">
        <v>8</v>
      </c>
      <c r="D12" s="3" t="s">
        <v>9</v>
      </c>
      <c r="E12" s="3" t="s">
        <v>10</v>
      </c>
      <c r="F12" s="3" t="s">
        <v>10</v>
      </c>
    </row>
    <row r="13" spans="1:6" x14ac:dyDescent="0.25">
      <c r="A13" s="32" t="s">
        <v>33</v>
      </c>
      <c r="B13" s="3" t="s">
        <v>34</v>
      </c>
      <c r="C13" s="32" t="s">
        <v>8</v>
      </c>
      <c r="D13" s="3" t="s">
        <v>9</v>
      </c>
      <c r="E13" s="3" t="s">
        <v>10</v>
      </c>
      <c r="F13" s="3" t="s">
        <v>10</v>
      </c>
    </row>
    <row r="14" spans="1:6" x14ac:dyDescent="0.25">
      <c r="A14" s="32" t="s">
        <v>35</v>
      </c>
      <c r="B14" s="3" t="s">
        <v>36</v>
      </c>
      <c r="C14" s="32" t="s">
        <v>8</v>
      </c>
      <c r="D14" s="3" t="s">
        <v>9</v>
      </c>
      <c r="E14" s="3" t="s">
        <v>10</v>
      </c>
      <c r="F14" s="3" t="s">
        <v>10</v>
      </c>
    </row>
    <row r="15" spans="1:6" x14ac:dyDescent="0.25">
      <c r="A15" s="32" t="s">
        <v>37</v>
      </c>
      <c r="B15" s="3" t="s">
        <v>38</v>
      </c>
      <c r="C15" s="32" t="s">
        <v>8</v>
      </c>
      <c r="D15" s="3" t="s">
        <v>9</v>
      </c>
      <c r="E15" s="3" t="s">
        <v>10</v>
      </c>
      <c r="F15" s="3" t="s">
        <v>10</v>
      </c>
    </row>
    <row r="16" spans="1:6" x14ac:dyDescent="0.25">
      <c r="A16" s="32" t="s">
        <v>39</v>
      </c>
      <c r="B16" s="3" t="s">
        <v>40</v>
      </c>
      <c r="C16" s="32" t="s">
        <v>8</v>
      </c>
      <c r="D16" s="3" t="s">
        <v>9</v>
      </c>
      <c r="E16" s="3" t="s">
        <v>10</v>
      </c>
      <c r="F16" s="3" t="s">
        <v>10</v>
      </c>
    </row>
    <row r="17" spans="1:6" x14ac:dyDescent="0.25">
      <c r="A17" s="32" t="s">
        <v>41</v>
      </c>
      <c r="B17" s="3" t="s">
        <v>42</v>
      </c>
      <c r="C17" s="32" t="s">
        <v>8</v>
      </c>
      <c r="D17" s="3" t="s">
        <v>9</v>
      </c>
      <c r="E17" s="3" t="s">
        <v>10</v>
      </c>
      <c r="F17" s="3" t="s">
        <v>10</v>
      </c>
    </row>
    <row r="18" spans="1:6" x14ac:dyDescent="0.25">
      <c r="A18" s="32" t="s">
        <v>43</v>
      </c>
      <c r="B18" s="3" t="s">
        <v>44</v>
      </c>
      <c r="C18" s="32" t="s">
        <v>8</v>
      </c>
      <c r="D18" s="3" t="s">
        <v>9</v>
      </c>
      <c r="E18" s="3" t="s">
        <v>10</v>
      </c>
      <c r="F18" s="3" t="s">
        <v>10</v>
      </c>
    </row>
    <row r="19" spans="1:6" x14ac:dyDescent="0.25">
      <c r="A19" s="32" t="s">
        <v>45</v>
      </c>
      <c r="B19" s="3" t="s">
        <v>46</v>
      </c>
      <c r="C19" s="32" t="s">
        <v>8</v>
      </c>
      <c r="D19" s="3" t="s">
        <v>9</v>
      </c>
      <c r="E19" s="3" t="s">
        <v>10</v>
      </c>
      <c r="F19" s="3" t="s">
        <v>10</v>
      </c>
    </row>
    <row r="20" spans="1:6" x14ac:dyDescent="0.25">
      <c r="A20" s="32" t="s">
        <v>47</v>
      </c>
      <c r="B20" s="3" t="s">
        <v>48</v>
      </c>
      <c r="C20" s="32" t="s">
        <v>8</v>
      </c>
      <c r="D20" s="3" t="s">
        <v>9</v>
      </c>
      <c r="E20" s="3" t="s">
        <v>10</v>
      </c>
      <c r="F20" s="3" t="s">
        <v>10</v>
      </c>
    </row>
    <row r="21" spans="1:6" x14ac:dyDescent="0.25">
      <c r="A21" s="32" t="s">
        <v>49</v>
      </c>
      <c r="B21" s="3" t="s">
        <v>50</v>
      </c>
      <c r="C21" s="32" t="s">
        <v>8</v>
      </c>
      <c r="D21" s="3" t="s">
        <v>9</v>
      </c>
      <c r="E21" s="3" t="s">
        <v>10</v>
      </c>
      <c r="F21" s="3" t="s">
        <v>10</v>
      </c>
    </row>
    <row r="22" spans="1:6" x14ac:dyDescent="0.25">
      <c r="A22" s="32" t="s">
        <v>51</v>
      </c>
      <c r="B22" s="3" t="s">
        <v>52</v>
      </c>
      <c r="C22" s="32" t="s">
        <v>8</v>
      </c>
      <c r="D22" s="3" t="s">
        <v>9</v>
      </c>
      <c r="E22" s="3" t="s">
        <v>10</v>
      </c>
      <c r="F22" s="3" t="s">
        <v>10</v>
      </c>
    </row>
    <row r="23" spans="1:6" x14ac:dyDescent="0.25">
      <c r="A23" s="32" t="s">
        <v>53</v>
      </c>
      <c r="B23" s="3" t="s">
        <v>54</v>
      </c>
      <c r="C23" s="32" t="s">
        <v>8</v>
      </c>
      <c r="D23" s="3" t="s">
        <v>9</v>
      </c>
      <c r="E23" s="3" t="s">
        <v>10</v>
      </c>
      <c r="F23" s="3" t="s">
        <v>10</v>
      </c>
    </row>
    <row r="24" spans="1:6" x14ac:dyDescent="0.25">
      <c r="A24" s="32" t="s">
        <v>55</v>
      </c>
      <c r="B24" s="3" t="s">
        <v>56</v>
      </c>
      <c r="C24" s="32" t="s">
        <v>8</v>
      </c>
      <c r="D24" s="3" t="s">
        <v>9</v>
      </c>
      <c r="E24" s="3" t="s">
        <v>10</v>
      </c>
      <c r="F24" s="3" t="s">
        <v>10</v>
      </c>
    </row>
    <row r="25" spans="1:6" x14ac:dyDescent="0.25">
      <c r="A25" s="32" t="s">
        <v>57</v>
      </c>
      <c r="B25" s="3" t="s">
        <v>58</v>
      </c>
      <c r="C25" s="32" t="s">
        <v>8</v>
      </c>
      <c r="D25" s="3" t="s">
        <v>9</v>
      </c>
      <c r="E25" s="3" t="s">
        <v>10</v>
      </c>
      <c r="F25" s="3" t="s">
        <v>10</v>
      </c>
    </row>
    <row r="26" spans="1:6" x14ac:dyDescent="0.25">
      <c r="A26" s="32" t="s">
        <v>59</v>
      </c>
      <c r="B26" s="3" t="s">
        <v>60</v>
      </c>
      <c r="C26" s="32" t="s">
        <v>8</v>
      </c>
      <c r="D26" s="3" t="s">
        <v>9</v>
      </c>
      <c r="E26" s="3" t="s">
        <v>10</v>
      </c>
      <c r="F26" s="3" t="s">
        <v>10</v>
      </c>
    </row>
    <row r="27" spans="1:6" x14ac:dyDescent="0.25">
      <c r="A27" s="32" t="s">
        <v>8</v>
      </c>
      <c r="B27" s="3" t="s">
        <v>61</v>
      </c>
      <c r="C27" s="32" t="s">
        <v>8</v>
      </c>
      <c r="D27" s="3" t="s">
        <v>9</v>
      </c>
      <c r="E27" s="3" t="s">
        <v>10</v>
      </c>
      <c r="F27" s="3" t="s">
        <v>10</v>
      </c>
    </row>
    <row r="28" spans="1:6" x14ac:dyDescent="0.25">
      <c r="A28" s="32" t="s">
        <v>62</v>
      </c>
      <c r="B28" s="3" t="s">
        <v>63</v>
      </c>
      <c r="C28" s="32" t="s">
        <v>8</v>
      </c>
      <c r="D28" s="3" t="s">
        <v>9</v>
      </c>
      <c r="E28" s="3" t="s">
        <v>10</v>
      </c>
      <c r="F28" s="3" t="s">
        <v>10</v>
      </c>
    </row>
    <row r="29" spans="1:6" x14ac:dyDescent="0.25">
      <c r="A29" s="32" t="s">
        <v>64</v>
      </c>
      <c r="B29" s="3" t="s">
        <v>65</v>
      </c>
      <c r="C29" s="32" t="s">
        <v>8</v>
      </c>
      <c r="D29" s="3" t="s">
        <v>9</v>
      </c>
      <c r="E29" s="3" t="s">
        <v>10</v>
      </c>
      <c r="F29" s="3" t="s">
        <v>10</v>
      </c>
    </row>
    <row r="30" spans="1:6" x14ac:dyDescent="0.25">
      <c r="A30" s="32" t="s">
        <v>66</v>
      </c>
      <c r="B30" s="3" t="s">
        <v>67</v>
      </c>
      <c r="C30" s="32" t="s">
        <v>8</v>
      </c>
      <c r="D30" s="3" t="s">
        <v>9</v>
      </c>
      <c r="E30" s="3" t="s">
        <v>10</v>
      </c>
      <c r="F30" s="3" t="s">
        <v>10</v>
      </c>
    </row>
    <row r="31" spans="1:6" x14ac:dyDescent="0.25">
      <c r="A31" s="32" t="s">
        <v>68</v>
      </c>
      <c r="B31" s="3" t="s">
        <v>69</v>
      </c>
      <c r="C31" s="32" t="s">
        <v>8</v>
      </c>
      <c r="D31" s="3" t="s">
        <v>9</v>
      </c>
      <c r="E31" s="3" t="s">
        <v>10</v>
      </c>
      <c r="F31" s="3" t="s">
        <v>10</v>
      </c>
    </row>
    <row r="32" spans="1:6" x14ac:dyDescent="0.25">
      <c r="A32" s="32" t="s">
        <v>70</v>
      </c>
      <c r="B32" s="3" t="s">
        <v>71</v>
      </c>
      <c r="C32" s="32" t="s">
        <v>8</v>
      </c>
      <c r="D32" s="3" t="s">
        <v>9</v>
      </c>
      <c r="E32" s="3" t="s">
        <v>10</v>
      </c>
      <c r="F32" s="3" t="s">
        <v>10</v>
      </c>
    </row>
    <row r="33" spans="1:6" x14ac:dyDescent="0.25">
      <c r="A33" s="32" t="s">
        <v>72</v>
      </c>
      <c r="B33" s="3" t="s">
        <v>73</v>
      </c>
      <c r="C33" s="32" t="s">
        <v>8</v>
      </c>
      <c r="D33" s="3" t="s">
        <v>9</v>
      </c>
      <c r="E33" s="3" t="s">
        <v>10</v>
      </c>
      <c r="F33" s="3" t="s">
        <v>10</v>
      </c>
    </row>
    <row r="34" spans="1:6" x14ac:dyDescent="0.25">
      <c r="A34" s="32" t="s">
        <v>74</v>
      </c>
      <c r="B34" s="3" t="s">
        <v>75</v>
      </c>
      <c r="C34" s="32" t="s">
        <v>8</v>
      </c>
      <c r="D34" s="3" t="s">
        <v>9</v>
      </c>
      <c r="E34" s="3" t="s">
        <v>10</v>
      </c>
      <c r="F34" s="3" t="s">
        <v>10</v>
      </c>
    </row>
    <row r="35" spans="1:6" x14ac:dyDescent="0.25">
      <c r="A35" s="32" t="s">
        <v>76</v>
      </c>
      <c r="B35" s="3" t="s">
        <v>77</v>
      </c>
      <c r="C35" s="32" t="s">
        <v>8</v>
      </c>
      <c r="D35" s="3" t="s">
        <v>9</v>
      </c>
      <c r="E35" s="3" t="s">
        <v>10</v>
      </c>
      <c r="F35" s="3" t="s">
        <v>10</v>
      </c>
    </row>
    <row r="36" spans="1:6" x14ac:dyDescent="0.25">
      <c r="A36" s="32" t="s">
        <v>78</v>
      </c>
      <c r="B36" s="3" t="s">
        <v>79</v>
      </c>
      <c r="C36" s="32" t="s">
        <v>39</v>
      </c>
      <c r="D36" s="3" t="s">
        <v>80</v>
      </c>
      <c r="E36" s="3" t="s">
        <v>10</v>
      </c>
      <c r="F36" s="3" t="s">
        <v>10</v>
      </c>
    </row>
    <row r="37" spans="1:6" x14ac:dyDescent="0.25">
      <c r="A37" s="32" t="s">
        <v>81</v>
      </c>
      <c r="B37" s="3" t="s">
        <v>82</v>
      </c>
      <c r="C37" s="32" t="s">
        <v>39</v>
      </c>
      <c r="D37" s="3" t="s">
        <v>80</v>
      </c>
      <c r="E37" s="3" t="s">
        <v>10</v>
      </c>
      <c r="F37" s="3" t="s">
        <v>10</v>
      </c>
    </row>
    <row r="38" spans="1:6" x14ac:dyDescent="0.25">
      <c r="A38" s="32" t="s">
        <v>83</v>
      </c>
      <c r="B38" s="3" t="s">
        <v>84</v>
      </c>
      <c r="C38" s="32" t="s">
        <v>39</v>
      </c>
      <c r="D38" s="3" t="s">
        <v>80</v>
      </c>
      <c r="E38" s="3" t="s">
        <v>10</v>
      </c>
      <c r="F38" s="3" t="s">
        <v>10</v>
      </c>
    </row>
    <row r="39" spans="1:6" x14ac:dyDescent="0.25">
      <c r="A39" s="32" t="s">
        <v>85</v>
      </c>
      <c r="B39" s="3" t="s">
        <v>86</v>
      </c>
      <c r="C39" s="32" t="s">
        <v>39</v>
      </c>
      <c r="D39" s="3" t="s">
        <v>80</v>
      </c>
      <c r="E39" s="3" t="s">
        <v>10</v>
      </c>
      <c r="F39" s="3" t="s">
        <v>10</v>
      </c>
    </row>
    <row r="40" spans="1:6" x14ac:dyDescent="0.25">
      <c r="A40" s="32" t="s">
        <v>87</v>
      </c>
      <c r="B40" s="3" t="s">
        <v>88</v>
      </c>
      <c r="C40" s="32" t="s">
        <v>39</v>
      </c>
      <c r="D40" s="3" t="s">
        <v>80</v>
      </c>
      <c r="E40" s="3" t="s">
        <v>10</v>
      </c>
      <c r="F40" s="3" t="s">
        <v>10</v>
      </c>
    </row>
    <row r="41" spans="1:6" x14ac:dyDescent="0.25">
      <c r="A41" s="32" t="s">
        <v>89</v>
      </c>
      <c r="B41" s="3" t="s">
        <v>90</v>
      </c>
      <c r="C41" s="32" t="s">
        <v>39</v>
      </c>
      <c r="D41" s="3" t="s">
        <v>80</v>
      </c>
      <c r="E41" s="3" t="s">
        <v>10</v>
      </c>
      <c r="F41" s="3" t="s">
        <v>10</v>
      </c>
    </row>
    <row r="42" spans="1:6" x14ac:dyDescent="0.25">
      <c r="A42" s="32" t="s">
        <v>91</v>
      </c>
      <c r="B42" s="3" t="s">
        <v>92</v>
      </c>
      <c r="C42" s="32" t="s">
        <v>39</v>
      </c>
      <c r="D42" s="3" t="s">
        <v>80</v>
      </c>
      <c r="E42" s="3" t="s">
        <v>10</v>
      </c>
      <c r="F42" s="3" t="s">
        <v>10</v>
      </c>
    </row>
    <row r="43" spans="1:6" x14ac:dyDescent="0.25">
      <c r="A43" s="32" t="s">
        <v>93</v>
      </c>
      <c r="B43" s="3" t="s">
        <v>94</v>
      </c>
      <c r="C43" s="32" t="s">
        <v>39</v>
      </c>
      <c r="D43" s="3" t="s">
        <v>80</v>
      </c>
      <c r="E43" s="3" t="s">
        <v>10</v>
      </c>
      <c r="F43" s="3" t="s">
        <v>10</v>
      </c>
    </row>
    <row r="44" spans="1:6" x14ac:dyDescent="0.25">
      <c r="A44" s="32" t="s">
        <v>95</v>
      </c>
      <c r="B44" s="3" t="s">
        <v>96</v>
      </c>
      <c r="C44" s="32" t="s">
        <v>39</v>
      </c>
      <c r="D44" s="3" t="s">
        <v>80</v>
      </c>
      <c r="E44" s="3" t="s">
        <v>10</v>
      </c>
      <c r="F44" s="3" t="s">
        <v>10</v>
      </c>
    </row>
    <row r="45" spans="1:6" x14ac:dyDescent="0.25">
      <c r="A45" s="32" t="s">
        <v>97</v>
      </c>
      <c r="B45" s="3" t="s">
        <v>98</v>
      </c>
      <c r="C45" s="32" t="s">
        <v>39</v>
      </c>
      <c r="D45" s="3" t="s">
        <v>80</v>
      </c>
      <c r="E45" s="3" t="s">
        <v>10</v>
      </c>
      <c r="F45" s="3" t="s">
        <v>10</v>
      </c>
    </row>
    <row r="46" spans="1:6" x14ac:dyDescent="0.25">
      <c r="A46" s="32" t="s">
        <v>99</v>
      </c>
      <c r="B46" s="3" t="s">
        <v>100</v>
      </c>
      <c r="C46" s="32" t="s">
        <v>39</v>
      </c>
      <c r="D46" s="3" t="s">
        <v>80</v>
      </c>
      <c r="E46" s="3" t="s">
        <v>10</v>
      </c>
      <c r="F46" s="3" t="s">
        <v>10</v>
      </c>
    </row>
    <row r="47" spans="1:6" x14ac:dyDescent="0.25">
      <c r="A47" s="32" t="s">
        <v>101</v>
      </c>
      <c r="B47" s="3" t="s">
        <v>102</v>
      </c>
      <c r="C47" s="32" t="s">
        <v>39</v>
      </c>
      <c r="D47" s="3" t="s">
        <v>80</v>
      </c>
      <c r="E47" s="3" t="s">
        <v>10</v>
      </c>
      <c r="F47" s="3" t="s">
        <v>10</v>
      </c>
    </row>
    <row r="48" spans="1:6" x14ac:dyDescent="0.25">
      <c r="A48" s="32" t="s">
        <v>103</v>
      </c>
      <c r="B48" s="3" t="s">
        <v>104</v>
      </c>
      <c r="C48" s="32" t="s">
        <v>39</v>
      </c>
      <c r="D48" s="3" t="s">
        <v>80</v>
      </c>
      <c r="E48" s="3" t="s">
        <v>10</v>
      </c>
      <c r="F48" s="3" t="s">
        <v>10</v>
      </c>
    </row>
    <row r="49" spans="1:7" x14ac:dyDescent="0.25">
      <c r="A49" s="32" t="s">
        <v>105</v>
      </c>
      <c r="B49" s="3" t="s">
        <v>106</v>
      </c>
      <c r="C49" s="32" t="s">
        <v>39</v>
      </c>
      <c r="D49" s="3" t="s">
        <v>80</v>
      </c>
      <c r="E49" s="3" t="s">
        <v>10</v>
      </c>
      <c r="F49" s="3" t="s">
        <v>10</v>
      </c>
    </row>
    <row r="50" spans="1:7" x14ac:dyDescent="0.25">
      <c r="A50" s="32" t="s">
        <v>107</v>
      </c>
      <c r="B50" s="3" t="s">
        <v>108</v>
      </c>
      <c r="C50" s="32" t="s">
        <v>39</v>
      </c>
      <c r="D50" s="3" t="s">
        <v>80</v>
      </c>
      <c r="E50" s="3" t="s">
        <v>10</v>
      </c>
      <c r="F50" s="3" t="s">
        <v>10</v>
      </c>
    </row>
    <row r="51" spans="1:7" x14ac:dyDescent="0.25">
      <c r="A51" s="32" t="s">
        <v>109</v>
      </c>
      <c r="B51" s="3" t="s">
        <v>110</v>
      </c>
      <c r="C51" s="32" t="s">
        <v>39</v>
      </c>
      <c r="D51" s="3" t="s">
        <v>80</v>
      </c>
      <c r="E51" s="3" t="s">
        <v>10</v>
      </c>
      <c r="F51" s="3" t="s">
        <v>10</v>
      </c>
    </row>
    <row r="52" spans="1:7" x14ac:dyDescent="0.25">
      <c r="A52" s="32" t="s">
        <v>111</v>
      </c>
      <c r="B52" s="3" t="s">
        <v>112</v>
      </c>
      <c r="C52" s="32" t="s">
        <v>39</v>
      </c>
      <c r="D52" s="3" t="s">
        <v>80</v>
      </c>
      <c r="E52" s="3" t="s">
        <v>10</v>
      </c>
      <c r="F52" s="3" t="s">
        <v>10</v>
      </c>
    </row>
    <row r="53" spans="1:7" x14ac:dyDescent="0.25">
      <c r="A53" s="32" t="s">
        <v>113</v>
      </c>
      <c r="B53" s="3" t="s">
        <v>114</v>
      </c>
      <c r="C53" s="32" t="s">
        <v>39</v>
      </c>
      <c r="D53" s="3" t="s">
        <v>80</v>
      </c>
      <c r="E53" s="3" t="s">
        <v>10</v>
      </c>
      <c r="F53" s="3" t="s">
        <v>10</v>
      </c>
    </row>
    <row r="54" spans="1:7" x14ac:dyDescent="0.25">
      <c r="A54" s="32" t="s">
        <v>115</v>
      </c>
      <c r="B54" s="3" t="s">
        <v>116</v>
      </c>
      <c r="C54" s="32" t="s">
        <v>39</v>
      </c>
      <c r="D54" s="3" t="s">
        <v>80</v>
      </c>
      <c r="E54" s="3" t="s">
        <v>10</v>
      </c>
      <c r="F54" s="3" t="s">
        <v>10</v>
      </c>
    </row>
    <row r="55" spans="1:7" x14ac:dyDescent="0.25">
      <c r="A55" s="32" t="s">
        <v>117</v>
      </c>
      <c r="B55" s="3" t="s">
        <v>118</v>
      </c>
      <c r="C55" s="32" t="s">
        <v>39</v>
      </c>
      <c r="D55" s="3" t="s">
        <v>80</v>
      </c>
      <c r="E55" s="3" t="s">
        <v>10</v>
      </c>
      <c r="F55" s="3" t="s">
        <v>10</v>
      </c>
    </row>
    <row r="56" spans="1:7" x14ac:dyDescent="0.25">
      <c r="A56" s="32" t="s">
        <v>1243</v>
      </c>
      <c r="B56" s="3" t="s">
        <v>1244</v>
      </c>
      <c r="C56" s="32" t="s">
        <v>62</v>
      </c>
      <c r="D56" s="3" t="s">
        <v>1245</v>
      </c>
      <c r="E56" s="3" t="str">
        <f>VLOOKUP(B56,Sheet2!$D$3:$F$29,2,FALSE)</f>
        <v>Clerk</v>
      </c>
      <c r="F56" s="3">
        <f>VLOOKUP(B56,Sheet2!$D$3:$F$29,3,FALSE)</f>
        <v>9</v>
      </c>
      <c r="G56" s="2" t="str">
        <f>CONCATENATE("INSERT INTO EmpDet VALUES ('",A56,"', '",E56,"', 'BS', ",F56,");")</f>
        <v>INSERT INTO EmpDet VALUES ('0000000315', 'Clerk', 'BS', 9);</v>
      </c>
    </row>
    <row r="57" spans="1:7" x14ac:dyDescent="0.25">
      <c r="A57" s="32" t="s">
        <v>1246</v>
      </c>
      <c r="B57" s="3" t="s">
        <v>1247</v>
      </c>
      <c r="C57" s="32" t="s">
        <v>62</v>
      </c>
      <c r="D57" s="3" t="s">
        <v>1245</v>
      </c>
      <c r="E57" s="3" t="str">
        <f>VLOOKUP(B57,Sheet2!$D$3:$F$29,2,FALSE)</f>
        <v>Diver</v>
      </c>
      <c r="F57" s="3">
        <f>VLOOKUP(B57,Sheet2!$D$3:$F$29,3,FALSE)</f>
        <v>5</v>
      </c>
      <c r="G57" s="2" t="str">
        <f t="shared" ref="G57:G120" si="0">CONCATENATE("INSERT INTO EmpDet VALUES ('",A57,"', '",E57,"', 'BS', ",F57,");")</f>
        <v>INSERT INTO EmpDet VALUES ('0000000318', 'Diver', 'BS', 5);</v>
      </c>
    </row>
    <row r="58" spans="1:7" x14ac:dyDescent="0.25">
      <c r="A58" s="32" t="s">
        <v>1248</v>
      </c>
      <c r="B58" s="3" t="s">
        <v>1249</v>
      </c>
      <c r="C58" s="32" t="s">
        <v>62</v>
      </c>
      <c r="D58" s="3" t="s">
        <v>1245</v>
      </c>
      <c r="E58" s="3" t="str">
        <f>VLOOKUP(B58,Sheet2!$D$3:$F$29,2,FALSE)</f>
        <v>N.Q</v>
      </c>
      <c r="F58" s="3">
        <f>VLOOKUP(B58,Sheet2!$D$3:$F$29,3,FALSE)</f>
        <v>2</v>
      </c>
      <c r="G58" s="2" t="str">
        <f t="shared" si="0"/>
        <v>INSERT INTO EmpDet VALUES ('0000000323', 'N.Q', 'BS', 2);</v>
      </c>
    </row>
    <row r="59" spans="1:7" x14ac:dyDescent="0.25">
      <c r="A59" s="32" t="s">
        <v>1250</v>
      </c>
      <c r="B59" s="3" t="s">
        <v>1251</v>
      </c>
      <c r="C59" s="32" t="s">
        <v>62</v>
      </c>
      <c r="D59" s="3" t="s">
        <v>1245</v>
      </c>
      <c r="E59" s="3" t="str">
        <f>VLOOKUP(B59,Sheet2!$D$3:$F$29,2,FALSE)</f>
        <v>Dir (EM&amp;W)</v>
      </c>
      <c r="F59" s="3">
        <f>VLOOKUP(B59,Sheet2!$D$3:$F$29,3,FALSE)</f>
        <v>19</v>
      </c>
      <c r="G59" s="2" t="str">
        <f t="shared" si="0"/>
        <v>INSERT INTO EmpDet VALUES ('0000000297', 'Dir (EM&amp;W)', 'BS', 19);</v>
      </c>
    </row>
    <row r="60" spans="1:7" x14ac:dyDescent="0.25">
      <c r="A60" s="32" t="s">
        <v>1252</v>
      </c>
      <c r="B60" s="3" t="s">
        <v>1253</v>
      </c>
      <c r="C60" s="32" t="s">
        <v>62</v>
      </c>
      <c r="D60" s="3" t="s">
        <v>1245</v>
      </c>
      <c r="E60" s="3" t="str">
        <f>VLOOKUP(B60,Sheet2!$D$3:$F$29,2,FALSE)</f>
        <v>N.Q</v>
      </c>
      <c r="F60" s="3">
        <f>VLOOKUP(B60,Sheet2!$D$3:$F$29,3,FALSE)</f>
        <v>5</v>
      </c>
      <c r="G60" s="2" t="str">
        <f t="shared" si="0"/>
        <v>INSERT INTO EmpDet VALUES ('0000000321', 'N.Q', 'BS', 5);</v>
      </c>
    </row>
    <row r="61" spans="1:7" x14ac:dyDescent="0.25">
      <c r="A61" s="32" t="s">
        <v>1254</v>
      </c>
      <c r="B61" s="3" t="s">
        <v>1255</v>
      </c>
      <c r="C61" s="32" t="s">
        <v>62</v>
      </c>
      <c r="D61" s="3" t="s">
        <v>1245</v>
      </c>
      <c r="E61" s="3" t="str">
        <f>VLOOKUP(B61,Sheet2!$D$3:$F$29,2,FALSE)</f>
        <v>Draughtsman</v>
      </c>
      <c r="F61" s="3">
        <f>VLOOKUP(B61,Sheet2!$D$3:$F$29,3,FALSE)</f>
        <v>9</v>
      </c>
      <c r="G61" s="2" t="str">
        <f t="shared" si="0"/>
        <v>INSERT INTO EmpDet VALUES ('0000000313', 'Draughtsman', 'BS', 9);</v>
      </c>
    </row>
    <row r="62" spans="1:7" x14ac:dyDescent="0.25">
      <c r="A62" s="32" t="s">
        <v>1256</v>
      </c>
      <c r="B62" s="3" t="s">
        <v>1257</v>
      </c>
      <c r="C62" s="32" t="s">
        <v>62</v>
      </c>
      <c r="D62" s="3" t="s">
        <v>1245</v>
      </c>
      <c r="E62" s="3" t="str">
        <f>VLOOKUP(B62,Sheet2!$D$3:$F$29,2,FALSE)</f>
        <v>DD (EM)</v>
      </c>
      <c r="F62" s="3">
        <f>VLOOKUP(B62,Sheet2!$D$3:$F$29,3,FALSE)</f>
        <v>17</v>
      </c>
      <c r="G62" s="2" t="str">
        <f t="shared" si="0"/>
        <v>INSERT INTO EmpDet VALUES ('0000000303', 'DD (EM)', 'BS', 17);</v>
      </c>
    </row>
    <row r="63" spans="1:7" x14ac:dyDescent="0.25">
      <c r="A63" s="32" t="s">
        <v>1258</v>
      </c>
      <c r="B63" s="3" t="s">
        <v>1259</v>
      </c>
      <c r="C63" s="32" t="s">
        <v>62</v>
      </c>
      <c r="D63" s="3" t="s">
        <v>1245</v>
      </c>
      <c r="E63" s="3" t="str">
        <f>VLOOKUP(B63,Sheet2!$D$3:$F$29,2,FALSE)</f>
        <v>N.Q</v>
      </c>
      <c r="F63" s="3">
        <f>VLOOKUP(B63,Sheet2!$D$3:$F$29,3,FALSE)</f>
        <v>2</v>
      </c>
      <c r="G63" s="2" t="str">
        <f t="shared" si="0"/>
        <v>INSERT INTO EmpDet VALUES ('0000000320', 'N.Q', 'BS', 2);</v>
      </c>
    </row>
    <row r="64" spans="1:7" x14ac:dyDescent="0.25">
      <c r="A64" s="32" t="s">
        <v>1260</v>
      </c>
      <c r="B64" s="3" t="s">
        <v>1261</v>
      </c>
      <c r="C64" s="32" t="s">
        <v>62</v>
      </c>
      <c r="D64" s="3" t="s">
        <v>1245</v>
      </c>
      <c r="E64" s="3" t="str">
        <f>VLOOKUP(B64,Sheet2!$D$3:$F$29,2,FALSE)</f>
        <v>DD(EM&amp;W)</v>
      </c>
      <c r="F64" s="3">
        <f>VLOOKUP(B64,Sheet2!$D$3:$F$29,3,FALSE)</f>
        <v>17</v>
      </c>
      <c r="G64" s="2" t="str">
        <f t="shared" si="0"/>
        <v>INSERT INTO EmpDet VALUES ('0000000301', 'DD(EM&amp;W)', 'BS', 17);</v>
      </c>
    </row>
    <row r="65" spans="1:7" x14ac:dyDescent="0.25">
      <c r="A65" s="32" t="s">
        <v>1262</v>
      </c>
      <c r="B65" s="3" t="s">
        <v>1263</v>
      </c>
      <c r="C65" s="32" t="s">
        <v>62</v>
      </c>
      <c r="D65" s="3" t="s">
        <v>1245</v>
      </c>
      <c r="E65" s="3" t="str">
        <f>VLOOKUP(B65,Sheet2!$D$3:$F$29,2,FALSE)</f>
        <v>JD(Arch)</v>
      </c>
      <c r="F65" s="3">
        <f>VLOOKUP(B65,Sheet2!$D$3:$F$29,3,FALSE)</f>
        <v>18</v>
      </c>
      <c r="G65" s="2" t="str">
        <f t="shared" si="0"/>
        <v>INSERT INTO EmpDet VALUES ('0000000299', 'JD(Arch)', 'BS', 18);</v>
      </c>
    </row>
    <row r="66" spans="1:7" x14ac:dyDescent="0.25">
      <c r="A66" s="32" t="s">
        <v>1264</v>
      </c>
      <c r="B66" s="3" t="s">
        <v>44</v>
      </c>
      <c r="C66" s="32" t="s">
        <v>62</v>
      </c>
      <c r="D66" s="3" t="s">
        <v>1245</v>
      </c>
      <c r="E66" s="3" t="str">
        <f>VLOOKUP(B66,Sheet2!$D$3:$F$29,2,FALSE)</f>
        <v>Clerk</v>
      </c>
      <c r="F66" s="3">
        <f>VLOOKUP(B66,Sheet2!$D$3:$F$29,3,FALSE)</f>
        <v>9</v>
      </c>
      <c r="G66" s="2" t="str">
        <f t="shared" si="0"/>
        <v>INSERT INTO EmpDet VALUES ('0000000322', 'Clerk', 'BS', 9);</v>
      </c>
    </row>
    <row r="67" spans="1:7" x14ac:dyDescent="0.25">
      <c r="A67" s="32" t="s">
        <v>1265</v>
      </c>
      <c r="B67" s="3" t="s">
        <v>44</v>
      </c>
      <c r="C67" s="32" t="s">
        <v>62</v>
      </c>
      <c r="D67" s="3" t="s">
        <v>1245</v>
      </c>
      <c r="E67" s="3" t="str">
        <f>VLOOKUP(B67,Sheet2!$D$3:$F$29,2,FALSE)</f>
        <v>Clerk</v>
      </c>
      <c r="F67" s="3">
        <f>VLOOKUP(B67,Sheet2!$D$3:$F$29,3,FALSE)</f>
        <v>9</v>
      </c>
      <c r="G67" s="2" t="str">
        <f t="shared" si="0"/>
        <v>INSERT INTO EmpDet VALUES ('0000000314', 'Clerk', 'BS', 9);</v>
      </c>
    </row>
    <row r="68" spans="1:7" x14ac:dyDescent="0.25">
      <c r="A68" s="32" t="s">
        <v>1266</v>
      </c>
      <c r="B68" s="3" t="s">
        <v>152</v>
      </c>
      <c r="C68" s="32" t="s">
        <v>62</v>
      </c>
      <c r="D68" s="3" t="s">
        <v>1245</v>
      </c>
      <c r="E68" s="3" t="str">
        <f>VLOOKUP(B68,Sheet2!$D$3:$F$29,2,FALSE)</f>
        <v>Mali</v>
      </c>
      <c r="F68" s="3">
        <f>VLOOKUP(B68,Sheet2!$D$3:$F$29,3,FALSE)</f>
        <v>5</v>
      </c>
      <c r="G68" s="2" t="str">
        <f t="shared" si="0"/>
        <v>INSERT INTO EmpDet VALUES ('0000000319', 'Mali', 'BS', 5);</v>
      </c>
    </row>
    <row r="69" spans="1:7" x14ac:dyDescent="0.25">
      <c r="A69" s="32" t="s">
        <v>1267</v>
      </c>
      <c r="B69" s="3" t="s">
        <v>374</v>
      </c>
      <c r="C69" s="32" t="s">
        <v>62</v>
      </c>
      <c r="D69" s="3" t="s">
        <v>1245</v>
      </c>
      <c r="E69" s="3" t="str">
        <f>VLOOKUP(B69,Sheet2!$D$3:$F$29,2,FALSE)</f>
        <v>Sub Engineer</v>
      </c>
      <c r="F69" s="3">
        <f>VLOOKUP(B69,Sheet2!$D$3:$F$29,3,FALSE)</f>
        <v>11</v>
      </c>
      <c r="G69" s="2" t="str">
        <f t="shared" si="0"/>
        <v>INSERT INTO EmpDet VALUES ('0000000311', 'Sub Engineer', 'BS', 11);</v>
      </c>
    </row>
    <row r="70" spans="1:7" x14ac:dyDescent="0.25">
      <c r="A70" s="32" t="s">
        <v>1268</v>
      </c>
      <c r="B70" s="3" t="s">
        <v>1269</v>
      </c>
      <c r="C70" s="32" t="s">
        <v>62</v>
      </c>
      <c r="D70" s="3" t="s">
        <v>1245</v>
      </c>
      <c r="E70" s="3" t="str">
        <f>VLOOKUP(B70,Sheet2!$D$3:$F$29,2,FALSE)</f>
        <v>JD (EM)</v>
      </c>
      <c r="F70" s="3">
        <f>VLOOKUP(B70,Sheet2!$D$3:$F$29,3,FALSE)</f>
        <v>18</v>
      </c>
      <c r="G70" s="2" t="str">
        <f t="shared" si="0"/>
        <v>INSERT INTO EmpDet VALUES ('0000000300', 'JD (EM)', 'BS', 18);</v>
      </c>
    </row>
    <row r="71" spans="1:7" x14ac:dyDescent="0.25">
      <c r="A71" s="32" t="s">
        <v>1270</v>
      </c>
      <c r="B71" s="3" t="s">
        <v>383</v>
      </c>
      <c r="C71" s="32" t="s">
        <v>62</v>
      </c>
      <c r="D71" s="3" t="s">
        <v>1245</v>
      </c>
      <c r="E71" s="3" t="str">
        <f>VLOOKUP(B71,Sheet2!$D$3:$F$29,2,FALSE)</f>
        <v>AD(Civil)</v>
      </c>
      <c r="F71" s="3">
        <f>VLOOKUP(B71,Sheet2!$D$3:$F$29,3,FALSE)</f>
        <v>16</v>
      </c>
      <c r="G71" s="2" t="str">
        <f t="shared" si="0"/>
        <v>INSERT INTO EmpDet VALUES ('0000000305', 'AD(Civil)', 'BS', 16);</v>
      </c>
    </row>
    <row r="72" spans="1:7" x14ac:dyDescent="0.25">
      <c r="A72" s="32" t="s">
        <v>1271</v>
      </c>
      <c r="B72" s="3" t="s">
        <v>389</v>
      </c>
      <c r="C72" s="32" t="s">
        <v>62</v>
      </c>
      <c r="D72" s="3" t="s">
        <v>1245</v>
      </c>
      <c r="E72" s="3" t="str">
        <f>VLOOKUP(B72,Sheet2!$D$3:$F$29,2,FALSE)</f>
        <v>Clerk</v>
      </c>
      <c r="F72" s="3">
        <f>VLOOKUP(B72,Sheet2!$D$3:$F$29,3,FALSE)</f>
        <v>9</v>
      </c>
      <c r="G72" s="2" t="str">
        <f t="shared" si="0"/>
        <v>INSERT INTO EmpDet VALUES ('0000000316', 'Clerk', 'BS', 9);</v>
      </c>
    </row>
    <row r="73" spans="1:7" x14ac:dyDescent="0.25">
      <c r="A73" s="32" t="s">
        <v>1272</v>
      </c>
      <c r="B73" s="3" t="s">
        <v>1273</v>
      </c>
      <c r="C73" s="32" t="s">
        <v>62</v>
      </c>
      <c r="D73" s="3" t="s">
        <v>1245</v>
      </c>
      <c r="E73" s="3" t="str">
        <f>VLOOKUP(B73,Sheet2!$D$3:$F$29,2,FALSE)</f>
        <v>Sub Engineer</v>
      </c>
      <c r="F73" s="3">
        <f>VLOOKUP(B73,Sheet2!$D$3:$F$29,3,FALSE)</f>
        <v>11</v>
      </c>
      <c r="G73" s="2" t="str">
        <f t="shared" si="0"/>
        <v>INSERT INTO EmpDet VALUES ('0000000310', 'Sub Engineer', 'BS', 11);</v>
      </c>
    </row>
    <row r="74" spans="1:7" x14ac:dyDescent="0.25">
      <c r="A74" s="32" t="s">
        <v>1274</v>
      </c>
      <c r="B74" s="3" t="s">
        <v>1275</v>
      </c>
      <c r="C74" s="32" t="s">
        <v>62</v>
      </c>
      <c r="D74" s="3" t="s">
        <v>1245</v>
      </c>
      <c r="E74" s="3" t="str">
        <f>VLOOKUP(B74,Sheet2!$D$3:$F$29,2,FALSE)</f>
        <v>Acctt. Assistant</v>
      </c>
      <c r="F74" s="3">
        <f>VLOOKUP(B74,Sheet2!$D$3:$F$29,3,FALSE)</f>
        <v>15</v>
      </c>
      <c r="G74" s="2" t="str">
        <f t="shared" si="0"/>
        <v>INSERT INTO EmpDet VALUES ('0000000309', 'Acctt. Assistant', 'BS', 15);</v>
      </c>
    </row>
    <row r="75" spans="1:7" x14ac:dyDescent="0.25">
      <c r="A75" s="32" t="s">
        <v>1276</v>
      </c>
      <c r="B75" s="3" t="s">
        <v>1277</v>
      </c>
      <c r="C75" s="32" t="s">
        <v>62</v>
      </c>
      <c r="D75" s="3" t="s">
        <v>1245</v>
      </c>
      <c r="E75" s="3" t="str">
        <f>VLOOKUP(B75,Sheet2!$D$3:$F$29,2,FALSE)</f>
        <v>D.D (EM)</v>
      </c>
      <c r="F75" s="3">
        <f>VLOOKUP(B75,Sheet2!$D$3:$F$29,3,FALSE)</f>
        <v>17</v>
      </c>
      <c r="G75" s="2" t="str">
        <f t="shared" si="0"/>
        <v>INSERT INTO EmpDet VALUES ('0000000304', 'D.D (EM)', 'BS', 17);</v>
      </c>
    </row>
    <row r="76" spans="1:7" x14ac:dyDescent="0.25">
      <c r="A76" s="32" t="s">
        <v>1278</v>
      </c>
      <c r="B76" s="3" t="s">
        <v>1279</v>
      </c>
      <c r="C76" s="32" t="s">
        <v>62</v>
      </c>
      <c r="D76" s="3" t="s">
        <v>1245</v>
      </c>
      <c r="E76" s="3" t="s">
        <v>1169</v>
      </c>
      <c r="F76" s="3">
        <v>12</v>
      </c>
      <c r="G76" s="2" t="str">
        <f t="shared" si="0"/>
        <v>INSERT INTO EmpDet VALUES ('0000000308', 'Steno', 'BS', 12);</v>
      </c>
    </row>
    <row r="77" spans="1:7" x14ac:dyDescent="0.25">
      <c r="A77" s="32" t="s">
        <v>1280</v>
      </c>
      <c r="B77" s="3" t="s">
        <v>1281</v>
      </c>
      <c r="C77" s="32" t="s">
        <v>62</v>
      </c>
      <c r="D77" s="3" t="s">
        <v>1245</v>
      </c>
      <c r="E77" s="3" t="s">
        <v>1191</v>
      </c>
      <c r="F77" s="3">
        <v>11</v>
      </c>
      <c r="G77" s="2" t="str">
        <f t="shared" si="0"/>
        <v>INSERT INTO EmpDet VALUES ('0000000312', 'Draughtsman', 'BS', 11);</v>
      </c>
    </row>
    <row r="78" spans="1:7" x14ac:dyDescent="0.25">
      <c r="A78" s="32" t="s">
        <v>1282</v>
      </c>
      <c r="B78" s="3" t="s">
        <v>1283</v>
      </c>
      <c r="C78" s="32" t="s">
        <v>62</v>
      </c>
      <c r="D78" s="3" t="s">
        <v>1245</v>
      </c>
      <c r="E78" s="3" t="str">
        <f>VLOOKUP(B78,Sheet2!$D$3:$F$29,2,FALSE)</f>
        <v>P.A</v>
      </c>
      <c r="F78" s="3">
        <f>VLOOKUP(B78,Sheet2!$D$3:$F$29,3,FALSE)</f>
        <v>16</v>
      </c>
      <c r="G78" s="2" t="str">
        <f t="shared" si="0"/>
        <v>INSERT INTO EmpDet VALUES ('0000000306', 'P.A', 'BS', 16);</v>
      </c>
    </row>
    <row r="79" spans="1:7" x14ac:dyDescent="0.25">
      <c r="A79" s="32" t="s">
        <v>1284</v>
      </c>
      <c r="B79" s="3" t="s">
        <v>1285</v>
      </c>
      <c r="C79" s="32" t="s">
        <v>62</v>
      </c>
      <c r="D79" s="3" t="s">
        <v>1245</v>
      </c>
      <c r="E79" s="3" t="str">
        <f>VLOOKUP(B79,Sheet2!$D$3:$F$29,2,FALSE)</f>
        <v>Steno</v>
      </c>
      <c r="F79" s="3">
        <f>VLOOKUP(B79,Sheet2!$D$3:$F$29,3,FALSE)</f>
        <v>12</v>
      </c>
      <c r="G79" s="2" t="str">
        <f t="shared" si="0"/>
        <v>INSERT INTO EmpDet VALUES ('0000000307', 'Steno', 'BS', 12);</v>
      </c>
    </row>
    <row r="80" spans="1:7" x14ac:dyDescent="0.25">
      <c r="A80" s="32" t="s">
        <v>1286</v>
      </c>
      <c r="B80" s="3" t="s">
        <v>1287</v>
      </c>
      <c r="C80" s="32" t="s">
        <v>62</v>
      </c>
      <c r="D80" s="3" t="s">
        <v>1245</v>
      </c>
      <c r="E80" s="3" t="str">
        <f>VLOOKUP(B80,Sheet2!$D$3:$F$29,2,FALSE)</f>
        <v>Civil Engineer</v>
      </c>
      <c r="F80" s="3">
        <f>VLOOKUP(B80,Sheet2!$D$3:$F$29,3,FALSE)</f>
        <v>18</v>
      </c>
      <c r="G80" s="2" t="str">
        <f t="shared" si="0"/>
        <v>INSERT INTO EmpDet VALUES ('0000000298', 'Civil Engineer', 'BS', 18);</v>
      </c>
    </row>
    <row r="81" spans="1:7" x14ac:dyDescent="0.25">
      <c r="A81" s="32" t="s">
        <v>1288</v>
      </c>
      <c r="B81" s="3" t="s">
        <v>1289</v>
      </c>
      <c r="C81" s="32" t="s">
        <v>62</v>
      </c>
      <c r="D81" s="3" t="s">
        <v>1245</v>
      </c>
      <c r="E81" s="3" t="str">
        <f>VLOOKUP(B81,Sheet2!$D$3:$F$29,2,FALSE)</f>
        <v>DD (A/Cs)</v>
      </c>
      <c r="F81" s="3">
        <f>VLOOKUP(B81,Sheet2!$D$3:$F$29,3,FALSE)</f>
        <v>17</v>
      </c>
      <c r="G81" s="2" t="str">
        <f t="shared" si="0"/>
        <v>INSERT INTO EmpDet VALUES ('0000000302', 'DD (A/Cs)', 'BS', 17);</v>
      </c>
    </row>
    <row r="82" spans="1:7" x14ac:dyDescent="0.25">
      <c r="A82" s="32" t="s">
        <v>1290</v>
      </c>
      <c r="B82" s="3" t="s">
        <v>1291</v>
      </c>
      <c r="C82" s="32" t="s">
        <v>62</v>
      </c>
      <c r="D82" s="3" t="s">
        <v>1245</v>
      </c>
      <c r="E82" s="3" t="str">
        <f>VLOOKUP(B82,Sheet2!$D$3:$F$29,2,FALSE)</f>
        <v>Machine Operator</v>
      </c>
      <c r="F82" s="3">
        <f>VLOOKUP(B82,Sheet2!$D$3:$F$29,3,FALSE)</f>
        <v>7</v>
      </c>
      <c r="G82" s="2" t="str">
        <f t="shared" si="0"/>
        <v>INSERT INTO EmpDet VALUES ('0000000317', 'Machine Operator', 'BS', 7);</v>
      </c>
    </row>
    <row r="83" spans="1:7" x14ac:dyDescent="0.25">
      <c r="A83" s="32" t="s">
        <v>119</v>
      </c>
      <c r="B83" s="3" t="s">
        <v>120</v>
      </c>
      <c r="C83" s="32" t="s">
        <v>11</v>
      </c>
      <c r="D83" s="3" t="s">
        <v>121</v>
      </c>
      <c r="E83" s="3" t="s">
        <v>10</v>
      </c>
      <c r="F83" s="3" t="s">
        <v>10</v>
      </c>
      <c r="G83" s="2" t="str">
        <f t="shared" si="0"/>
        <v>INSERT INTO EmpDet VALUES ('0000000234', '', 'BS', );</v>
      </c>
    </row>
    <row r="84" spans="1:7" x14ac:dyDescent="0.25">
      <c r="A84" s="32" t="s">
        <v>122</v>
      </c>
      <c r="B84" s="3" t="s">
        <v>123</v>
      </c>
      <c r="C84" s="32" t="s">
        <v>11</v>
      </c>
      <c r="D84" s="3" t="s">
        <v>121</v>
      </c>
      <c r="E84" s="3" t="s">
        <v>10</v>
      </c>
      <c r="F84" s="3" t="s">
        <v>10</v>
      </c>
      <c r="G84" s="2" t="str">
        <f t="shared" si="0"/>
        <v>INSERT INTO EmpDet VALUES ('0000000229', '', 'BS', );</v>
      </c>
    </row>
    <row r="85" spans="1:7" x14ac:dyDescent="0.25">
      <c r="A85" s="32" t="s">
        <v>124</v>
      </c>
      <c r="B85" s="3" t="s">
        <v>79</v>
      </c>
      <c r="C85" s="32" t="s">
        <v>11</v>
      </c>
      <c r="D85" s="3" t="s">
        <v>121</v>
      </c>
      <c r="E85" s="3" t="s">
        <v>10</v>
      </c>
      <c r="F85" s="3" t="s">
        <v>10</v>
      </c>
      <c r="G85" s="2" t="str">
        <f t="shared" si="0"/>
        <v>INSERT INTO EmpDet VALUES ('0000000211', '', 'BS', );</v>
      </c>
    </row>
    <row r="86" spans="1:7" x14ac:dyDescent="0.25">
      <c r="A86" s="32" t="s">
        <v>125</v>
      </c>
      <c r="B86" s="3" t="s">
        <v>126</v>
      </c>
      <c r="C86" s="32" t="s">
        <v>11</v>
      </c>
      <c r="D86" s="3" t="s">
        <v>121</v>
      </c>
      <c r="E86" s="3" t="s">
        <v>10</v>
      </c>
      <c r="F86" s="3" t="s">
        <v>10</v>
      </c>
      <c r="G86" s="2" t="str">
        <f t="shared" si="0"/>
        <v>INSERT INTO EmpDet VALUES ('0000000213', '', 'BS', );</v>
      </c>
    </row>
    <row r="87" spans="1:7" x14ac:dyDescent="0.25">
      <c r="A87" s="32" t="s">
        <v>127</v>
      </c>
      <c r="B87" s="3" t="s">
        <v>128</v>
      </c>
      <c r="C87" s="32" t="s">
        <v>11</v>
      </c>
      <c r="D87" s="3" t="s">
        <v>121</v>
      </c>
      <c r="E87" s="3" t="s">
        <v>10</v>
      </c>
      <c r="F87" s="3" t="s">
        <v>10</v>
      </c>
      <c r="G87" s="2" t="str">
        <f t="shared" si="0"/>
        <v>INSERT INTO EmpDet VALUES ('0000000237', '', 'BS', );</v>
      </c>
    </row>
    <row r="88" spans="1:7" x14ac:dyDescent="0.25">
      <c r="A88" s="32" t="s">
        <v>129</v>
      </c>
      <c r="B88" s="3" t="s">
        <v>130</v>
      </c>
      <c r="C88" s="32" t="s">
        <v>11</v>
      </c>
      <c r="D88" s="3" t="s">
        <v>121</v>
      </c>
      <c r="E88" s="3" t="s">
        <v>10</v>
      </c>
      <c r="F88" s="3" t="s">
        <v>10</v>
      </c>
      <c r="G88" s="2" t="str">
        <f t="shared" si="0"/>
        <v>INSERT INTO EmpDet VALUES ('0000000240', '', 'BS', );</v>
      </c>
    </row>
    <row r="89" spans="1:7" x14ac:dyDescent="0.25">
      <c r="A89" s="32" t="s">
        <v>131</v>
      </c>
      <c r="B89" s="3" t="s">
        <v>132</v>
      </c>
      <c r="C89" s="32" t="s">
        <v>11</v>
      </c>
      <c r="D89" s="3" t="s">
        <v>121</v>
      </c>
      <c r="E89" s="3" t="s">
        <v>10</v>
      </c>
      <c r="F89" s="3" t="s">
        <v>10</v>
      </c>
      <c r="G89" s="2" t="str">
        <f t="shared" si="0"/>
        <v>INSERT INTO EmpDet VALUES ('0000000230', '', 'BS', );</v>
      </c>
    </row>
    <row r="90" spans="1:7" x14ac:dyDescent="0.25">
      <c r="A90" s="32" t="s">
        <v>133</v>
      </c>
      <c r="B90" s="3" t="s">
        <v>134</v>
      </c>
      <c r="C90" s="32" t="s">
        <v>11</v>
      </c>
      <c r="D90" s="3" t="s">
        <v>121</v>
      </c>
      <c r="E90" s="3" t="s">
        <v>10</v>
      </c>
      <c r="F90" s="3" t="s">
        <v>10</v>
      </c>
      <c r="G90" s="2" t="str">
        <f t="shared" si="0"/>
        <v>INSERT INTO EmpDet VALUES ('0000000253', '', 'BS', );</v>
      </c>
    </row>
    <row r="91" spans="1:7" x14ac:dyDescent="0.25">
      <c r="A91" s="32" t="s">
        <v>135</v>
      </c>
      <c r="B91" s="3" t="s">
        <v>136</v>
      </c>
      <c r="C91" s="32" t="s">
        <v>11</v>
      </c>
      <c r="D91" s="3" t="s">
        <v>121</v>
      </c>
      <c r="E91" s="3" t="s">
        <v>10</v>
      </c>
      <c r="F91" s="3" t="s">
        <v>10</v>
      </c>
      <c r="G91" s="2" t="str">
        <f t="shared" si="0"/>
        <v>INSERT INTO EmpDet VALUES ('0000000215', '', 'BS', );</v>
      </c>
    </row>
    <row r="92" spans="1:7" x14ac:dyDescent="0.25">
      <c r="A92" s="32" t="s">
        <v>137</v>
      </c>
      <c r="B92" s="3" t="s">
        <v>138</v>
      </c>
      <c r="C92" s="32" t="s">
        <v>11</v>
      </c>
      <c r="D92" s="3" t="s">
        <v>121</v>
      </c>
      <c r="E92" s="3" t="s">
        <v>10</v>
      </c>
      <c r="F92" s="3" t="s">
        <v>10</v>
      </c>
      <c r="G92" s="2" t="str">
        <f t="shared" si="0"/>
        <v>INSERT INTO EmpDet VALUES ('0000000224', '', 'BS', );</v>
      </c>
    </row>
    <row r="93" spans="1:7" x14ac:dyDescent="0.25">
      <c r="A93" s="32" t="s">
        <v>139</v>
      </c>
      <c r="B93" s="3" t="s">
        <v>140</v>
      </c>
      <c r="C93" s="32" t="s">
        <v>11</v>
      </c>
      <c r="D93" s="3" t="s">
        <v>121</v>
      </c>
      <c r="E93" s="3" t="s">
        <v>10</v>
      </c>
      <c r="F93" s="3" t="s">
        <v>10</v>
      </c>
      <c r="G93" s="2" t="str">
        <f t="shared" si="0"/>
        <v>INSERT INTO EmpDet VALUES ('0000000225', '', 'BS', );</v>
      </c>
    </row>
    <row r="94" spans="1:7" x14ac:dyDescent="0.25">
      <c r="A94" s="32" t="s">
        <v>141</v>
      </c>
      <c r="B94" s="3" t="s">
        <v>142</v>
      </c>
      <c r="C94" s="32" t="s">
        <v>11</v>
      </c>
      <c r="D94" s="3" t="s">
        <v>121</v>
      </c>
      <c r="E94" s="3" t="s">
        <v>10</v>
      </c>
      <c r="F94" s="3" t="s">
        <v>10</v>
      </c>
      <c r="G94" s="2" t="str">
        <f t="shared" si="0"/>
        <v>INSERT INTO EmpDet VALUES ('0000000227', '', 'BS', );</v>
      </c>
    </row>
    <row r="95" spans="1:7" x14ac:dyDescent="0.25">
      <c r="A95" s="32" t="s">
        <v>143</v>
      </c>
      <c r="B95" s="3" t="s">
        <v>144</v>
      </c>
      <c r="C95" s="32" t="s">
        <v>11</v>
      </c>
      <c r="D95" s="3" t="s">
        <v>121</v>
      </c>
      <c r="E95" s="3" t="s">
        <v>10</v>
      </c>
      <c r="F95" s="3" t="s">
        <v>10</v>
      </c>
      <c r="G95" s="2" t="str">
        <f t="shared" si="0"/>
        <v>INSERT INTO EmpDet VALUES ('0000000243', '', 'BS', );</v>
      </c>
    </row>
    <row r="96" spans="1:7" x14ac:dyDescent="0.25">
      <c r="A96" s="32" t="s">
        <v>145</v>
      </c>
      <c r="B96" s="3" t="s">
        <v>146</v>
      </c>
      <c r="C96" s="32" t="s">
        <v>11</v>
      </c>
      <c r="D96" s="3" t="s">
        <v>121</v>
      </c>
      <c r="E96" s="3" t="s">
        <v>10</v>
      </c>
      <c r="F96" s="3" t="s">
        <v>10</v>
      </c>
      <c r="G96" s="2" t="str">
        <f t="shared" si="0"/>
        <v>INSERT INTO EmpDet VALUES ('0000000249', '', 'BS', );</v>
      </c>
    </row>
    <row r="97" spans="1:7" x14ac:dyDescent="0.25">
      <c r="A97" s="32" t="s">
        <v>147</v>
      </c>
      <c r="B97" s="3" t="s">
        <v>148</v>
      </c>
      <c r="C97" s="32" t="s">
        <v>11</v>
      </c>
      <c r="D97" s="3" t="s">
        <v>121</v>
      </c>
      <c r="E97" s="3" t="s">
        <v>10</v>
      </c>
      <c r="F97" s="3" t="s">
        <v>10</v>
      </c>
      <c r="G97" s="2" t="str">
        <f t="shared" si="0"/>
        <v>INSERT INTO EmpDet VALUES ('0000000217', '', 'BS', );</v>
      </c>
    </row>
    <row r="98" spans="1:7" x14ac:dyDescent="0.25">
      <c r="A98" s="32" t="s">
        <v>149</v>
      </c>
      <c r="B98" s="3" t="s">
        <v>150</v>
      </c>
      <c r="C98" s="32" t="s">
        <v>11</v>
      </c>
      <c r="D98" s="3" t="s">
        <v>121</v>
      </c>
      <c r="E98" s="3" t="s">
        <v>10</v>
      </c>
      <c r="F98" s="3" t="s">
        <v>10</v>
      </c>
      <c r="G98" s="2" t="str">
        <f t="shared" si="0"/>
        <v>INSERT INTO EmpDet VALUES ('0000000246', '', 'BS', );</v>
      </c>
    </row>
    <row r="99" spans="1:7" x14ac:dyDescent="0.25">
      <c r="A99" s="32" t="s">
        <v>151</v>
      </c>
      <c r="B99" s="3" t="s">
        <v>152</v>
      </c>
      <c r="C99" s="32" t="s">
        <v>11</v>
      </c>
      <c r="D99" s="3" t="s">
        <v>121</v>
      </c>
      <c r="E99" s="3" t="s">
        <v>10</v>
      </c>
      <c r="F99" s="3" t="s">
        <v>10</v>
      </c>
      <c r="G99" s="2" t="str">
        <f t="shared" si="0"/>
        <v>INSERT INTO EmpDet VALUES ('0000000247', '', 'BS', );</v>
      </c>
    </row>
    <row r="100" spans="1:7" x14ac:dyDescent="0.25">
      <c r="A100" s="32" t="s">
        <v>153</v>
      </c>
      <c r="B100" s="3" t="s">
        <v>154</v>
      </c>
      <c r="C100" s="32" t="s">
        <v>11</v>
      </c>
      <c r="D100" s="3" t="s">
        <v>121</v>
      </c>
      <c r="E100" s="3" t="s">
        <v>10</v>
      </c>
      <c r="F100" s="3" t="s">
        <v>10</v>
      </c>
      <c r="G100" s="2" t="str">
        <f t="shared" si="0"/>
        <v>INSERT INTO EmpDet VALUES ('0000000238', '', 'BS', );</v>
      </c>
    </row>
    <row r="101" spans="1:7" x14ac:dyDescent="0.25">
      <c r="A101" s="32" t="s">
        <v>155</v>
      </c>
      <c r="B101" s="3" t="s">
        <v>156</v>
      </c>
      <c r="C101" s="32" t="s">
        <v>11</v>
      </c>
      <c r="D101" s="3" t="s">
        <v>121</v>
      </c>
      <c r="E101" s="3" t="s">
        <v>10</v>
      </c>
      <c r="F101" s="3" t="s">
        <v>10</v>
      </c>
      <c r="G101" s="2" t="str">
        <f t="shared" si="0"/>
        <v>INSERT INTO EmpDet VALUES ('0000000233', '', 'BS', );</v>
      </c>
    </row>
    <row r="102" spans="1:7" x14ac:dyDescent="0.25">
      <c r="A102" s="32" t="s">
        <v>157</v>
      </c>
      <c r="B102" s="3" t="s">
        <v>158</v>
      </c>
      <c r="C102" s="32" t="s">
        <v>11</v>
      </c>
      <c r="D102" s="3" t="s">
        <v>121</v>
      </c>
      <c r="E102" s="3" t="s">
        <v>10</v>
      </c>
      <c r="F102" s="3" t="s">
        <v>10</v>
      </c>
      <c r="G102" s="2" t="str">
        <f t="shared" si="0"/>
        <v>INSERT INTO EmpDet VALUES ('0000000252', '', 'BS', );</v>
      </c>
    </row>
    <row r="103" spans="1:7" x14ac:dyDescent="0.25">
      <c r="A103" s="32" t="s">
        <v>159</v>
      </c>
      <c r="B103" s="3" t="s">
        <v>160</v>
      </c>
      <c r="C103" s="32" t="s">
        <v>11</v>
      </c>
      <c r="D103" s="3" t="s">
        <v>121</v>
      </c>
      <c r="E103" s="3" t="s">
        <v>10</v>
      </c>
      <c r="F103" s="3" t="s">
        <v>10</v>
      </c>
      <c r="G103" s="2" t="str">
        <f t="shared" si="0"/>
        <v>INSERT INTO EmpDet VALUES ('0000000220', '', 'BS', );</v>
      </c>
    </row>
    <row r="104" spans="1:7" x14ac:dyDescent="0.25">
      <c r="A104" s="32" t="s">
        <v>161</v>
      </c>
      <c r="B104" s="3" t="s">
        <v>162</v>
      </c>
      <c r="C104" s="32" t="s">
        <v>11</v>
      </c>
      <c r="D104" s="3" t="s">
        <v>121</v>
      </c>
      <c r="E104" s="3" t="s">
        <v>10</v>
      </c>
      <c r="F104" s="3" t="s">
        <v>10</v>
      </c>
      <c r="G104" s="2" t="str">
        <f t="shared" si="0"/>
        <v>INSERT INTO EmpDet VALUES ('0000000241', '', 'BS', );</v>
      </c>
    </row>
    <row r="105" spans="1:7" x14ac:dyDescent="0.25">
      <c r="A105" s="32" t="s">
        <v>163</v>
      </c>
      <c r="B105" s="3" t="s">
        <v>164</v>
      </c>
      <c r="C105" s="32" t="s">
        <v>11</v>
      </c>
      <c r="D105" s="3" t="s">
        <v>121</v>
      </c>
      <c r="E105" s="3" t="s">
        <v>10</v>
      </c>
      <c r="F105" s="3" t="s">
        <v>10</v>
      </c>
      <c r="G105" s="2" t="str">
        <f t="shared" si="0"/>
        <v>INSERT INTO EmpDet VALUES ('0000000250', '', 'BS', );</v>
      </c>
    </row>
    <row r="106" spans="1:7" x14ac:dyDescent="0.25">
      <c r="A106" s="32" t="s">
        <v>165</v>
      </c>
      <c r="B106" s="3" t="s">
        <v>166</v>
      </c>
      <c r="C106" s="32" t="s">
        <v>11</v>
      </c>
      <c r="D106" s="3" t="s">
        <v>121</v>
      </c>
      <c r="E106" s="3" t="s">
        <v>10</v>
      </c>
      <c r="F106" s="3" t="s">
        <v>10</v>
      </c>
      <c r="G106" s="2" t="str">
        <f t="shared" si="0"/>
        <v>INSERT INTO EmpDet VALUES ('0000000228', '', 'BS', );</v>
      </c>
    </row>
    <row r="107" spans="1:7" x14ac:dyDescent="0.25">
      <c r="A107" s="32" t="s">
        <v>167</v>
      </c>
      <c r="B107" s="3" t="s">
        <v>168</v>
      </c>
      <c r="C107" s="32" t="s">
        <v>11</v>
      </c>
      <c r="D107" s="3" t="s">
        <v>121</v>
      </c>
      <c r="E107" s="3" t="s">
        <v>10</v>
      </c>
      <c r="F107" s="3" t="s">
        <v>10</v>
      </c>
      <c r="G107" s="2" t="str">
        <f t="shared" si="0"/>
        <v>INSERT INTO EmpDet VALUES ('0000000236', '', 'BS', );</v>
      </c>
    </row>
    <row r="108" spans="1:7" x14ac:dyDescent="0.25">
      <c r="A108" s="32" t="s">
        <v>169</v>
      </c>
      <c r="B108" s="3" t="s">
        <v>170</v>
      </c>
      <c r="C108" s="32" t="s">
        <v>11</v>
      </c>
      <c r="D108" s="3" t="s">
        <v>121</v>
      </c>
      <c r="E108" s="3" t="s">
        <v>10</v>
      </c>
      <c r="F108" s="3" t="s">
        <v>10</v>
      </c>
      <c r="G108" s="2" t="str">
        <f t="shared" si="0"/>
        <v>INSERT INTO EmpDet VALUES ('0000000218', '', 'BS', );</v>
      </c>
    </row>
    <row r="109" spans="1:7" x14ac:dyDescent="0.25">
      <c r="A109" s="32" t="s">
        <v>171</v>
      </c>
      <c r="B109" s="3" t="s">
        <v>172</v>
      </c>
      <c r="C109" s="32" t="s">
        <v>11</v>
      </c>
      <c r="D109" s="3" t="s">
        <v>121</v>
      </c>
      <c r="E109" s="3" t="s">
        <v>10</v>
      </c>
      <c r="F109" s="3" t="s">
        <v>10</v>
      </c>
      <c r="G109" s="2" t="str">
        <f t="shared" si="0"/>
        <v>INSERT INTO EmpDet VALUES ('0000000239', '', 'BS', );</v>
      </c>
    </row>
    <row r="110" spans="1:7" x14ac:dyDescent="0.25">
      <c r="A110" s="32" t="s">
        <v>173</v>
      </c>
      <c r="B110" s="3" t="s">
        <v>174</v>
      </c>
      <c r="C110" s="32" t="s">
        <v>11</v>
      </c>
      <c r="D110" s="3" t="s">
        <v>121</v>
      </c>
      <c r="E110" s="3" t="s">
        <v>10</v>
      </c>
      <c r="F110" s="3" t="s">
        <v>10</v>
      </c>
      <c r="G110" s="2" t="str">
        <f t="shared" si="0"/>
        <v>INSERT INTO EmpDet VALUES ('0000000248', '', 'BS', );</v>
      </c>
    </row>
    <row r="111" spans="1:7" x14ac:dyDescent="0.25">
      <c r="A111" s="32" t="s">
        <v>175</v>
      </c>
      <c r="B111" s="3" t="s">
        <v>176</v>
      </c>
      <c r="C111" s="32" t="s">
        <v>11</v>
      </c>
      <c r="D111" s="3" t="s">
        <v>121</v>
      </c>
      <c r="E111" s="3" t="s">
        <v>10</v>
      </c>
      <c r="F111" s="3" t="s">
        <v>10</v>
      </c>
      <c r="G111" s="2" t="str">
        <f t="shared" si="0"/>
        <v>INSERT INTO EmpDet VALUES ('0000000251', '', 'BS', );</v>
      </c>
    </row>
    <row r="112" spans="1:7" x14ac:dyDescent="0.25">
      <c r="A112" s="32" t="s">
        <v>177</v>
      </c>
      <c r="B112" s="3" t="s">
        <v>178</v>
      </c>
      <c r="C112" s="32" t="s">
        <v>11</v>
      </c>
      <c r="D112" s="3" t="s">
        <v>121</v>
      </c>
      <c r="E112" s="3" t="s">
        <v>10</v>
      </c>
      <c r="F112" s="3" t="s">
        <v>10</v>
      </c>
      <c r="G112" s="2" t="str">
        <f t="shared" si="0"/>
        <v>INSERT INTO EmpDet VALUES ('0000000216', '', 'BS', );</v>
      </c>
    </row>
    <row r="113" spans="1:7" x14ac:dyDescent="0.25">
      <c r="A113" s="32" t="s">
        <v>179</v>
      </c>
      <c r="B113" s="3" t="s">
        <v>180</v>
      </c>
      <c r="C113" s="32" t="s">
        <v>11</v>
      </c>
      <c r="D113" s="3" t="s">
        <v>121</v>
      </c>
      <c r="E113" s="3" t="s">
        <v>10</v>
      </c>
      <c r="F113" s="3" t="s">
        <v>10</v>
      </c>
      <c r="G113" s="2" t="str">
        <f t="shared" si="0"/>
        <v>INSERT INTO EmpDet VALUES ('0000000245', '', 'BS', );</v>
      </c>
    </row>
    <row r="114" spans="1:7" x14ac:dyDescent="0.25">
      <c r="A114" s="32" t="s">
        <v>181</v>
      </c>
      <c r="B114" s="3" t="s">
        <v>182</v>
      </c>
      <c r="C114" s="32" t="s">
        <v>11</v>
      </c>
      <c r="D114" s="3" t="s">
        <v>121</v>
      </c>
      <c r="E114" s="3" t="s">
        <v>10</v>
      </c>
      <c r="F114" s="3" t="s">
        <v>10</v>
      </c>
      <c r="G114" s="2" t="str">
        <f t="shared" si="0"/>
        <v>INSERT INTO EmpDet VALUES ('0000000242', '', 'BS', );</v>
      </c>
    </row>
    <row r="115" spans="1:7" x14ac:dyDescent="0.25">
      <c r="A115" s="32" t="s">
        <v>183</v>
      </c>
      <c r="B115" s="3" t="s">
        <v>184</v>
      </c>
      <c r="C115" s="32" t="s">
        <v>11</v>
      </c>
      <c r="D115" s="3" t="s">
        <v>121</v>
      </c>
      <c r="E115" s="3" t="s">
        <v>10</v>
      </c>
      <c r="F115" s="3" t="s">
        <v>10</v>
      </c>
      <c r="G115" s="2" t="str">
        <f t="shared" si="0"/>
        <v>INSERT INTO EmpDet VALUES ('0000000214', '', 'BS', );</v>
      </c>
    </row>
    <row r="116" spans="1:7" x14ac:dyDescent="0.25">
      <c r="A116" s="32" t="s">
        <v>185</v>
      </c>
      <c r="B116" s="3" t="s">
        <v>186</v>
      </c>
      <c r="C116" s="32" t="s">
        <v>11</v>
      </c>
      <c r="D116" s="3" t="s">
        <v>121</v>
      </c>
      <c r="E116" s="3" t="s">
        <v>10</v>
      </c>
      <c r="F116" s="3" t="s">
        <v>10</v>
      </c>
      <c r="G116" s="2" t="str">
        <f t="shared" si="0"/>
        <v>INSERT INTO EmpDet VALUES ('0000000210', '', 'BS', );</v>
      </c>
    </row>
    <row r="117" spans="1:7" x14ac:dyDescent="0.25">
      <c r="A117" s="32" t="s">
        <v>187</v>
      </c>
      <c r="B117" s="3" t="s">
        <v>188</v>
      </c>
      <c r="C117" s="32" t="s">
        <v>11</v>
      </c>
      <c r="D117" s="3" t="s">
        <v>121</v>
      </c>
      <c r="E117" s="3" t="s">
        <v>10</v>
      </c>
      <c r="F117" s="3" t="s">
        <v>10</v>
      </c>
      <c r="G117" s="2" t="str">
        <f t="shared" si="0"/>
        <v>INSERT INTO EmpDet VALUES ('0000000244', '', 'BS', );</v>
      </c>
    </row>
    <row r="118" spans="1:7" x14ac:dyDescent="0.25">
      <c r="A118" s="32" t="s">
        <v>189</v>
      </c>
      <c r="B118" s="3" t="s">
        <v>190</v>
      </c>
      <c r="C118" s="32" t="s">
        <v>11</v>
      </c>
      <c r="D118" s="3" t="s">
        <v>121</v>
      </c>
      <c r="E118" s="3" t="s">
        <v>10</v>
      </c>
      <c r="F118" s="3" t="s">
        <v>10</v>
      </c>
      <c r="G118" s="2" t="str">
        <f t="shared" si="0"/>
        <v>INSERT INTO EmpDet VALUES ('0000000212', '', 'BS', );</v>
      </c>
    </row>
    <row r="119" spans="1:7" x14ac:dyDescent="0.25">
      <c r="A119" s="32" t="s">
        <v>191</v>
      </c>
      <c r="B119" s="3" t="s">
        <v>192</v>
      </c>
      <c r="C119" s="32" t="s">
        <v>11</v>
      </c>
      <c r="D119" s="3" t="s">
        <v>121</v>
      </c>
      <c r="E119" s="3" t="s">
        <v>10</v>
      </c>
      <c r="F119" s="3" t="s">
        <v>10</v>
      </c>
      <c r="G119" s="2" t="str">
        <f t="shared" si="0"/>
        <v>INSERT INTO EmpDet VALUES ('0000000222', '', 'BS', );</v>
      </c>
    </row>
    <row r="120" spans="1:7" x14ac:dyDescent="0.25">
      <c r="A120" s="32" t="s">
        <v>193</v>
      </c>
      <c r="B120" s="3" t="s">
        <v>194</v>
      </c>
      <c r="C120" s="32" t="s">
        <v>11</v>
      </c>
      <c r="D120" s="3" t="s">
        <v>121</v>
      </c>
      <c r="E120" s="3" t="s">
        <v>10</v>
      </c>
      <c r="F120" s="3" t="s">
        <v>10</v>
      </c>
      <c r="G120" s="2" t="str">
        <f t="shared" si="0"/>
        <v>INSERT INTO EmpDet VALUES ('0000000221', '', 'BS', );</v>
      </c>
    </row>
    <row r="121" spans="1:7" x14ac:dyDescent="0.25">
      <c r="A121" s="32" t="s">
        <v>195</v>
      </c>
      <c r="B121" s="3" t="s">
        <v>196</v>
      </c>
      <c r="C121" s="32" t="s">
        <v>11</v>
      </c>
      <c r="D121" s="3" t="s">
        <v>121</v>
      </c>
      <c r="E121" s="3" t="s">
        <v>10</v>
      </c>
      <c r="F121" s="3" t="s">
        <v>10</v>
      </c>
      <c r="G121" s="2" t="str">
        <f t="shared" ref="G121:G184" si="1">CONCATENATE("INSERT INTO EmpDet VALUES ('",A121,"', '",E121,"', 'BS', ",F121,");")</f>
        <v>INSERT INTO EmpDet VALUES ('0000000231', '', 'BS', );</v>
      </c>
    </row>
    <row r="122" spans="1:7" x14ac:dyDescent="0.25">
      <c r="A122" s="32" t="s">
        <v>197</v>
      </c>
      <c r="B122" s="3" t="s">
        <v>198</v>
      </c>
      <c r="C122" s="32" t="s">
        <v>11</v>
      </c>
      <c r="D122" s="3" t="s">
        <v>121</v>
      </c>
      <c r="E122" s="3" t="s">
        <v>10</v>
      </c>
      <c r="F122" s="3" t="s">
        <v>10</v>
      </c>
      <c r="G122" s="2" t="str">
        <f t="shared" si="1"/>
        <v>INSERT INTO EmpDet VALUES ('0000000208', '', 'BS', );</v>
      </c>
    </row>
    <row r="123" spans="1:7" x14ac:dyDescent="0.25">
      <c r="A123" s="32" t="s">
        <v>199</v>
      </c>
      <c r="B123" s="3" t="s">
        <v>200</v>
      </c>
      <c r="C123" s="32" t="s">
        <v>11</v>
      </c>
      <c r="D123" s="3" t="s">
        <v>121</v>
      </c>
      <c r="E123" s="3" t="s">
        <v>10</v>
      </c>
      <c r="F123" s="3" t="s">
        <v>10</v>
      </c>
      <c r="G123" s="2" t="str">
        <f t="shared" si="1"/>
        <v>INSERT INTO EmpDet VALUES ('0000000223', '', 'BS', );</v>
      </c>
    </row>
    <row r="124" spans="1:7" x14ac:dyDescent="0.25">
      <c r="A124" s="32" t="s">
        <v>201</v>
      </c>
      <c r="B124" s="3" t="s">
        <v>202</v>
      </c>
      <c r="C124" s="32" t="s">
        <v>11</v>
      </c>
      <c r="D124" s="3" t="s">
        <v>121</v>
      </c>
      <c r="E124" s="3" t="s">
        <v>10</v>
      </c>
      <c r="F124" s="3" t="s">
        <v>10</v>
      </c>
      <c r="G124" s="2" t="str">
        <f t="shared" si="1"/>
        <v>INSERT INTO EmpDet VALUES ('0000000235', '', 'BS', );</v>
      </c>
    </row>
    <row r="125" spans="1:7" x14ac:dyDescent="0.25">
      <c r="A125" s="32" t="s">
        <v>203</v>
      </c>
      <c r="B125" s="3" t="s">
        <v>204</v>
      </c>
      <c r="C125" s="32" t="s">
        <v>11</v>
      </c>
      <c r="D125" s="3" t="s">
        <v>121</v>
      </c>
      <c r="E125" s="3" t="s">
        <v>10</v>
      </c>
      <c r="F125" s="3" t="s">
        <v>10</v>
      </c>
      <c r="G125" s="2" t="str">
        <f t="shared" si="1"/>
        <v>INSERT INTO EmpDet VALUES ('0000000232', '', 'BS', );</v>
      </c>
    </row>
    <row r="126" spans="1:7" x14ac:dyDescent="0.25">
      <c r="A126" s="32" t="s">
        <v>205</v>
      </c>
      <c r="B126" s="3" t="s">
        <v>206</v>
      </c>
      <c r="C126" s="32" t="s">
        <v>11</v>
      </c>
      <c r="D126" s="3" t="s">
        <v>121</v>
      </c>
      <c r="E126" s="3" t="s">
        <v>10</v>
      </c>
      <c r="F126" s="3" t="s">
        <v>10</v>
      </c>
      <c r="G126" s="2" t="str">
        <f t="shared" si="1"/>
        <v>INSERT INTO EmpDet VALUES ('0000000209', '', 'BS', );</v>
      </c>
    </row>
    <row r="127" spans="1:7" x14ac:dyDescent="0.25">
      <c r="A127" s="32" t="s">
        <v>207</v>
      </c>
      <c r="B127" s="3" t="s">
        <v>208</v>
      </c>
      <c r="C127" s="32" t="s">
        <v>11</v>
      </c>
      <c r="D127" s="3" t="s">
        <v>121</v>
      </c>
      <c r="E127" s="3" t="s">
        <v>10</v>
      </c>
      <c r="F127" s="3" t="s">
        <v>10</v>
      </c>
      <c r="G127" s="2" t="str">
        <f t="shared" si="1"/>
        <v>INSERT INTO EmpDet VALUES ('0000000226', '', 'BS', );</v>
      </c>
    </row>
    <row r="128" spans="1:7" x14ac:dyDescent="0.25">
      <c r="A128" s="32" t="s">
        <v>209</v>
      </c>
      <c r="B128" s="3" t="s">
        <v>210</v>
      </c>
      <c r="C128" s="32" t="s">
        <v>11</v>
      </c>
      <c r="D128" s="3" t="s">
        <v>121</v>
      </c>
      <c r="E128" s="3" t="s">
        <v>10</v>
      </c>
      <c r="F128" s="3" t="s">
        <v>10</v>
      </c>
      <c r="G128" s="2" t="str">
        <f t="shared" si="1"/>
        <v>INSERT INTO EmpDet VALUES ('0000000219', '', 'BS', );</v>
      </c>
    </row>
    <row r="129" spans="1:7" x14ac:dyDescent="0.25">
      <c r="A129" s="32" t="s">
        <v>211</v>
      </c>
      <c r="B129" s="3" t="s">
        <v>212</v>
      </c>
      <c r="C129" s="32" t="s">
        <v>6</v>
      </c>
      <c r="D129" s="3" t="s">
        <v>213</v>
      </c>
      <c r="E129" s="3" t="s">
        <v>10</v>
      </c>
      <c r="F129" s="3" t="s">
        <v>10</v>
      </c>
      <c r="G129" s="2" t="str">
        <f t="shared" si="1"/>
        <v>INSERT INTO EmpDet VALUES ('0000000087', '', 'BS', );</v>
      </c>
    </row>
    <row r="130" spans="1:7" x14ac:dyDescent="0.25">
      <c r="A130" s="32" t="s">
        <v>214</v>
      </c>
      <c r="B130" s="3" t="s">
        <v>215</v>
      </c>
      <c r="C130" s="32" t="s">
        <v>6</v>
      </c>
      <c r="D130" s="3" t="s">
        <v>213</v>
      </c>
      <c r="E130" s="3" t="s">
        <v>10</v>
      </c>
      <c r="F130" s="3" t="s">
        <v>10</v>
      </c>
      <c r="G130" s="2" t="str">
        <f t="shared" si="1"/>
        <v>INSERT INTO EmpDet VALUES ('0000000202', '', 'BS', );</v>
      </c>
    </row>
    <row r="131" spans="1:7" x14ac:dyDescent="0.25">
      <c r="A131" s="32" t="s">
        <v>216</v>
      </c>
      <c r="B131" s="3" t="s">
        <v>217</v>
      </c>
      <c r="C131" s="32" t="s">
        <v>6</v>
      </c>
      <c r="D131" s="3" t="s">
        <v>213</v>
      </c>
      <c r="E131" s="3" t="s">
        <v>10</v>
      </c>
      <c r="F131" s="3" t="s">
        <v>10</v>
      </c>
      <c r="G131" s="2" t="str">
        <f t="shared" si="1"/>
        <v>INSERT INTO EmpDet VALUES ('0000000125', '', 'BS', );</v>
      </c>
    </row>
    <row r="132" spans="1:7" x14ac:dyDescent="0.25">
      <c r="A132" s="32" t="s">
        <v>218</v>
      </c>
      <c r="B132" s="3" t="s">
        <v>219</v>
      </c>
      <c r="C132" s="32" t="s">
        <v>6</v>
      </c>
      <c r="D132" s="3" t="s">
        <v>213</v>
      </c>
      <c r="E132" s="3" t="s">
        <v>10</v>
      </c>
      <c r="F132" s="3" t="s">
        <v>10</v>
      </c>
      <c r="G132" s="2" t="str">
        <f t="shared" si="1"/>
        <v>INSERT INTO EmpDet VALUES ('0000000140', '', 'BS', );</v>
      </c>
    </row>
    <row r="133" spans="1:7" x14ac:dyDescent="0.25">
      <c r="A133" s="32" t="s">
        <v>220</v>
      </c>
      <c r="B133" s="3" t="s">
        <v>221</v>
      </c>
      <c r="C133" s="32" t="s">
        <v>6</v>
      </c>
      <c r="D133" s="3" t="s">
        <v>213</v>
      </c>
      <c r="E133" s="3" t="s">
        <v>10</v>
      </c>
      <c r="F133" s="3" t="s">
        <v>10</v>
      </c>
      <c r="G133" s="2" t="str">
        <f t="shared" si="1"/>
        <v>INSERT INTO EmpDet VALUES ('0000000153', '', 'BS', );</v>
      </c>
    </row>
    <row r="134" spans="1:7" x14ac:dyDescent="0.25">
      <c r="A134" s="32" t="s">
        <v>222</v>
      </c>
      <c r="B134" s="3" t="s">
        <v>1292</v>
      </c>
      <c r="C134" s="32" t="s">
        <v>6</v>
      </c>
      <c r="D134" s="3" t="s">
        <v>213</v>
      </c>
      <c r="E134" s="3" t="s">
        <v>10</v>
      </c>
      <c r="F134" s="3" t="s">
        <v>10</v>
      </c>
      <c r="G134" s="2" t="str">
        <f t="shared" si="1"/>
        <v>INSERT INTO EmpDet VALUES ('0000000179', '', 'BS', );</v>
      </c>
    </row>
    <row r="135" spans="1:7" x14ac:dyDescent="0.25">
      <c r="A135" s="32" t="s">
        <v>223</v>
      </c>
      <c r="B135" s="3" t="s">
        <v>79</v>
      </c>
      <c r="C135" s="32" t="s">
        <v>6</v>
      </c>
      <c r="D135" s="3" t="s">
        <v>213</v>
      </c>
      <c r="E135" s="3" t="s">
        <v>10</v>
      </c>
      <c r="F135" s="3" t="s">
        <v>10</v>
      </c>
      <c r="G135" s="2" t="str">
        <f t="shared" si="1"/>
        <v>INSERT INTO EmpDet VALUES ('0000000181', '', 'BS', );</v>
      </c>
    </row>
    <row r="136" spans="1:7" x14ac:dyDescent="0.25">
      <c r="A136" s="32" t="s">
        <v>224</v>
      </c>
      <c r="B136" s="3" t="s">
        <v>225</v>
      </c>
      <c r="C136" s="32" t="s">
        <v>6</v>
      </c>
      <c r="D136" s="3" t="s">
        <v>213</v>
      </c>
      <c r="E136" s="3" t="s">
        <v>10</v>
      </c>
      <c r="F136" s="3" t="s">
        <v>10</v>
      </c>
      <c r="G136" s="2" t="str">
        <f t="shared" si="1"/>
        <v>INSERT INTO EmpDet VALUES ('0000000106', '', 'BS', );</v>
      </c>
    </row>
    <row r="137" spans="1:7" x14ac:dyDescent="0.25">
      <c r="A137" s="32" t="s">
        <v>226</v>
      </c>
      <c r="B137" s="3" t="s">
        <v>227</v>
      </c>
      <c r="C137" s="32" t="s">
        <v>6</v>
      </c>
      <c r="D137" s="3" t="s">
        <v>213</v>
      </c>
      <c r="E137" s="3" t="s">
        <v>10</v>
      </c>
      <c r="F137" s="3" t="s">
        <v>10</v>
      </c>
      <c r="G137" s="2" t="str">
        <f t="shared" si="1"/>
        <v>INSERT INTO EmpDet VALUES ('0000000149', '', 'BS', );</v>
      </c>
    </row>
    <row r="138" spans="1:7" x14ac:dyDescent="0.25">
      <c r="A138" s="32" t="s">
        <v>228</v>
      </c>
      <c r="B138" s="3" t="s">
        <v>229</v>
      </c>
      <c r="C138" s="32" t="s">
        <v>6</v>
      </c>
      <c r="D138" s="3" t="s">
        <v>213</v>
      </c>
      <c r="E138" s="3" t="s">
        <v>10</v>
      </c>
      <c r="F138" s="3" t="s">
        <v>10</v>
      </c>
      <c r="G138" s="2" t="str">
        <f t="shared" si="1"/>
        <v>INSERT INTO EmpDet VALUES ('0000000188', '', 'BS', );</v>
      </c>
    </row>
    <row r="139" spans="1:7" x14ac:dyDescent="0.25">
      <c r="A139" s="32" t="s">
        <v>230</v>
      </c>
      <c r="B139" s="3" t="s">
        <v>231</v>
      </c>
      <c r="C139" s="32" t="s">
        <v>6</v>
      </c>
      <c r="D139" s="3" t="s">
        <v>213</v>
      </c>
      <c r="E139" s="3" t="s">
        <v>10</v>
      </c>
      <c r="F139" s="3" t="s">
        <v>10</v>
      </c>
      <c r="G139" s="2" t="str">
        <f t="shared" si="1"/>
        <v>INSERT INTO EmpDet VALUES ('0000000097', '', 'BS', );</v>
      </c>
    </row>
    <row r="140" spans="1:7" x14ac:dyDescent="0.25">
      <c r="A140" s="32" t="s">
        <v>232</v>
      </c>
      <c r="B140" s="3" t="s">
        <v>233</v>
      </c>
      <c r="C140" s="32" t="s">
        <v>6</v>
      </c>
      <c r="D140" s="3" t="s">
        <v>213</v>
      </c>
      <c r="E140" s="3" t="s">
        <v>10</v>
      </c>
      <c r="F140" s="3" t="s">
        <v>10</v>
      </c>
      <c r="G140" s="2" t="str">
        <f t="shared" si="1"/>
        <v>INSERT INTO EmpDet VALUES ('0000000086', '', 'BS', );</v>
      </c>
    </row>
    <row r="141" spans="1:7" x14ac:dyDescent="0.25">
      <c r="A141" s="32" t="s">
        <v>234</v>
      </c>
      <c r="B141" s="3" t="s">
        <v>235</v>
      </c>
      <c r="C141" s="32" t="s">
        <v>6</v>
      </c>
      <c r="D141" s="3" t="s">
        <v>213</v>
      </c>
      <c r="E141" s="3" t="s">
        <v>10</v>
      </c>
      <c r="F141" s="3" t="s">
        <v>10</v>
      </c>
      <c r="G141" s="2" t="str">
        <f t="shared" si="1"/>
        <v>INSERT INTO EmpDet VALUES ('0000000201', '', 'BS', );</v>
      </c>
    </row>
    <row r="142" spans="1:7" x14ac:dyDescent="0.25">
      <c r="A142" s="32" t="s">
        <v>236</v>
      </c>
      <c r="B142" s="3" t="s">
        <v>237</v>
      </c>
      <c r="C142" s="32" t="s">
        <v>6</v>
      </c>
      <c r="D142" s="3" t="s">
        <v>213</v>
      </c>
      <c r="E142" s="3" t="s">
        <v>10</v>
      </c>
      <c r="F142" s="3" t="s">
        <v>10</v>
      </c>
      <c r="G142" s="2" t="str">
        <f t="shared" si="1"/>
        <v>INSERT INTO EmpDet VALUES ('0000000083', '', 'BS', );</v>
      </c>
    </row>
    <row r="143" spans="1:7" x14ac:dyDescent="0.25">
      <c r="A143" s="32" t="s">
        <v>238</v>
      </c>
      <c r="B143" s="3" t="s">
        <v>239</v>
      </c>
      <c r="C143" s="32" t="s">
        <v>6</v>
      </c>
      <c r="D143" s="3" t="s">
        <v>213</v>
      </c>
      <c r="E143" s="3" t="s">
        <v>10</v>
      </c>
      <c r="F143" s="3" t="s">
        <v>10</v>
      </c>
      <c r="G143" s="2" t="str">
        <f t="shared" si="1"/>
        <v>INSERT INTO EmpDet VALUES ('0000000173', '', 'BS', );</v>
      </c>
    </row>
    <row r="144" spans="1:7" x14ac:dyDescent="0.25">
      <c r="A144" s="32" t="s">
        <v>240</v>
      </c>
      <c r="B144" s="3" t="s">
        <v>241</v>
      </c>
      <c r="C144" s="32" t="s">
        <v>6</v>
      </c>
      <c r="D144" s="3" t="s">
        <v>213</v>
      </c>
      <c r="E144" s="3" t="s">
        <v>10</v>
      </c>
      <c r="F144" s="3" t="s">
        <v>10</v>
      </c>
      <c r="G144" s="2" t="str">
        <f t="shared" si="1"/>
        <v>INSERT INTO EmpDet VALUES ('0000000094', '', 'BS', );</v>
      </c>
    </row>
    <row r="145" spans="1:7" x14ac:dyDescent="0.25">
      <c r="A145" s="32" t="s">
        <v>242</v>
      </c>
      <c r="B145" s="3" t="s">
        <v>243</v>
      </c>
      <c r="C145" s="32" t="s">
        <v>6</v>
      </c>
      <c r="D145" s="3" t="s">
        <v>213</v>
      </c>
      <c r="E145" s="3" t="s">
        <v>10</v>
      </c>
      <c r="F145" s="3" t="s">
        <v>10</v>
      </c>
      <c r="G145" s="2" t="str">
        <f t="shared" si="1"/>
        <v>INSERT INTO EmpDet VALUES ('0000000111', '', 'BS', );</v>
      </c>
    </row>
    <row r="146" spans="1:7" x14ac:dyDescent="0.25">
      <c r="A146" s="32" t="s">
        <v>244</v>
      </c>
      <c r="B146" s="3" t="s">
        <v>245</v>
      </c>
      <c r="C146" s="32" t="s">
        <v>6</v>
      </c>
      <c r="D146" s="3" t="s">
        <v>213</v>
      </c>
      <c r="E146" s="3" t="s">
        <v>10</v>
      </c>
      <c r="F146" s="3" t="s">
        <v>10</v>
      </c>
      <c r="G146" s="2" t="str">
        <f t="shared" si="1"/>
        <v>INSERT INTO EmpDet VALUES ('0000000185', '', 'BS', );</v>
      </c>
    </row>
    <row r="147" spans="1:7" x14ac:dyDescent="0.25">
      <c r="A147" s="32" t="s">
        <v>246</v>
      </c>
      <c r="B147" s="3" t="s">
        <v>247</v>
      </c>
      <c r="C147" s="32" t="s">
        <v>6</v>
      </c>
      <c r="D147" s="3" t="s">
        <v>213</v>
      </c>
      <c r="E147" s="3" t="s">
        <v>10</v>
      </c>
      <c r="F147" s="3" t="s">
        <v>10</v>
      </c>
      <c r="G147" s="2" t="str">
        <f t="shared" si="1"/>
        <v>INSERT INTO EmpDet VALUES ('0000000187', '', 'BS', );</v>
      </c>
    </row>
    <row r="148" spans="1:7" x14ac:dyDescent="0.25">
      <c r="A148" s="32" t="s">
        <v>248</v>
      </c>
      <c r="B148" s="3" t="s">
        <v>249</v>
      </c>
      <c r="C148" s="32" t="s">
        <v>6</v>
      </c>
      <c r="D148" s="3" t="s">
        <v>213</v>
      </c>
      <c r="E148" s="3" t="s">
        <v>10</v>
      </c>
      <c r="F148" s="3" t="s">
        <v>10</v>
      </c>
      <c r="G148" s="2" t="str">
        <f t="shared" si="1"/>
        <v>INSERT INTO EmpDet VALUES ('0000000160', '', 'BS', );</v>
      </c>
    </row>
    <row r="149" spans="1:7" x14ac:dyDescent="0.25">
      <c r="A149" s="32" t="s">
        <v>250</v>
      </c>
      <c r="B149" s="3" t="s">
        <v>251</v>
      </c>
      <c r="C149" s="32" t="s">
        <v>6</v>
      </c>
      <c r="D149" s="3" t="s">
        <v>213</v>
      </c>
      <c r="E149" s="3" t="s">
        <v>10</v>
      </c>
      <c r="F149" s="3" t="s">
        <v>10</v>
      </c>
      <c r="G149" s="2" t="str">
        <f t="shared" si="1"/>
        <v>INSERT INTO EmpDet VALUES ('0000000109', '', 'BS', );</v>
      </c>
    </row>
    <row r="150" spans="1:7" x14ac:dyDescent="0.25">
      <c r="A150" s="32" t="s">
        <v>252</v>
      </c>
      <c r="B150" s="3" t="s">
        <v>253</v>
      </c>
      <c r="C150" s="32" t="s">
        <v>6</v>
      </c>
      <c r="D150" s="3" t="s">
        <v>213</v>
      </c>
      <c r="E150" s="3" t="s">
        <v>10</v>
      </c>
      <c r="F150" s="3" t="s">
        <v>10</v>
      </c>
      <c r="G150" s="2" t="str">
        <f t="shared" si="1"/>
        <v>INSERT INTO EmpDet VALUES ('0000000169', '', 'BS', );</v>
      </c>
    </row>
    <row r="151" spans="1:7" x14ac:dyDescent="0.25">
      <c r="A151" s="32" t="s">
        <v>254</v>
      </c>
      <c r="B151" s="3" t="s">
        <v>255</v>
      </c>
      <c r="C151" s="32" t="s">
        <v>6</v>
      </c>
      <c r="D151" s="3" t="s">
        <v>213</v>
      </c>
      <c r="E151" s="3" t="s">
        <v>10</v>
      </c>
      <c r="F151" s="3" t="s">
        <v>10</v>
      </c>
      <c r="G151" s="2" t="str">
        <f t="shared" si="1"/>
        <v>INSERT INTO EmpDet VALUES ('0000000204', '', 'BS', );</v>
      </c>
    </row>
    <row r="152" spans="1:7" x14ac:dyDescent="0.25">
      <c r="A152" s="32" t="s">
        <v>256</v>
      </c>
      <c r="B152" s="3" t="s">
        <v>257</v>
      </c>
      <c r="C152" s="32" t="s">
        <v>6</v>
      </c>
      <c r="D152" s="3" t="s">
        <v>213</v>
      </c>
      <c r="E152" s="3" t="s">
        <v>10</v>
      </c>
      <c r="F152" s="3" t="s">
        <v>10</v>
      </c>
      <c r="G152" s="2" t="str">
        <f t="shared" si="1"/>
        <v>INSERT INTO EmpDet VALUES ('0000000254', '', 'BS', );</v>
      </c>
    </row>
    <row r="153" spans="1:7" x14ac:dyDescent="0.25">
      <c r="A153" s="32" t="s">
        <v>258</v>
      </c>
      <c r="B153" s="3" t="s">
        <v>259</v>
      </c>
      <c r="C153" s="32" t="s">
        <v>6</v>
      </c>
      <c r="D153" s="3" t="s">
        <v>213</v>
      </c>
      <c r="E153" s="3" t="s">
        <v>10</v>
      </c>
      <c r="F153" s="3" t="s">
        <v>10</v>
      </c>
      <c r="G153" s="2" t="str">
        <f t="shared" si="1"/>
        <v>INSERT INTO EmpDet VALUES ('0000000195', '', 'BS', );</v>
      </c>
    </row>
    <row r="154" spans="1:7" x14ac:dyDescent="0.25">
      <c r="A154" s="32" t="s">
        <v>260</v>
      </c>
      <c r="B154" s="3" t="s">
        <v>261</v>
      </c>
      <c r="C154" s="32" t="s">
        <v>6</v>
      </c>
      <c r="D154" s="3" t="s">
        <v>213</v>
      </c>
      <c r="E154" s="3" t="s">
        <v>10</v>
      </c>
      <c r="F154" s="3" t="s">
        <v>10</v>
      </c>
      <c r="G154" s="2" t="str">
        <f t="shared" si="1"/>
        <v>INSERT INTO EmpDet VALUES ('0000000164', '', 'BS', );</v>
      </c>
    </row>
    <row r="155" spans="1:7" x14ac:dyDescent="0.25">
      <c r="A155" s="32" t="s">
        <v>262</v>
      </c>
      <c r="B155" s="3" t="s">
        <v>263</v>
      </c>
      <c r="C155" s="32" t="s">
        <v>6</v>
      </c>
      <c r="D155" s="3" t="s">
        <v>213</v>
      </c>
      <c r="E155" s="3" t="s">
        <v>10</v>
      </c>
      <c r="F155" s="3" t="s">
        <v>10</v>
      </c>
      <c r="G155" s="2" t="str">
        <f t="shared" si="1"/>
        <v>INSERT INTO EmpDet VALUES ('0000000110', '', 'BS', );</v>
      </c>
    </row>
    <row r="156" spans="1:7" x14ac:dyDescent="0.25">
      <c r="A156" s="32" t="s">
        <v>264</v>
      </c>
      <c r="B156" s="3" t="s">
        <v>265</v>
      </c>
      <c r="C156" s="32" t="s">
        <v>6</v>
      </c>
      <c r="D156" s="3" t="s">
        <v>213</v>
      </c>
      <c r="E156" s="3" t="s">
        <v>10</v>
      </c>
      <c r="F156" s="3" t="s">
        <v>10</v>
      </c>
      <c r="G156" s="2" t="str">
        <f t="shared" si="1"/>
        <v>INSERT INTO EmpDet VALUES ('0000000093', '', 'BS', );</v>
      </c>
    </row>
    <row r="157" spans="1:7" x14ac:dyDescent="0.25">
      <c r="A157" s="32" t="s">
        <v>266</v>
      </c>
      <c r="B157" s="3" t="s">
        <v>267</v>
      </c>
      <c r="C157" s="32" t="s">
        <v>6</v>
      </c>
      <c r="D157" s="3" t="s">
        <v>213</v>
      </c>
      <c r="E157" s="3" t="s">
        <v>10</v>
      </c>
      <c r="F157" s="3" t="s">
        <v>10</v>
      </c>
      <c r="G157" s="2" t="str">
        <f t="shared" si="1"/>
        <v>INSERT INTO EmpDet VALUES ('0000000075', '', 'BS', );</v>
      </c>
    </row>
    <row r="158" spans="1:7" x14ac:dyDescent="0.25">
      <c r="A158" s="32" t="s">
        <v>268</v>
      </c>
      <c r="B158" s="3" t="s">
        <v>269</v>
      </c>
      <c r="C158" s="32" t="s">
        <v>6</v>
      </c>
      <c r="D158" s="3" t="s">
        <v>213</v>
      </c>
      <c r="E158" s="3" t="s">
        <v>10</v>
      </c>
      <c r="F158" s="3" t="s">
        <v>10</v>
      </c>
      <c r="G158" s="2" t="str">
        <f t="shared" si="1"/>
        <v>INSERT INTO EmpDet VALUES ('0000000193', '', 'BS', );</v>
      </c>
    </row>
    <row r="159" spans="1:7" x14ac:dyDescent="0.25">
      <c r="A159" s="32" t="s">
        <v>270</v>
      </c>
      <c r="B159" s="3" t="s">
        <v>271</v>
      </c>
      <c r="C159" s="32" t="s">
        <v>6</v>
      </c>
      <c r="D159" s="3" t="s">
        <v>213</v>
      </c>
      <c r="E159" s="3" t="s">
        <v>10</v>
      </c>
      <c r="F159" s="3" t="s">
        <v>10</v>
      </c>
      <c r="G159" s="2" t="str">
        <f t="shared" si="1"/>
        <v>INSERT INTO EmpDet VALUES ('0000000098', '', 'BS', );</v>
      </c>
    </row>
    <row r="160" spans="1:7" x14ac:dyDescent="0.25">
      <c r="A160" s="32" t="s">
        <v>272</v>
      </c>
      <c r="B160" s="3" t="s">
        <v>273</v>
      </c>
      <c r="C160" s="32" t="s">
        <v>6</v>
      </c>
      <c r="D160" s="3" t="s">
        <v>213</v>
      </c>
      <c r="E160" s="3" t="s">
        <v>10</v>
      </c>
      <c r="F160" s="3" t="s">
        <v>10</v>
      </c>
      <c r="G160" s="2" t="str">
        <f t="shared" si="1"/>
        <v>INSERT INTO EmpDet VALUES ('0000000206', '', 'BS', );</v>
      </c>
    </row>
    <row r="161" spans="1:7" x14ac:dyDescent="0.25">
      <c r="A161" s="32" t="s">
        <v>274</v>
      </c>
      <c r="B161" s="3" t="s">
        <v>275</v>
      </c>
      <c r="C161" s="32" t="s">
        <v>6</v>
      </c>
      <c r="D161" s="3" t="s">
        <v>213</v>
      </c>
      <c r="E161" s="3" t="s">
        <v>10</v>
      </c>
      <c r="F161" s="3" t="s">
        <v>10</v>
      </c>
      <c r="G161" s="2" t="str">
        <f t="shared" si="1"/>
        <v>INSERT INTO EmpDet VALUES ('0000000085', '', 'BS', );</v>
      </c>
    </row>
    <row r="162" spans="1:7" x14ac:dyDescent="0.25">
      <c r="A162" s="32" t="s">
        <v>276</v>
      </c>
      <c r="B162" s="3" t="s">
        <v>277</v>
      </c>
      <c r="C162" s="32" t="s">
        <v>6</v>
      </c>
      <c r="D162" s="3" t="s">
        <v>213</v>
      </c>
      <c r="E162" s="3" t="s">
        <v>10</v>
      </c>
      <c r="F162" s="3" t="s">
        <v>10</v>
      </c>
      <c r="G162" s="2" t="str">
        <f t="shared" si="1"/>
        <v>INSERT INTO EmpDet VALUES ('0000000183', '', 'BS', );</v>
      </c>
    </row>
    <row r="163" spans="1:7" x14ac:dyDescent="0.25">
      <c r="A163" s="32" t="s">
        <v>278</v>
      </c>
      <c r="B163" s="3" t="s">
        <v>279</v>
      </c>
      <c r="C163" s="32" t="s">
        <v>6</v>
      </c>
      <c r="D163" s="3" t="s">
        <v>213</v>
      </c>
      <c r="E163" s="3" t="s">
        <v>10</v>
      </c>
      <c r="F163" s="3" t="s">
        <v>10</v>
      </c>
      <c r="G163" s="2" t="str">
        <f t="shared" si="1"/>
        <v>INSERT INTO EmpDet VALUES ('0000000162', '', 'BS', );</v>
      </c>
    </row>
    <row r="164" spans="1:7" x14ac:dyDescent="0.25">
      <c r="A164" s="32" t="s">
        <v>280</v>
      </c>
      <c r="B164" s="3" t="s">
        <v>281</v>
      </c>
      <c r="C164" s="32" t="s">
        <v>6</v>
      </c>
      <c r="D164" s="3" t="s">
        <v>213</v>
      </c>
      <c r="E164" s="3" t="s">
        <v>10</v>
      </c>
      <c r="F164" s="3" t="s">
        <v>10</v>
      </c>
      <c r="G164" s="2" t="str">
        <f t="shared" si="1"/>
        <v>INSERT INTO EmpDet VALUES ('0000000198', '', 'BS', );</v>
      </c>
    </row>
    <row r="165" spans="1:7" x14ac:dyDescent="0.25">
      <c r="A165" s="32" t="s">
        <v>282</v>
      </c>
      <c r="B165" s="3" t="s">
        <v>14</v>
      </c>
      <c r="C165" s="32" t="s">
        <v>6</v>
      </c>
      <c r="D165" s="3" t="s">
        <v>213</v>
      </c>
      <c r="E165" s="3" t="s">
        <v>10</v>
      </c>
      <c r="F165" s="3" t="s">
        <v>10</v>
      </c>
      <c r="G165" s="2" t="str">
        <f t="shared" si="1"/>
        <v>INSERT INTO EmpDet VALUES ('0000000184', '', 'BS', );</v>
      </c>
    </row>
    <row r="166" spans="1:7" x14ac:dyDescent="0.25">
      <c r="A166" s="32" t="s">
        <v>283</v>
      </c>
      <c r="B166" s="3" t="s">
        <v>284</v>
      </c>
      <c r="C166" s="32" t="s">
        <v>6</v>
      </c>
      <c r="D166" s="3" t="s">
        <v>213</v>
      </c>
      <c r="E166" s="3" t="s">
        <v>10</v>
      </c>
      <c r="F166" s="3" t="s">
        <v>10</v>
      </c>
      <c r="G166" s="2" t="str">
        <f t="shared" si="1"/>
        <v>INSERT INTO EmpDet VALUES ('0000000203', '', 'BS', );</v>
      </c>
    </row>
    <row r="167" spans="1:7" x14ac:dyDescent="0.25">
      <c r="A167" s="32" t="s">
        <v>285</v>
      </c>
      <c r="B167" s="3" t="s">
        <v>286</v>
      </c>
      <c r="C167" s="32" t="s">
        <v>6</v>
      </c>
      <c r="D167" s="3" t="s">
        <v>213</v>
      </c>
      <c r="E167" s="3" t="s">
        <v>10</v>
      </c>
      <c r="F167" s="3" t="s">
        <v>10</v>
      </c>
      <c r="G167" s="2" t="str">
        <f t="shared" si="1"/>
        <v>INSERT INTO EmpDet VALUES ('0000000079', '', 'BS', );</v>
      </c>
    </row>
    <row r="168" spans="1:7" x14ac:dyDescent="0.25">
      <c r="A168" s="32" t="s">
        <v>287</v>
      </c>
      <c r="B168" s="3" t="s">
        <v>288</v>
      </c>
      <c r="C168" s="32" t="s">
        <v>6</v>
      </c>
      <c r="D168" s="3" t="s">
        <v>213</v>
      </c>
      <c r="E168" s="3" t="s">
        <v>10</v>
      </c>
      <c r="F168" s="3" t="s">
        <v>10</v>
      </c>
      <c r="G168" s="2" t="str">
        <f t="shared" si="1"/>
        <v>INSERT INTO EmpDet VALUES ('0000000171', '', 'BS', );</v>
      </c>
    </row>
    <row r="169" spans="1:7" x14ac:dyDescent="0.25">
      <c r="A169" s="32" t="s">
        <v>289</v>
      </c>
      <c r="B169" s="3" t="s">
        <v>290</v>
      </c>
      <c r="C169" s="32" t="s">
        <v>6</v>
      </c>
      <c r="D169" s="3" t="s">
        <v>213</v>
      </c>
      <c r="E169" s="3" t="s">
        <v>10</v>
      </c>
      <c r="F169" s="3" t="s">
        <v>10</v>
      </c>
      <c r="G169" s="2" t="str">
        <f t="shared" si="1"/>
        <v>INSERT INTO EmpDet VALUES ('0000000138', '', 'BS', );</v>
      </c>
    </row>
    <row r="170" spans="1:7" x14ac:dyDescent="0.25">
      <c r="A170" s="32" t="s">
        <v>291</v>
      </c>
      <c r="B170" s="3" t="s">
        <v>292</v>
      </c>
      <c r="C170" s="32" t="s">
        <v>6</v>
      </c>
      <c r="D170" s="3" t="s">
        <v>213</v>
      </c>
      <c r="E170" s="3" t="s">
        <v>10</v>
      </c>
      <c r="F170" s="3" t="s">
        <v>10</v>
      </c>
      <c r="G170" s="2" t="str">
        <f t="shared" si="1"/>
        <v>INSERT INTO EmpDet VALUES ('0000000136', '', 'BS', );</v>
      </c>
    </row>
    <row r="171" spans="1:7" x14ac:dyDescent="0.25">
      <c r="A171" s="32" t="s">
        <v>293</v>
      </c>
      <c r="B171" s="3" t="s">
        <v>294</v>
      </c>
      <c r="C171" s="32" t="s">
        <v>6</v>
      </c>
      <c r="D171" s="3" t="s">
        <v>213</v>
      </c>
      <c r="E171" s="3" t="s">
        <v>10</v>
      </c>
      <c r="F171" s="3" t="s">
        <v>10</v>
      </c>
      <c r="G171" s="2" t="str">
        <f t="shared" si="1"/>
        <v>INSERT INTO EmpDet VALUES ('0000000091', '', 'BS', );</v>
      </c>
    </row>
    <row r="172" spans="1:7" x14ac:dyDescent="0.25">
      <c r="A172" s="32" t="s">
        <v>295</v>
      </c>
      <c r="B172" s="3" t="s">
        <v>296</v>
      </c>
      <c r="C172" s="32" t="s">
        <v>6</v>
      </c>
      <c r="D172" s="3" t="s">
        <v>213</v>
      </c>
      <c r="E172" s="3" t="s">
        <v>10</v>
      </c>
      <c r="F172" s="3" t="s">
        <v>10</v>
      </c>
      <c r="G172" s="2" t="str">
        <f t="shared" si="1"/>
        <v>INSERT INTO EmpDet VALUES ('0000000081', '', 'BS', );</v>
      </c>
    </row>
    <row r="173" spans="1:7" x14ac:dyDescent="0.25">
      <c r="A173" s="32" t="s">
        <v>297</v>
      </c>
      <c r="B173" s="3" t="s">
        <v>298</v>
      </c>
      <c r="C173" s="32" t="s">
        <v>6</v>
      </c>
      <c r="D173" s="3" t="s">
        <v>213</v>
      </c>
      <c r="E173" s="3" t="s">
        <v>10</v>
      </c>
      <c r="F173" s="3" t="s">
        <v>10</v>
      </c>
      <c r="G173" s="2" t="str">
        <f t="shared" si="1"/>
        <v>INSERT INTO EmpDet VALUES ('0000000165', '', 'BS', );</v>
      </c>
    </row>
    <row r="174" spans="1:7" x14ac:dyDescent="0.25">
      <c r="A174" s="32" t="s">
        <v>299</v>
      </c>
      <c r="B174" s="3" t="s">
        <v>298</v>
      </c>
      <c r="C174" s="32" t="s">
        <v>6</v>
      </c>
      <c r="D174" s="3" t="s">
        <v>213</v>
      </c>
      <c r="E174" s="3" t="s">
        <v>10</v>
      </c>
      <c r="F174" s="3" t="s">
        <v>10</v>
      </c>
      <c r="G174" s="2" t="str">
        <f t="shared" si="1"/>
        <v>INSERT INTO EmpDet VALUES ('0000000135', '', 'BS', );</v>
      </c>
    </row>
    <row r="175" spans="1:7" x14ac:dyDescent="0.25">
      <c r="A175" s="32" t="s">
        <v>300</v>
      </c>
      <c r="B175" s="3" t="s">
        <v>301</v>
      </c>
      <c r="C175" s="32" t="s">
        <v>6</v>
      </c>
      <c r="D175" s="3" t="s">
        <v>213</v>
      </c>
      <c r="E175" s="3" t="s">
        <v>10</v>
      </c>
      <c r="F175" s="3" t="s">
        <v>10</v>
      </c>
      <c r="G175" s="2" t="str">
        <f t="shared" si="1"/>
        <v>INSERT INTO EmpDet VALUES ('0000000200', '', 'BS', );</v>
      </c>
    </row>
    <row r="176" spans="1:7" x14ac:dyDescent="0.25">
      <c r="A176" s="32" t="s">
        <v>302</v>
      </c>
      <c r="B176" s="3" t="s">
        <v>303</v>
      </c>
      <c r="C176" s="32" t="s">
        <v>6</v>
      </c>
      <c r="D176" s="3" t="s">
        <v>213</v>
      </c>
      <c r="E176" s="3" t="s">
        <v>10</v>
      </c>
      <c r="F176" s="3" t="s">
        <v>10</v>
      </c>
      <c r="G176" s="2" t="str">
        <f t="shared" si="1"/>
        <v>INSERT INTO EmpDet VALUES ('0000000123', '', 'BS', );</v>
      </c>
    </row>
    <row r="177" spans="1:7" x14ac:dyDescent="0.25">
      <c r="A177" s="32" t="s">
        <v>304</v>
      </c>
      <c r="B177" s="3" t="s">
        <v>305</v>
      </c>
      <c r="C177" s="32" t="s">
        <v>6</v>
      </c>
      <c r="D177" s="3" t="s">
        <v>213</v>
      </c>
      <c r="E177" s="3" t="s">
        <v>10</v>
      </c>
      <c r="F177" s="3" t="s">
        <v>10</v>
      </c>
      <c r="G177" s="2" t="str">
        <f t="shared" si="1"/>
        <v>INSERT INTO EmpDet VALUES ('0000000142', '', 'BS', );</v>
      </c>
    </row>
    <row r="178" spans="1:7" x14ac:dyDescent="0.25">
      <c r="A178" s="32" t="s">
        <v>306</v>
      </c>
      <c r="B178" s="3" t="s">
        <v>307</v>
      </c>
      <c r="C178" s="32" t="s">
        <v>6</v>
      </c>
      <c r="D178" s="3" t="s">
        <v>213</v>
      </c>
      <c r="E178" s="3" t="s">
        <v>10</v>
      </c>
      <c r="F178" s="3" t="s">
        <v>10</v>
      </c>
      <c r="G178" s="2" t="str">
        <f t="shared" si="1"/>
        <v>INSERT INTO EmpDet VALUES ('0000000176', '', 'BS', );</v>
      </c>
    </row>
    <row r="179" spans="1:7" x14ac:dyDescent="0.25">
      <c r="A179" s="32" t="s">
        <v>308</v>
      </c>
      <c r="B179" s="3" t="s">
        <v>309</v>
      </c>
      <c r="C179" s="32" t="s">
        <v>6</v>
      </c>
      <c r="D179" s="3" t="s">
        <v>213</v>
      </c>
      <c r="E179" s="3" t="s">
        <v>10</v>
      </c>
      <c r="F179" s="3" t="s">
        <v>10</v>
      </c>
      <c r="G179" s="2" t="str">
        <f t="shared" si="1"/>
        <v>INSERT INTO EmpDet VALUES ('0000000120', '', 'BS', );</v>
      </c>
    </row>
    <row r="180" spans="1:7" x14ac:dyDescent="0.25">
      <c r="A180" s="32" t="s">
        <v>310</v>
      </c>
      <c r="B180" s="3" t="s">
        <v>311</v>
      </c>
      <c r="C180" s="32" t="s">
        <v>6</v>
      </c>
      <c r="D180" s="3" t="s">
        <v>213</v>
      </c>
      <c r="E180" s="3" t="s">
        <v>10</v>
      </c>
      <c r="F180" s="3" t="s">
        <v>10</v>
      </c>
      <c r="G180" s="2" t="str">
        <f t="shared" si="1"/>
        <v>INSERT INTO EmpDet VALUES ('0000000163', '', 'BS', );</v>
      </c>
    </row>
    <row r="181" spans="1:7" x14ac:dyDescent="0.25">
      <c r="A181" s="32" t="s">
        <v>312</v>
      </c>
      <c r="B181" s="3" t="s">
        <v>313</v>
      </c>
      <c r="C181" s="32" t="s">
        <v>6</v>
      </c>
      <c r="D181" s="3" t="s">
        <v>213</v>
      </c>
      <c r="E181" s="3" t="s">
        <v>10</v>
      </c>
      <c r="F181" s="3" t="s">
        <v>10</v>
      </c>
      <c r="G181" s="2" t="str">
        <f t="shared" si="1"/>
        <v>INSERT INTO EmpDet VALUES ('0000000134', '', 'BS', );</v>
      </c>
    </row>
    <row r="182" spans="1:7" x14ac:dyDescent="0.25">
      <c r="A182" s="32" t="s">
        <v>314</v>
      </c>
      <c r="B182" s="3" t="s">
        <v>315</v>
      </c>
      <c r="C182" s="32" t="s">
        <v>6</v>
      </c>
      <c r="D182" s="3" t="s">
        <v>213</v>
      </c>
      <c r="E182" s="3" t="s">
        <v>10</v>
      </c>
      <c r="F182" s="3" t="s">
        <v>10</v>
      </c>
      <c r="G182" s="2" t="str">
        <f t="shared" si="1"/>
        <v>INSERT INTO EmpDet VALUES ('0000000145', '', 'BS', );</v>
      </c>
    </row>
    <row r="183" spans="1:7" x14ac:dyDescent="0.25">
      <c r="A183" s="32" t="s">
        <v>316</v>
      </c>
      <c r="B183" s="3" t="s">
        <v>317</v>
      </c>
      <c r="C183" s="32" t="s">
        <v>6</v>
      </c>
      <c r="D183" s="3" t="s">
        <v>213</v>
      </c>
      <c r="E183" s="3" t="s">
        <v>10</v>
      </c>
      <c r="F183" s="3" t="s">
        <v>10</v>
      </c>
      <c r="G183" s="2" t="str">
        <f t="shared" si="1"/>
        <v>INSERT INTO EmpDet VALUES ('0000000089', '', 'BS', );</v>
      </c>
    </row>
    <row r="184" spans="1:7" x14ac:dyDescent="0.25">
      <c r="A184" s="32" t="s">
        <v>318</v>
      </c>
      <c r="B184" s="3" t="s">
        <v>319</v>
      </c>
      <c r="C184" s="32" t="s">
        <v>6</v>
      </c>
      <c r="D184" s="3" t="s">
        <v>213</v>
      </c>
      <c r="E184" s="3" t="s">
        <v>10</v>
      </c>
      <c r="F184" s="3" t="s">
        <v>10</v>
      </c>
      <c r="G184" s="2" t="str">
        <f t="shared" si="1"/>
        <v>INSERT INTO EmpDet VALUES ('0000000114', '', 'BS', );</v>
      </c>
    </row>
    <row r="185" spans="1:7" x14ac:dyDescent="0.25">
      <c r="A185" s="32" t="s">
        <v>322</v>
      </c>
      <c r="B185" s="3" t="s">
        <v>321</v>
      </c>
      <c r="C185" s="32" t="s">
        <v>6</v>
      </c>
      <c r="D185" s="3" t="s">
        <v>213</v>
      </c>
      <c r="E185" s="3" t="s">
        <v>10</v>
      </c>
      <c r="F185" s="3" t="s">
        <v>10</v>
      </c>
      <c r="G185" s="2" t="str">
        <f t="shared" ref="G185:G248" si="2">CONCATENATE("INSERT INTO EmpDet VALUES ('",A185,"', '",E185,"', 'BS', ",F185,");")</f>
        <v>INSERT INTO EmpDet VALUES ('0000000159', '', 'BS', );</v>
      </c>
    </row>
    <row r="186" spans="1:7" x14ac:dyDescent="0.25">
      <c r="A186" s="32" t="s">
        <v>320</v>
      </c>
      <c r="B186" s="3" t="s">
        <v>321</v>
      </c>
      <c r="C186" s="32" t="s">
        <v>6</v>
      </c>
      <c r="D186" s="3" t="s">
        <v>213</v>
      </c>
      <c r="E186" s="3" t="s">
        <v>10</v>
      </c>
      <c r="F186" s="3" t="s">
        <v>10</v>
      </c>
      <c r="G186" s="2" t="str">
        <f t="shared" si="2"/>
        <v>INSERT INTO EmpDet VALUES ('0000000194', '', 'BS', );</v>
      </c>
    </row>
    <row r="187" spans="1:7" x14ac:dyDescent="0.25">
      <c r="A187" s="32" t="s">
        <v>323</v>
      </c>
      <c r="B187" s="3" t="s">
        <v>324</v>
      </c>
      <c r="C187" s="32" t="s">
        <v>6</v>
      </c>
      <c r="D187" s="3" t="s">
        <v>213</v>
      </c>
      <c r="E187" s="3" t="s">
        <v>10</v>
      </c>
      <c r="F187" s="3" t="s">
        <v>10</v>
      </c>
      <c r="G187" s="2" t="str">
        <f t="shared" si="2"/>
        <v>INSERT INTO EmpDet VALUES ('0000000170', '', 'BS', );</v>
      </c>
    </row>
    <row r="188" spans="1:7" x14ac:dyDescent="0.25">
      <c r="A188" s="32" t="s">
        <v>325</v>
      </c>
      <c r="B188" s="3" t="s">
        <v>326</v>
      </c>
      <c r="C188" s="32" t="s">
        <v>6</v>
      </c>
      <c r="D188" s="3" t="s">
        <v>213</v>
      </c>
      <c r="E188" s="3" t="s">
        <v>10</v>
      </c>
      <c r="F188" s="3" t="s">
        <v>10</v>
      </c>
      <c r="G188" s="2" t="str">
        <f t="shared" si="2"/>
        <v>INSERT INTO EmpDet VALUES ('0000000112', '', 'BS', );</v>
      </c>
    </row>
    <row r="189" spans="1:7" x14ac:dyDescent="0.25">
      <c r="A189" s="32" t="s">
        <v>327</v>
      </c>
      <c r="B189" s="3" t="s">
        <v>328</v>
      </c>
      <c r="C189" s="32" t="s">
        <v>6</v>
      </c>
      <c r="D189" s="3" t="s">
        <v>213</v>
      </c>
      <c r="E189" s="3" t="s">
        <v>10</v>
      </c>
      <c r="F189" s="3" t="s">
        <v>10</v>
      </c>
      <c r="G189" s="2" t="str">
        <f t="shared" si="2"/>
        <v>INSERT INTO EmpDet VALUES ('0000000180', '', 'BS', );</v>
      </c>
    </row>
    <row r="190" spans="1:7" x14ac:dyDescent="0.25">
      <c r="A190" s="32" t="s">
        <v>329</v>
      </c>
      <c r="B190" s="3" t="s">
        <v>330</v>
      </c>
      <c r="C190" s="32" t="s">
        <v>6</v>
      </c>
      <c r="D190" s="3" t="s">
        <v>213</v>
      </c>
      <c r="E190" s="3" t="s">
        <v>10</v>
      </c>
      <c r="F190" s="3" t="s">
        <v>10</v>
      </c>
      <c r="G190" s="2" t="str">
        <f t="shared" si="2"/>
        <v>INSERT INTO EmpDet VALUES ('0000000154', '', 'BS', );</v>
      </c>
    </row>
    <row r="191" spans="1:7" x14ac:dyDescent="0.25">
      <c r="A191" s="32" t="s">
        <v>333</v>
      </c>
      <c r="B191" s="3" t="s">
        <v>332</v>
      </c>
      <c r="C191" s="32" t="s">
        <v>6</v>
      </c>
      <c r="D191" s="3" t="s">
        <v>213</v>
      </c>
      <c r="E191" s="3" t="s">
        <v>10</v>
      </c>
      <c r="F191" s="3" t="s">
        <v>10</v>
      </c>
      <c r="G191" s="2" t="str">
        <f t="shared" si="2"/>
        <v>INSERT INTO EmpDet VALUES ('0000000128', '', 'BS', );</v>
      </c>
    </row>
    <row r="192" spans="1:7" x14ac:dyDescent="0.25">
      <c r="A192" s="32" t="s">
        <v>331</v>
      </c>
      <c r="B192" s="3" t="s">
        <v>332</v>
      </c>
      <c r="C192" s="32" t="s">
        <v>6</v>
      </c>
      <c r="D192" s="3" t="s">
        <v>213</v>
      </c>
      <c r="E192" s="3" t="s">
        <v>10</v>
      </c>
      <c r="F192" s="3" t="s">
        <v>10</v>
      </c>
      <c r="G192" s="2" t="str">
        <f t="shared" si="2"/>
        <v>INSERT INTO EmpDet VALUES ('0000000113', '', 'BS', );</v>
      </c>
    </row>
    <row r="193" spans="1:7" x14ac:dyDescent="0.25">
      <c r="A193" s="32" t="s">
        <v>334</v>
      </c>
      <c r="B193" s="3" t="s">
        <v>335</v>
      </c>
      <c r="C193" s="32" t="s">
        <v>6</v>
      </c>
      <c r="D193" s="3" t="s">
        <v>213</v>
      </c>
      <c r="E193" s="3" t="s">
        <v>10</v>
      </c>
      <c r="F193" s="3" t="s">
        <v>10</v>
      </c>
      <c r="G193" s="2" t="str">
        <f t="shared" si="2"/>
        <v>INSERT INTO EmpDet VALUES ('0000000146', '', 'BS', );</v>
      </c>
    </row>
    <row r="194" spans="1:7" x14ac:dyDescent="0.25">
      <c r="A194" s="32" t="s">
        <v>336</v>
      </c>
      <c r="B194" s="3" t="s">
        <v>337</v>
      </c>
      <c r="C194" s="32" t="s">
        <v>6</v>
      </c>
      <c r="D194" s="3" t="s">
        <v>213</v>
      </c>
      <c r="E194" s="3" t="s">
        <v>10</v>
      </c>
      <c r="F194" s="3" t="s">
        <v>10</v>
      </c>
      <c r="G194" s="2" t="str">
        <f t="shared" si="2"/>
        <v>INSERT INTO EmpDet VALUES ('0000000092', '', 'BS', );</v>
      </c>
    </row>
    <row r="195" spans="1:7" x14ac:dyDescent="0.25">
      <c r="A195" s="32" t="s">
        <v>338</v>
      </c>
      <c r="B195" s="3" t="s">
        <v>339</v>
      </c>
      <c r="C195" s="32" t="s">
        <v>6</v>
      </c>
      <c r="D195" s="3" t="s">
        <v>213</v>
      </c>
      <c r="E195" s="3" t="s">
        <v>10</v>
      </c>
      <c r="F195" s="3" t="s">
        <v>10</v>
      </c>
      <c r="G195" s="2" t="str">
        <f t="shared" si="2"/>
        <v>INSERT INTO EmpDet VALUES ('0000000256', '', 'BS', );</v>
      </c>
    </row>
    <row r="196" spans="1:7" x14ac:dyDescent="0.25">
      <c r="A196" s="32" t="s">
        <v>340</v>
      </c>
      <c r="B196" s="3" t="s">
        <v>341</v>
      </c>
      <c r="C196" s="32" t="s">
        <v>6</v>
      </c>
      <c r="D196" s="3" t="s">
        <v>213</v>
      </c>
      <c r="E196" s="3" t="s">
        <v>10</v>
      </c>
      <c r="F196" s="3" t="s">
        <v>10</v>
      </c>
      <c r="G196" s="2" t="str">
        <f t="shared" si="2"/>
        <v>INSERT INTO EmpDet VALUES ('0000000088', '', 'BS', );</v>
      </c>
    </row>
    <row r="197" spans="1:7" x14ac:dyDescent="0.25">
      <c r="A197" s="32" t="s">
        <v>342</v>
      </c>
      <c r="B197" s="3" t="s">
        <v>1293</v>
      </c>
      <c r="C197" s="32" t="s">
        <v>6</v>
      </c>
      <c r="D197" s="3" t="s">
        <v>213</v>
      </c>
      <c r="E197" s="3" t="s">
        <v>10</v>
      </c>
      <c r="F197" s="3" t="s">
        <v>10</v>
      </c>
      <c r="G197" s="2" t="str">
        <f t="shared" si="2"/>
        <v>INSERT INTO EmpDet VALUES ('0000000156', '', 'BS', );</v>
      </c>
    </row>
    <row r="198" spans="1:7" x14ac:dyDescent="0.25">
      <c r="A198" s="32" t="s">
        <v>344</v>
      </c>
      <c r="B198" s="3" t="s">
        <v>345</v>
      </c>
      <c r="C198" s="32" t="s">
        <v>6</v>
      </c>
      <c r="D198" s="3" t="s">
        <v>213</v>
      </c>
      <c r="E198" s="3" t="s">
        <v>10</v>
      </c>
      <c r="F198" s="3" t="s">
        <v>10</v>
      </c>
      <c r="G198" s="2" t="str">
        <f t="shared" si="2"/>
        <v>INSERT INTO EmpDet VALUES ('0000000099', '', 'BS', );</v>
      </c>
    </row>
    <row r="199" spans="1:7" x14ac:dyDescent="0.25">
      <c r="A199" s="32" t="s">
        <v>346</v>
      </c>
      <c r="B199" s="3" t="s">
        <v>347</v>
      </c>
      <c r="C199" s="32" t="s">
        <v>6</v>
      </c>
      <c r="D199" s="3" t="s">
        <v>213</v>
      </c>
      <c r="E199" s="3" t="s">
        <v>10</v>
      </c>
      <c r="F199" s="3" t="s">
        <v>10</v>
      </c>
      <c r="G199" s="2" t="str">
        <f t="shared" si="2"/>
        <v>INSERT INTO EmpDet VALUES ('0000000196', '', 'BS', );</v>
      </c>
    </row>
    <row r="200" spans="1:7" x14ac:dyDescent="0.25">
      <c r="A200" s="32" t="s">
        <v>348</v>
      </c>
      <c r="B200" s="3" t="s">
        <v>349</v>
      </c>
      <c r="C200" s="32" t="s">
        <v>6</v>
      </c>
      <c r="D200" s="3" t="s">
        <v>213</v>
      </c>
      <c r="E200" s="3" t="s">
        <v>10</v>
      </c>
      <c r="F200" s="3" t="s">
        <v>10</v>
      </c>
      <c r="G200" s="2" t="str">
        <f t="shared" si="2"/>
        <v>INSERT INTO EmpDet VALUES ('0000000141', '', 'BS', );</v>
      </c>
    </row>
    <row r="201" spans="1:7" x14ac:dyDescent="0.25">
      <c r="A201" s="32" t="s">
        <v>350</v>
      </c>
      <c r="B201" s="3" t="s">
        <v>351</v>
      </c>
      <c r="C201" s="32" t="s">
        <v>6</v>
      </c>
      <c r="D201" s="3" t="s">
        <v>213</v>
      </c>
      <c r="E201" s="3" t="s">
        <v>10</v>
      </c>
      <c r="F201" s="3" t="s">
        <v>10</v>
      </c>
      <c r="G201" s="2" t="str">
        <f t="shared" si="2"/>
        <v>INSERT INTO EmpDet VALUES ('0000000151', '', 'BS', );</v>
      </c>
    </row>
    <row r="202" spans="1:7" x14ac:dyDescent="0.25">
      <c r="A202" s="32" t="s">
        <v>352</v>
      </c>
      <c r="B202" s="3" t="s">
        <v>156</v>
      </c>
      <c r="C202" s="32" t="s">
        <v>6</v>
      </c>
      <c r="D202" s="3" t="s">
        <v>213</v>
      </c>
      <c r="E202" s="3" t="s">
        <v>10</v>
      </c>
      <c r="F202" s="3" t="s">
        <v>10</v>
      </c>
      <c r="G202" s="2" t="str">
        <f t="shared" si="2"/>
        <v>INSERT INTO EmpDet VALUES ('0000000143', '', 'BS', );</v>
      </c>
    </row>
    <row r="203" spans="1:7" x14ac:dyDescent="0.25">
      <c r="A203" s="32" t="s">
        <v>353</v>
      </c>
      <c r="B203" s="3" t="s">
        <v>354</v>
      </c>
      <c r="C203" s="32" t="s">
        <v>6</v>
      </c>
      <c r="D203" s="3" t="s">
        <v>213</v>
      </c>
      <c r="E203" s="3" t="s">
        <v>10</v>
      </c>
      <c r="F203" s="3" t="s">
        <v>10</v>
      </c>
      <c r="G203" s="2" t="str">
        <f t="shared" si="2"/>
        <v>INSERT INTO EmpDet VALUES ('0000000148', '', 'BS', );</v>
      </c>
    </row>
    <row r="204" spans="1:7" x14ac:dyDescent="0.25">
      <c r="A204" s="32" t="s">
        <v>355</v>
      </c>
      <c r="B204" s="3" t="s">
        <v>356</v>
      </c>
      <c r="C204" s="32" t="s">
        <v>6</v>
      </c>
      <c r="D204" s="3" t="s">
        <v>213</v>
      </c>
      <c r="E204" s="3" t="s">
        <v>10</v>
      </c>
      <c r="F204" s="3" t="s">
        <v>10</v>
      </c>
      <c r="G204" s="2" t="str">
        <f t="shared" si="2"/>
        <v>INSERT INTO EmpDet VALUES ('0000000122', '', 'BS', );</v>
      </c>
    </row>
    <row r="205" spans="1:7" x14ac:dyDescent="0.25">
      <c r="A205" s="32" t="s">
        <v>357</v>
      </c>
      <c r="B205" s="3" t="s">
        <v>358</v>
      </c>
      <c r="C205" s="32" t="s">
        <v>6</v>
      </c>
      <c r="D205" s="3" t="s">
        <v>213</v>
      </c>
      <c r="E205" s="3" t="s">
        <v>10</v>
      </c>
      <c r="F205" s="3" t="s">
        <v>10</v>
      </c>
      <c r="G205" s="2" t="str">
        <f t="shared" si="2"/>
        <v>INSERT INTO EmpDet VALUES ('0000000144', '', 'BS', );</v>
      </c>
    </row>
    <row r="206" spans="1:7" x14ac:dyDescent="0.25">
      <c r="A206" s="32" t="s">
        <v>359</v>
      </c>
      <c r="B206" s="3" t="s">
        <v>360</v>
      </c>
      <c r="C206" s="32" t="s">
        <v>6</v>
      </c>
      <c r="D206" s="3" t="s">
        <v>213</v>
      </c>
      <c r="E206" s="3" t="s">
        <v>10</v>
      </c>
      <c r="F206" s="3" t="s">
        <v>10</v>
      </c>
      <c r="G206" s="2" t="str">
        <f t="shared" si="2"/>
        <v>INSERT INTO EmpDet VALUES ('0000000102', '', 'BS', );</v>
      </c>
    </row>
    <row r="207" spans="1:7" x14ac:dyDescent="0.25">
      <c r="A207" s="32" t="s">
        <v>361</v>
      </c>
      <c r="B207" s="3" t="s">
        <v>362</v>
      </c>
      <c r="C207" s="32" t="s">
        <v>6</v>
      </c>
      <c r="D207" s="3" t="s">
        <v>213</v>
      </c>
      <c r="E207" s="3" t="s">
        <v>10</v>
      </c>
      <c r="F207" s="3" t="s">
        <v>10</v>
      </c>
      <c r="G207" s="2" t="str">
        <f t="shared" si="2"/>
        <v>INSERT INTO EmpDet VALUES ('0000000127', '', 'BS', );</v>
      </c>
    </row>
    <row r="208" spans="1:7" x14ac:dyDescent="0.25">
      <c r="A208" s="32" t="s">
        <v>363</v>
      </c>
      <c r="B208" s="3" t="s">
        <v>1294</v>
      </c>
      <c r="C208" s="32" t="s">
        <v>6</v>
      </c>
      <c r="D208" s="3" t="s">
        <v>213</v>
      </c>
      <c r="E208" s="3" t="s">
        <v>10</v>
      </c>
      <c r="F208" s="3" t="s">
        <v>10</v>
      </c>
      <c r="G208" s="2" t="str">
        <f t="shared" si="2"/>
        <v>INSERT INTO EmpDet VALUES ('0000000172', '', 'BS', );</v>
      </c>
    </row>
    <row r="209" spans="1:7" x14ac:dyDescent="0.25">
      <c r="A209" s="32" t="s">
        <v>367</v>
      </c>
      <c r="B209" s="3" t="s">
        <v>366</v>
      </c>
      <c r="C209" s="32" t="s">
        <v>6</v>
      </c>
      <c r="D209" s="3" t="s">
        <v>213</v>
      </c>
      <c r="E209" s="3" t="s">
        <v>10</v>
      </c>
      <c r="F209" s="3" t="s">
        <v>10</v>
      </c>
      <c r="G209" s="2" t="str">
        <f t="shared" si="2"/>
        <v>INSERT INTO EmpDet VALUES ('0000000084', '', 'BS', );</v>
      </c>
    </row>
    <row r="210" spans="1:7" x14ac:dyDescent="0.25">
      <c r="A210" s="32" t="s">
        <v>365</v>
      </c>
      <c r="B210" s="3" t="s">
        <v>366</v>
      </c>
      <c r="C210" s="32" t="s">
        <v>6</v>
      </c>
      <c r="D210" s="3" t="s">
        <v>213</v>
      </c>
      <c r="E210" s="3" t="s">
        <v>10</v>
      </c>
      <c r="F210" s="3" t="s">
        <v>10</v>
      </c>
      <c r="G210" s="2" t="str">
        <f t="shared" si="2"/>
        <v>INSERT INTO EmpDet VALUES ('0000000168', '', 'BS', );</v>
      </c>
    </row>
    <row r="211" spans="1:7" x14ac:dyDescent="0.25">
      <c r="A211" s="32" t="s">
        <v>368</v>
      </c>
      <c r="B211" s="3" t="s">
        <v>369</v>
      </c>
      <c r="C211" s="32" t="s">
        <v>6</v>
      </c>
      <c r="D211" s="3" t="s">
        <v>213</v>
      </c>
      <c r="E211" s="3" t="s">
        <v>10</v>
      </c>
      <c r="F211" s="3" t="s">
        <v>10</v>
      </c>
      <c r="G211" s="2" t="str">
        <f t="shared" si="2"/>
        <v>INSERT INTO EmpDet VALUES ('0000000155', '', 'BS', );</v>
      </c>
    </row>
    <row r="212" spans="1:7" x14ac:dyDescent="0.25">
      <c r="A212" s="32" t="s">
        <v>370</v>
      </c>
      <c r="B212" s="3" t="s">
        <v>371</v>
      </c>
      <c r="C212" s="32" t="s">
        <v>6</v>
      </c>
      <c r="D212" s="3" t="s">
        <v>213</v>
      </c>
      <c r="E212" s="3" t="s">
        <v>10</v>
      </c>
      <c r="F212" s="3" t="s">
        <v>10</v>
      </c>
      <c r="G212" s="2" t="str">
        <f t="shared" si="2"/>
        <v>INSERT INTO EmpDet VALUES ('0000000167', '', 'BS', );</v>
      </c>
    </row>
    <row r="213" spans="1:7" x14ac:dyDescent="0.25">
      <c r="A213" s="32" t="s">
        <v>372</v>
      </c>
      <c r="B213" s="3" t="s">
        <v>371</v>
      </c>
      <c r="C213" s="32" t="s">
        <v>6</v>
      </c>
      <c r="D213" s="3" t="s">
        <v>213</v>
      </c>
      <c r="E213" s="3" t="s">
        <v>10</v>
      </c>
      <c r="F213" s="3" t="s">
        <v>10</v>
      </c>
      <c r="G213" s="2" t="str">
        <f t="shared" si="2"/>
        <v>INSERT INTO EmpDet VALUES ('0000000105', '', 'BS', );</v>
      </c>
    </row>
    <row r="214" spans="1:7" x14ac:dyDescent="0.25">
      <c r="A214" s="32" t="s">
        <v>373</v>
      </c>
      <c r="B214" s="3" t="s">
        <v>374</v>
      </c>
      <c r="C214" s="32" t="s">
        <v>6</v>
      </c>
      <c r="D214" s="3" t="s">
        <v>213</v>
      </c>
      <c r="E214" s="3" t="s">
        <v>10</v>
      </c>
      <c r="F214" s="3" t="s">
        <v>10</v>
      </c>
      <c r="G214" s="2" t="str">
        <f t="shared" si="2"/>
        <v>INSERT INTO EmpDet VALUES ('0000000090', '', 'BS', );</v>
      </c>
    </row>
    <row r="215" spans="1:7" x14ac:dyDescent="0.25">
      <c r="A215" s="32" t="s">
        <v>375</v>
      </c>
      <c r="B215" s="3" t="s">
        <v>376</v>
      </c>
      <c r="C215" s="32" t="s">
        <v>6</v>
      </c>
      <c r="D215" s="3" t="s">
        <v>213</v>
      </c>
      <c r="E215" s="3" t="s">
        <v>10</v>
      </c>
      <c r="F215" s="3" t="s">
        <v>10</v>
      </c>
      <c r="G215" s="2" t="str">
        <f t="shared" si="2"/>
        <v>INSERT INTO EmpDet VALUES ('0000000178', '', 'BS', );</v>
      </c>
    </row>
    <row r="216" spans="1:7" x14ac:dyDescent="0.25">
      <c r="A216" s="32" t="s">
        <v>377</v>
      </c>
      <c r="B216" s="3" t="s">
        <v>376</v>
      </c>
      <c r="C216" s="32" t="s">
        <v>6</v>
      </c>
      <c r="D216" s="3" t="s">
        <v>213</v>
      </c>
      <c r="E216" s="3" t="s">
        <v>10</v>
      </c>
      <c r="F216" s="3" t="s">
        <v>10</v>
      </c>
      <c r="G216" s="2" t="str">
        <f t="shared" si="2"/>
        <v>INSERT INTO EmpDet VALUES ('0000000190', '', 'BS', );</v>
      </c>
    </row>
    <row r="217" spans="1:7" x14ac:dyDescent="0.25">
      <c r="A217" s="32" t="s">
        <v>378</v>
      </c>
      <c r="B217" s="3" t="s">
        <v>379</v>
      </c>
      <c r="C217" s="32" t="s">
        <v>6</v>
      </c>
      <c r="D217" s="3" t="s">
        <v>213</v>
      </c>
      <c r="E217" s="3" t="s">
        <v>10</v>
      </c>
      <c r="F217" s="3" t="s">
        <v>10</v>
      </c>
      <c r="G217" s="2" t="str">
        <f t="shared" si="2"/>
        <v>INSERT INTO EmpDet VALUES ('0000000116', '', 'BS', );</v>
      </c>
    </row>
    <row r="218" spans="1:7" x14ac:dyDescent="0.25">
      <c r="A218" s="32" t="s">
        <v>380</v>
      </c>
      <c r="B218" s="3" t="s">
        <v>381</v>
      </c>
      <c r="C218" s="32" t="s">
        <v>6</v>
      </c>
      <c r="D218" s="3" t="s">
        <v>213</v>
      </c>
      <c r="E218" s="3" t="s">
        <v>10</v>
      </c>
      <c r="F218" s="3" t="s">
        <v>10</v>
      </c>
      <c r="G218" s="2" t="str">
        <f t="shared" si="2"/>
        <v>INSERT INTO EmpDet VALUES ('0000000131', '', 'BS', );</v>
      </c>
    </row>
    <row r="219" spans="1:7" x14ac:dyDescent="0.25">
      <c r="A219" s="32" t="s">
        <v>382</v>
      </c>
      <c r="B219" s="3" t="s">
        <v>383</v>
      </c>
      <c r="C219" s="32" t="s">
        <v>6</v>
      </c>
      <c r="D219" s="3" t="s">
        <v>213</v>
      </c>
      <c r="E219" s="3" t="s">
        <v>10</v>
      </c>
      <c r="F219" s="3" t="s">
        <v>10</v>
      </c>
      <c r="G219" s="2" t="str">
        <f t="shared" si="2"/>
        <v>INSERT INTO EmpDet VALUES ('0000000101', '', 'BS', );</v>
      </c>
    </row>
    <row r="220" spans="1:7" x14ac:dyDescent="0.25">
      <c r="A220" s="32" t="s">
        <v>384</v>
      </c>
      <c r="B220" s="3" t="s">
        <v>385</v>
      </c>
      <c r="C220" s="32" t="s">
        <v>6</v>
      </c>
      <c r="D220" s="3" t="s">
        <v>213</v>
      </c>
      <c r="E220" s="3" t="s">
        <v>10</v>
      </c>
      <c r="F220" s="3" t="s">
        <v>10</v>
      </c>
      <c r="G220" s="2" t="str">
        <f t="shared" si="2"/>
        <v>INSERT INTO EmpDet VALUES ('0000000161', '', 'BS', );</v>
      </c>
    </row>
    <row r="221" spans="1:7" x14ac:dyDescent="0.25">
      <c r="A221" s="32" t="s">
        <v>386</v>
      </c>
      <c r="B221" s="3" t="s">
        <v>387</v>
      </c>
      <c r="C221" s="32" t="s">
        <v>6</v>
      </c>
      <c r="D221" s="3" t="s">
        <v>213</v>
      </c>
      <c r="E221" s="3" t="s">
        <v>10</v>
      </c>
      <c r="F221" s="3" t="s">
        <v>10</v>
      </c>
      <c r="G221" s="2" t="str">
        <f t="shared" si="2"/>
        <v>INSERT INTO EmpDet VALUES ('0000000158', '', 'BS', );</v>
      </c>
    </row>
    <row r="222" spans="1:7" x14ac:dyDescent="0.25">
      <c r="A222" s="32" t="s">
        <v>388</v>
      </c>
      <c r="B222" s="3" t="s">
        <v>389</v>
      </c>
      <c r="C222" s="32" t="s">
        <v>6</v>
      </c>
      <c r="D222" s="3" t="s">
        <v>213</v>
      </c>
      <c r="E222" s="3" t="s">
        <v>10</v>
      </c>
      <c r="F222" s="3" t="s">
        <v>10</v>
      </c>
      <c r="G222" s="2" t="str">
        <f t="shared" si="2"/>
        <v>INSERT INTO EmpDet VALUES ('0000000126', '', 'BS', );</v>
      </c>
    </row>
    <row r="223" spans="1:7" x14ac:dyDescent="0.25">
      <c r="A223" s="32" t="s">
        <v>390</v>
      </c>
      <c r="B223" s="3" t="s">
        <v>389</v>
      </c>
      <c r="C223" s="32" t="s">
        <v>6</v>
      </c>
      <c r="D223" s="3" t="s">
        <v>213</v>
      </c>
      <c r="E223" s="3" t="s">
        <v>10</v>
      </c>
      <c r="F223" s="3" t="s">
        <v>10</v>
      </c>
      <c r="G223" s="2" t="str">
        <f t="shared" si="2"/>
        <v>INSERT INTO EmpDet VALUES ('0000000133', '', 'BS', );</v>
      </c>
    </row>
    <row r="224" spans="1:7" x14ac:dyDescent="0.25">
      <c r="A224" s="32" t="s">
        <v>391</v>
      </c>
      <c r="B224" s="3" t="s">
        <v>392</v>
      </c>
      <c r="C224" s="32" t="s">
        <v>6</v>
      </c>
      <c r="D224" s="3" t="s">
        <v>213</v>
      </c>
      <c r="E224" s="3" t="s">
        <v>10</v>
      </c>
      <c r="F224" s="3" t="s">
        <v>10</v>
      </c>
      <c r="G224" s="2" t="str">
        <f t="shared" si="2"/>
        <v>INSERT INTO EmpDet VALUES ('0000000107', '', 'BS', );</v>
      </c>
    </row>
    <row r="225" spans="1:7" x14ac:dyDescent="0.25">
      <c r="A225" s="32" t="s">
        <v>393</v>
      </c>
      <c r="B225" s="3" t="s">
        <v>394</v>
      </c>
      <c r="C225" s="32" t="s">
        <v>6</v>
      </c>
      <c r="D225" s="3" t="s">
        <v>213</v>
      </c>
      <c r="E225" s="3" t="s">
        <v>10</v>
      </c>
      <c r="F225" s="3" t="s">
        <v>10</v>
      </c>
      <c r="G225" s="2" t="str">
        <f t="shared" si="2"/>
        <v>INSERT INTO EmpDet VALUES ('0000000118', '', 'BS', );</v>
      </c>
    </row>
    <row r="226" spans="1:7" x14ac:dyDescent="0.25">
      <c r="A226" s="32" t="s">
        <v>395</v>
      </c>
      <c r="B226" s="3" t="s">
        <v>164</v>
      </c>
      <c r="C226" s="32" t="s">
        <v>6</v>
      </c>
      <c r="D226" s="3" t="s">
        <v>213</v>
      </c>
      <c r="E226" s="3" t="s">
        <v>10</v>
      </c>
      <c r="F226" s="3" t="s">
        <v>10</v>
      </c>
      <c r="G226" s="2" t="str">
        <f t="shared" si="2"/>
        <v>INSERT INTO EmpDet VALUES ('0000000100', '', 'BS', );</v>
      </c>
    </row>
    <row r="227" spans="1:7" x14ac:dyDescent="0.25">
      <c r="A227" s="32" t="s">
        <v>396</v>
      </c>
      <c r="B227" s="3" t="s">
        <v>397</v>
      </c>
      <c r="C227" s="32" t="s">
        <v>6</v>
      </c>
      <c r="D227" s="3" t="s">
        <v>213</v>
      </c>
      <c r="E227" s="3" t="s">
        <v>10</v>
      </c>
      <c r="F227" s="3" t="s">
        <v>10</v>
      </c>
      <c r="G227" s="2" t="str">
        <f t="shared" si="2"/>
        <v>INSERT INTO EmpDet VALUES ('0000000095', '', 'BS', );</v>
      </c>
    </row>
    <row r="228" spans="1:7" x14ac:dyDescent="0.25">
      <c r="A228" s="32" t="s">
        <v>398</v>
      </c>
      <c r="B228" s="3" t="s">
        <v>399</v>
      </c>
      <c r="C228" s="32" t="s">
        <v>6</v>
      </c>
      <c r="D228" s="3" t="s">
        <v>213</v>
      </c>
      <c r="E228" s="3" t="s">
        <v>10</v>
      </c>
      <c r="F228" s="3" t="s">
        <v>10</v>
      </c>
      <c r="G228" s="2" t="str">
        <f t="shared" si="2"/>
        <v>INSERT INTO EmpDet VALUES ('0000000186', '', 'BS', );</v>
      </c>
    </row>
    <row r="229" spans="1:7" x14ac:dyDescent="0.25">
      <c r="A229" s="32" t="s">
        <v>400</v>
      </c>
      <c r="B229" s="3" t="s">
        <v>401</v>
      </c>
      <c r="C229" s="32" t="s">
        <v>6</v>
      </c>
      <c r="D229" s="3" t="s">
        <v>213</v>
      </c>
      <c r="E229" s="3" t="s">
        <v>10</v>
      </c>
      <c r="F229" s="3" t="s">
        <v>10</v>
      </c>
      <c r="G229" s="2" t="str">
        <f t="shared" si="2"/>
        <v>INSERT INTO EmpDet VALUES ('0000000077', '', 'BS', );</v>
      </c>
    </row>
    <row r="230" spans="1:7" x14ac:dyDescent="0.25">
      <c r="A230" s="32" t="s">
        <v>402</v>
      </c>
      <c r="B230" s="3" t="s">
        <v>403</v>
      </c>
      <c r="C230" s="32" t="s">
        <v>6</v>
      </c>
      <c r="D230" s="3" t="s">
        <v>213</v>
      </c>
      <c r="E230" s="3" t="s">
        <v>10</v>
      </c>
      <c r="F230" s="3" t="s">
        <v>10</v>
      </c>
      <c r="G230" s="2" t="str">
        <f t="shared" si="2"/>
        <v>INSERT INTO EmpDet VALUES ('0000000192', '', 'BS', );</v>
      </c>
    </row>
    <row r="231" spans="1:7" x14ac:dyDescent="0.25">
      <c r="A231" s="32" t="s">
        <v>404</v>
      </c>
      <c r="B231" s="3" t="s">
        <v>405</v>
      </c>
      <c r="C231" s="32" t="s">
        <v>6</v>
      </c>
      <c r="D231" s="3" t="s">
        <v>213</v>
      </c>
      <c r="E231" s="3" t="s">
        <v>10</v>
      </c>
      <c r="F231" s="3" t="s">
        <v>10</v>
      </c>
      <c r="G231" s="2" t="str">
        <f t="shared" si="2"/>
        <v>INSERT INTO EmpDet VALUES ('0000000147', '', 'BS', );</v>
      </c>
    </row>
    <row r="232" spans="1:7" x14ac:dyDescent="0.25">
      <c r="A232" s="32" t="s">
        <v>406</v>
      </c>
      <c r="B232" s="3" t="s">
        <v>407</v>
      </c>
      <c r="C232" s="32" t="s">
        <v>6</v>
      </c>
      <c r="D232" s="3" t="s">
        <v>213</v>
      </c>
      <c r="E232" s="3" t="s">
        <v>10</v>
      </c>
      <c r="F232" s="3" t="s">
        <v>10</v>
      </c>
      <c r="G232" s="2" t="str">
        <f t="shared" si="2"/>
        <v>INSERT INTO EmpDet VALUES ('0000000166', '', 'BS', );</v>
      </c>
    </row>
    <row r="233" spans="1:7" x14ac:dyDescent="0.25">
      <c r="A233" s="32" t="s">
        <v>408</v>
      </c>
      <c r="B233" s="3" t="s">
        <v>409</v>
      </c>
      <c r="C233" s="32" t="s">
        <v>6</v>
      </c>
      <c r="D233" s="3" t="s">
        <v>213</v>
      </c>
      <c r="E233" s="3" t="s">
        <v>10</v>
      </c>
      <c r="F233" s="3" t="s">
        <v>10</v>
      </c>
      <c r="G233" s="2" t="str">
        <f t="shared" si="2"/>
        <v>INSERT INTO EmpDet VALUES ('0000000182', '', 'BS', );</v>
      </c>
    </row>
    <row r="234" spans="1:7" x14ac:dyDescent="0.25">
      <c r="A234" s="32" t="s">
        <v>410</v>
      </c>
      <c r="B234" s="3" t="s">
        <v>411</v>
      </c>
      <c r="C234" s="32" t="s">
        <v>6</v>
      </c>
      <c r="D234" s="3" t="s">
        <v>213</v>
      </c>
      <c r="E234" s="3" t="s">
        <v>10</v>
      </c>
      <c r="F234" s="3" t="s">
        <v>10</v>
      </c>
      <c r="G234" s="2" t="str">
        <f t="shared" si="2"/>
        <v>INSERT INTO EmpDet VALUES ('0000000205', '', 'BS', );</v>
      </c>
    </row>
    <row r="235" spans="1:7" x14ac:dyDescent="0.25">
      <c r="A235" s="32" t="s">
        <v>412</v>
      </c>
      <c r="B235" s="3" t="s">
        <v>413</v>
      </c>
      <c r="C235" s="32" t="s">
        <v>6</v>
      </c>
      <c r="D235" s="3" t="s">
        <v>213</v>
      </c>
      <c r="E235" s="3" t="s">
        <v>10</v>
      </c>
      <c r="F235" s="3" t="s">
        <v>10</v>
      </c>
      <c r="G235" s="2" t="str">
        <f t="shared" si="2"/>
        <v>INSERT INTO EmpDet VALUES ('0000000103', '', 'BS', );</v>
      </c>
    </row>
    <row r="236" spans="1:7" x14ac:dyDescent="0.25">
      <c r="A236" s="32" t="s">
        <v>414</v>
      </c>
      <c r="B236" s="3" t="s">
        <v>415</v>
      </c>
      <c r="C236" s="32" t="s">
        <v>6</v>
      </c>
      <c r="D236" s="3" t="s">
        <v>213</v>
      </c>
      <c r="E236" s="3" t="s">
        <v>10</v>
      </c>
      <c r="F236" s="3" t="s">
        <v>10</v>
      </c>
      <c r="G236" s="2" t="str">
        <f t="shared" si="2"/>
        <v>INSERT INTO EmpDet VALUES ('0000000129', '', 'BS', );</v>
      </c>
    </row>
    <row r="237" spans="1:7" x14ac:dyDescent="0.25">
      <c r="A237" s="32" t="s">
        <v>416</v>
      </c>
      <c r="B237" s="3" t="s">
        <v>417</v>
      </c>
      <c r="C237" s="32" t="s">
        <v>6</v>
      </c>
      <c r="D237" s="3" t="s">
        <v>213</v>
      </c>
      <c r="E237" s="3" t="s">
        <v>10</v>
      </c>
      <c r="F237" s="3" t="s">
        <v>10</v>
      </c>
      <c r="G237" s="2" t="str">
        <f t="shared" si="2"/>
        <v>INSERT INTO EmpDet VALUES ('0000000104', '', 'BS', );</v>
      </c>
    </row>
    <row r="238" spans="1:7" x14ac:dyDescent="0.25">
      <c r="A238" s="32" t="s">
        <v>418</v>
      </c>
      <c r="B238" s="3" t="s">
        <v>419</v>
      </c>
      <c r="C238" s="32" t="s">
        <v>6</v>
      </c>
      <c r="D238" s="3" t="s">
        <v>213</v>
      </c>
      <c r="E238" s="3" t="s">
        <v>10</v>
      </c>
      <c r="F238" s="3" t="s">
        <v>10</v>
      </c>
      <c r="G238" s="2" t="str">
        <f t="shared" si="2"/>
        <v>INSERT INTO EmpDet VALUES ('0000000130', '', 'BS', );</v>
      </c>
    </row>
    <row r="239" spans="1:7" x14ac:dyDescent="0.25">
      <c r="A239" s="32" t="s">
        <v>420</v>
      </c>
      <c r="B239" s="3" t="s">
        <v>421</v>
      </c>
      <c r="C239" s="32" t="s">
        <v>6</v>
      </c>
      <c r="D239" s="3" t="s">
        <v>213</v>
      </c>
      <c r="E239" s="3" t="s">
        <v>10</v>
      </c>
      <c r="F239" s="3" t="s">
        <v>10</v>
      </c>
      <c r="G239" s="2" t="str">
        <f t="shared" si="2"/>
        <v>INSERT INTO EmpDet VALUES ('0000000197', '', 'BS', );</v>
      </c>
    </row>
    <row r="240" spans="1:7" x14ac:dyDescent="0.25">
      <c r="A240" s="32" t="s">
        <v>422</v>
      </c>
      <c r="B240" s="3" t="s">
        <v>423</v>
      </c>
      <c r="C240" s="32" t="s">
        <v>6</v>
      </c>
      <c r="D240" s="3" t="s">
        <v>213</v>
      </c>
      <c r="E240" s="3" t="s">
        <v>10</v>
      </c>
      <c r="F240" s="3" t="s">
        <v>10</v>
      </c>
      <c r="G240" s="2" t="str">
        <f t="shared" si="2"/>
        <v>INSERT INTO EmpDet VALUES ('0000000076', '', 'BS', );</v>
      </c>
    </row>
    <row r="241" spans="1:7" x14ac:dyDescent="0.25">
      <c r="A241" s="32" t="s">
        <v>424</v>
      </c>
      <c r="B241" s="3" t="s">
        <v>425</v>
      </c>
      <c r="C241" s="32" t="s">
        <v>6</v>
      </c>
      <c r="D241" s="3" t="s">
        <v>213</v>
      </c>
      <c r="E241" s="3" t="s">
        <v>10</v>
      </c>
      <c r="F241" s="3" t="s">
        <v>10</v>
      </c>
      <c r="G241" s="2" t="str">
        <f t="shared" si="2"/>
        <v>INSERT INTO EmpDet VALUES ('0000000117', '', 'BS', );</v>
      </c>
    </row>
    <row r="242" spans="1:7" x14ac:dyDescent="0.25">
      <c r="A242" s="32" t="s">
        <v>426</v>
      </c>
      <c r="B242" s="3" t="s">
        <v>427</v>
      </c>
      <c r="C242" s="32" t="s">
        <v>6</v>
      </c>
      <c r="D242" s="3" t="s">
        <v>213</v>
      </c>
      <c r="E242" s="3" t="s">
        <v>10</v>
      </c>
      <c r="F242" s="3" t="s">
        <v>10</v>
      </c>
      <c r="G242" s="2" t="str">
        <f t="shared" si="2"/>
        <v>INSERT INTO EmpDet VALUES ('0000000139', '', 'BS', );</v>
      </c>
    </row>
    <row r="243" spans="1:7" x14ac:dyDescent="0.25">
      <c r="A243" s="32" t="s">
        <v>428</v>
      </c>
      <c r="B243" s="3" t="s">
        <v>429</v>
      </c>
      <c r="C243" s="32" t="s">
        <v>6</v>
      </c>
      <c r="D243" s="3" t="s">
        <v>213</v>
      </c>
      <c r="E243" s="3" t="s">
        <v>10</v>
      </c>
      <c r="F243" s="3" t="s">
        <v>10</v>
      </c>
      <c r="G243" s="2" t="str">
        <f t="shared" si="2"/>
        <v>INSERT INTO EmpDet VALUES ('0000000191', '', 'BS', );</v>
      </c>
    </row>
    <row r="244" spans="1:7" x14ac:dyDescent="0.25">
      <c r="A244" s="32" t="s">
        <v>430</v>
      </c>
      <c r="B244" s="3" t="s">
        <v>431</v>
      </c>
      <c r="C244" s="32" t="s">
        <v>6</v>
      </c>
      <c r="D244" s="3" t="s">
        <v>213</v>
      </c>
      <c r="E244" s="3" t="s">
        <v>10</v>
      </c>
      <c r="F244" s="3" t="s">
        <v>10</v>
      </c>
      <c r="G244" s="2" t="str">
        <f t="shared" si="2"/>
        <v>INSERT INTO EmpDet VALUES ('0000000078', '', 'BS', );</v>
      </c>
    </row>
    <row r="245" spans="1:7" x14ac:dyDescent="0.25">
      <c r="A245" s="32" t="s">
        <v>432</v>
      </c>
      <c r="B245" s="3" t="s">
        <v>433</v>
      </c>
      <c r="C245" s="32" t="s">
        <v>6</v>
      </c>
      <c r="D245" s="3" t="s">
        <v>213</v>
      </c>
      <c r="E245" s="3" t="s">
        <v>10</v>
      </c>
      <c r="F245" s="3" t="s">
        <v>10</v>
      </c>
      <c r="G245" s="2" t="str">
        <f t="shared" si="2"/>
        <v>INSERT INTO EmpDet VALUES ('0000000080', '', 'BS', );</v>
      </c>
    </row>
    <row r="246" spans="1:7" x14ac:dyDescent="0.25">
      <c r="A246" s="32" t="s">
        <v>434</v>
      </c>
      <c r="B246" s="3" t="s">
        <v>435</v>
      </c>
      <c r="C246" s="32" t="s">
        <v>6</v>
      </c>
      <c r="D246" s="3" t="s">
        <v>213</v>
      </c>
      <c r="E246" s="3" t="s">
        <v>10</v>
      </c>
      <c r="F246" s="3" t="s">
        <v>10</v>
      </c>
      <c r="G246" s="2" t="str">
        <f t="shared" si="2"/>
        <v>INSERT INTO EmpDet VALUES ('0000000152', '', 'BS', );</v>
      </c>
    </row>
    <row r="247" spans="1:7" x14ac:dyDescent="0.25">
      <c r="A247" s="32" t="s">
        <v>436</v>
      </c>
      <c r="B247" s="3" t="s">
        <v>437</v>
      </c>
      <c r="C247" s="32" t="s">
        <v>6</v>
      </c>
      <c r="D247" s="3" t="s">
        <v>213</v>
      </c>
      <c r="E247" s="3" t="s">
        <v>10</v>
      </c>
      <c r="F247" s="3" t="s">
        <v>10</v>
      </c>
      <c r="G247" s="2" t="str">
        <f t="shared" si="2"/>
        <v>INSERT INTO EmpDet VALUES ('0000000119', '', 'BS', );</v>
      </c>
    </row>
    <row r="248" spans="1:7" x14ac:dyDescent="0.25">
      <c r="A248" s="32" t="s">
        <v>438</v>
      </c>
      <c r="B248" s="3" t="s">
        <v>439</v>
      </c>
      <c r="C248" s="32" t="s">
        <v>6</v>
      </c>
      <c r="D248" s="3" t="s">
        <v>213</v>
      </c>
      <c r="E248" s="3" t="s">
        <v>10</v>
      </c>
      <c r="F248" s="3" t="s">
        <v>10</v>
      </c>
      <c r="G248" s="2" t="str">
        <f t="shared" si="2"/>
        <v>INSERT INTO EmpDet VALUES ('0000000175', '', 'BS', );</v>
      </c>
    </row>
    <row r="249" spans="1:7" x14ac:dyDescent="0.25">
      <c r="A249" s="32" t="s">
        <v>440</v>
      </c>
      <c r="B249" s="3" t="s">
        <v>441</v>
      </c>
      <c r="C249" s="32" t="s">
        <v>6</v>
      </c>
      <c r="D249" s="3" t="s">
        <v>213</v>
      </c>
      <c r="E249" s="3" t="s">
        <v>10</v>
      </c>
      <c r="F249" s="3" t="s">
        <v>10</v>
      </c>
      <c r="G249" s="2" t="str">
        <f t="shared" ref="G249:G312" si="3">CONCATENATE("INSERT INTO EmpDet VALUES ('",A249,"', '",E249,"', 'BS', ",F249,");")</f>
        <v>INSERT INTO EmpDet VALUES ('0000000174', '', 'BS', );</v>
      </c>
    </row>
    <row r="250" spans="1:7" x14ac:dyDescent="0.25">
      <c r="A250" s="32" t="s">
        <v>442</v>
      </c>
      <c r="B250" s="3" t="s">
        <v>443</v>
      </c>
      <c r="C250" s="32" t="s">
        <v>6</v>
      </c>
      <c r="D250" s="3" t="s">
        <v>213</v>
      </c>
      <c r="E250" s="3" t="s">
        <v>10</v>
      </c>
      <c r="F250" s="3" t="s">
        <v>10</v>
      </c>
      <c r="G250" s="2" t="str">
        <f t="shared" si="3"/>
        <v>INSERT INTO EmpDet VALUES ('0000000150', '', 'BS', );</v>
      </c>
    </row>
    <row r="251" spans="1:7" x14ac:dyDescent="0.25">
      <c r="A251" s="32" t="s">
        <v>444</v>
      </c>
      <c r="B251" s="3" t="s">
        <v>445</v>
      </c>
      <c r="C251" s="32" t="s">
        <v>6</v>
      </c>
      <c r="D251" s="3" t="s">
        <v>213</v>
      </c>
      <c r="E251" s="3" t="s">
        <v>10</v>
      </c>
      <c r="F251" s="3" t="s">
        <v>10</v>
      </c>
      <c r="G251" s="2" t="str">
        <f t="shared" si="3"/>
        <v>INSERT INTO EmpDet VALUES ('0000000082', '', 'BS', );</v>
      </c>
    </row>
    <row r="252" spans="1:7" x14ac:dyDescent="0.25">
      <c r="A252" s="32" t="s">
        <v>446</v>
      </c>
      <c r="B252" s="3" t="s">
        <v>192</v>
      </c>
      <c r="C252" s="32" t="s">
        <v>6</v>
      </c>
      <c r="D252" s="3" t="s">
        <v>213</v>
      </c>
      <c r="E252" s="3" t="s">
        <v>10</v>
      </c>
      <c r="F252" s="3" t="s">
        <v>10</v>
      </c>
      <c r="G252" s="2" t="str">
        <f t="shared" si="3"/>
        <v>INSERT INTO EmpDet VALUES ('0000000255', '', 'BS', );</v>
      </c>
    </row>
    <row r="253" spans="1:7" x14ac:dyDescent="0.25">
      <c r="A253" s="32" t="s">
        <v>447</v>
      </c>
      <c r="B253" s="3" t="s">
        <v>448</v>
      </c>
      <c r="C253" s="32" t="s">
        <v>6</v>
      </c>
      <c r="D253" s="3" t="s">
        <v>213</v>
      </c>
      <c r="E253" s="3" t="s">
        <v>10</v>
      </c>
      <c r="F253" s="3" t="s">
        <v>10</v>
      </c>
      <c r="G253" s="2" t="str">
        <f t="shared" si="3"/>
        <v>INSERT INTO EmpDet VALUES ('0000000189', '', 'BS', );</v>
      </c>
    </row>
    <row r="254" spans="1:7" x14ac:dyDescent="0.25">
      <c r="A254" s="32" t="s">
        <v>449</v>
      </c>
      <c r="B254" s="3" t="s">
        <v>450</v>
      </c>
      <c r="C254" s="32" t="s">
        <v>6</v>
      </c>
      <c r="D254" s="3" t="s">
        <v>213</v>
      </c>
      <c r="E254" s="3" t="s">
        <v>10</v>
      </c>
      <c r="F254" s="3" t="s">
        <v>10</v>
      </c>
      <c r="G254" s="2" t="str">
        <f t="shared" si="3"/>
        <v>INSERT INTO EmpDet VALUES ('0000000096', '', 'BS', );</v>
      </c>
    </row>
    <row r="255" spans="1:7" x14ac:dyDescent="0.25">
      <c r="A255" s="32" t="s">
        <v>451</v>
      </c>
      <c r="B255" s="3" t="s">
        <v>452</v>
      </c>
      <c r="C255" s="32" t="s">
        <v>6</v>
      </c>
      <c r="D255" s="3" t="s">
        <v>213</v>
      </c>
      <c r="E255" s="3" t="s">
        <v>10</v>
      </c>
      <c r="F255" s="3" t="s">
        <v>10</v>
      </c>
      <c r="G255" s="2" t="str">
        <f t="shared" si="3"/>
        <v>INSERT INTO EmpDet VALUES ('0000000124', '', 'BS', );</v>
      </c>
    </row>
    <row r="256" spans="1:7" x14ac:dyDescent="0.25">
      <c r="A256" s="32" t="s">
        <v>453</v>
      </c>
      <c r="B256" s="3" t="s">
        <v>454</v>
      </c>
      <c r="C256" s="32" t="s">
        <v>6</v>
      </c>
      <c r="D256" s="3" t="s">
        <v>213</v>
      </c>
      <c r="E256" s="3" t="s">
        <v>10</v>
      </c>
      <c r="F256" s="3" t="s">
        <v>10</v>
      </c>
      <c r="G256" s="2" t="str">
        <f t="shared" si="3"/>
        <v>INSERT INTO EmpDet VALUES ('0000000199', '', 'BS', );</v>
      </c>
    </row>
    <row r="257" spans="1:7" x14ac:dyDescent="0.25">
      <c r="A257" s="32" t="s">
        <v>455</v>
      </c>
      <c r="B257" s="3" t="s">
        <v>456</v>
      </c>
      <c r="C257" s="32" t="s">
        <v>6</v>
      </c>
      <c r="D257" s="3" t="s">
        <v>213</v>
      </c>
      <c r="E257" s="3" t="s">
        <v>10</v>
      </c>
      <c r="F257" s="3" t="s">
        <v>10</v>
      </c>
      <c r="G257" s="2" t="str">
        <f t="shared" si="3"/>
        <v>INSERT INTO EmpDet VALUES ('0000000137', '', 'BS', );</v>
      </c>
    </row>
    <row r="258" spans="1:7" x14ac:dyDescent="0.25">
      <c r="A258" s="32" t="s">
        <v>457</v>
      </c>
      <c r="B258" s="3" t="s">
        <v>118</v>
      </c>
      <c r="C258" s="32" t="s">
        <v>6</v>
      </c>
      <c r="D258" s="3" t="s">
        <v>213</v>
      </c>
      <c r="E258" s="3" t="s">
        <v>10</v>
      </c>
      <c r="F258" s="3" t="s">
        <v>10</v>
      </c>
      <c r="G258" s="2" t="str">
        <f t="shared" si="3"/>
        <v>INSERT INTO EmpDet VALUES ('0000000177', '', 'BS', );</v>
      </c>
    </row>
    <row r="259" spans="1:7" x14ac:dyDescent="0.25">
      <c r="A259" s="32" t="s">
        <v>458</v>
      </c>
      <c r="B259" s="3" t="s">
        <v>459</v>
      </c>
      <c r="C259" s="32" t="s">
        <v>6</v>
      </c>
      <c r="D259" s="3" t="s">
        <v>213</v>
      </c>
      <c r="E259" s="3" t="s">
        <v>10</v>
      </c>
      <c r="F259" s="3" t="s">
        <v>10</v>
      </c>
      <c r="G259" s="2" t="str">
        <f t="shared" si="3"/>
        <v>INSERT INTO EmpDet VALUES ('0000000115', '', 'BS', );</v>
      </c>
    </row>
    <row r="260" spans="1:7" x14ac:dyDescent="0.25">
      <c r="A260" s="32" t="s">
        <v>460</v>
      </c>
      <c r="B260" s="3" t="s">
        <v>461</v>
      </c>
      <c r="C260" s="32" t="s">
        <v>6</v>
      </c>
      <c r="D260" s="3" t="s">
        <v>213</v>
      </c>
      <c r="E260" s="3" t="s">
        <v>10</v>
      </c>
      <c r="F260" s="3" t="s">
        <v>10</v>
      </c>
      <c r="G260" s="2" t="str">
        <f t="shared" si="3"/>
        <v>INSERT INTO EmpDet VALUES ('0000000108', '', 'BS', );</v>
      </c>
    </row>
    <row r="261" spans="1:7" x14ac:dyDescent="0.25">
      <c r="A261" s="32" t="s">
        <v>462</v>
      </c>
      <c r="B261" s="3" t="s">
        <v>463</v>
      </c>
      <c r="C261" s="32" t="s">
        <v>6</v>
      </c>
      <c r="D261" s="3" t="s">
        <v>213</v>
      </c>
      <c r="E261" s="3" t="s">
        <v>10</v>
      </c>
      <c r="F261" s="3" t="s">
        <v>10</v>
      </c>
      <c r="G261" s="2" t="str">
        <f t="shared" si="3"/>
        <v>INSERT INTO EmpDet VALUES ('0000000121', '', 'BS', );</v>
      </c>
    </row>
    <row r="262" spans="1:7" x14ac:dyDescent="0.25">
      <c r="A262" s="32" t="s">
        <v>464</v>
      </c>
      <c r="B262" s="3" t="s">
        <v>465</v>
      </c>
      <c r="C262" s="32" t="s">
        <v>6</v>
      </c>
      <c r="D262" s="3" t="s">
        <v>213</v>
      </c>
      <c r="E262" s="3" t="s">
        <v>10</v>
      </c>
      <c r="F262" s="3" t="s">
        <v>10</v>
      </c>
      <c r="G262" s="2" t="str">
        <f t="shared" si="3"/>
        <v>INSERT INTO EmpDet VALUES ('0000000157', '', 'BS', );</v>
      </c>
    </row>
    <row r="263" spans="1:7" x14ac:dyDescent="0.25">
      <c r="A263" s="32" t="s">
        <v>466</v>
      </c>
      <c r="B263" s="3" t="s">
        <v>210</v>
      </c>
      <c r="C263" s="32" t="s">
        <v>6</v>
      </c>
      <c r="D263" s="3" t="s">
        <v>213</v>
      </c>
      <c r="E263" s="3" t="s">
        <v>10</v>
      </c>
      <c r="F263" s="3" t="s">
        <v>10</v>
      </c>
      <c r="G263" s="2" t="str">
        <f t="shared" si="3"/>
        <v>INSERT INTO EmpDet VALUES ('0000000132', '', 'BS', );</v>
      </c>
    </row>
    <row r="264" spans="1:7" x14ac:dyDescent="0.25">
      <c r="A264" s="32" t="s">
        <v>467</v>
      </c>
      <c r="B264" s="3" t="s">
        <v>468</v>
      </c>
      <c r="C264" s="32" t="s">
        <v>25</v>
      </c>
      <c r="D264" s="3" t="s">
        <v>469</v>
      </c>
      <c r="E264" s="3" t="s">
        <v>10</v>
      </c>
      <c r="F264" s="3" t="s">
        <v>10</v>
      </c>
      <c r="G264" s="2" t="str">
        <f t="shared" si="3"/>
        <v>INSERT INTO EmpDet VALUES ('0000000069', '', 'BS', );</v>
      </c>
    </row>
    <row r="265" spans="1:7" x14ac:dyDescent="0.25">
      <c r="A265" s="32" t="s">
        <v>470</v>
      </c>
      <c r="B265" s="3" t="s">
        <v>471</v>
      </c>
      <c r="C265" s="32" t="s">
        <v>25</v>
      </c>
      <c r="D265" s="3" t="s">
        <v>469</v>
      </c>
      <c r="E265" s="3" t="s">
        <v>10</v>
      </c>
      <c r="F265" s="3" t="s">
        <v>10</v>
      </c>
      <c r="G265" s="2" t="str">
        <f t="shared" si="3"/>
        <v>INSERT INTO EmpDet VALUES ('0000000057', '', 'BS', );</v>
      </c>
    </row>
    <row r="266" spans="1:7" x14ac:dyDescent="0.25">
      <c r="A266" s="32" t="s">
        <v>472</v>
      </c>
      <c r="B266" s="3" t="s">
        <v>79</v>
      </c>
      <c r="C266" s="32" t="s">
        <v>25</v>
      </c>
      <c r="D266" s="3" t="s">
        <v>469</v>
      </c>
      <c r="E266" s="3" t="s">
        <v>10</v>
      </c>
      <c r="F266" s="3" t="s">
        <v>10</v>
      </c>
      <c r="G266" s="2" t="str">
        <f t="shared" si="3"/>
        <v>INSERT INTO EmpDet VALUES ('0000000058', '', 'BS', );</v>
      </c>
    </row>
    <row r="267" spans="1:7" x14ac:dyDescent="0.25">
      <c r="A267" s="32" t="s">
        <v>473</v>
      </c>
      <c r="B267" s="3" t="s">
        <v>474</v>
      </c>
      <c r="C267" s="32" t="s">
        <v>25</v>
      </c>
      <c r="D267" s="3" t="s">
        <v>469</v>
      </c>
      <c r="E267" s="3" t="s">
        <v>10</v>
      </c>
      <c r="F267" s="3" t="s">
        <v>10</v>
      </c>
      <c r="G267" s="2" t="str">
        <f t="shared" si="3"/>
        <v>INSERT INTO EmpDet VALUES ('0000000061', '', 'BS', );</v>
      </c>
    </row>
    <row r="268" spans="1:7" x14ac:dyDescent="0.25">
      <c r="A268" s="32" t="s">
        <v>475</v>
      </c>
      <c r="B268" s="3" t="s">
        <v>476</v>
      </c>
      <c r="C268" s="32" t="s">
        <v>25</v>
      </c>
      <c r="D268" s="3" t="s">
        <v>469</v>
      </c>
      <c r="E268" s="3" t="s">
        <v>10</v>
      </c>
      <c r="F268" s="3" t="s">
        <v>10</v>
      </c>
      <c r="G268" s="2" t="str">
        <f t="shared" si="3"/>
        <v>INSERT INTO EmpDet VALUES ('0000000064', '', 'BS', );</v>
      </c>
    </row>
    <row r="269" spans="1:7" x14ac:dyDescent="0.25">
      <c r="A269" s="32" t="s">
        <v>477</v>
      </c>
      <c r="B269" s="3" t="s">
        <v>478</v>
      </c>
      <c r="C269" s="32" t="s">
        <v>25</v>
      </c>
      <c r="D269" s="3" t="s">
        <v>469</v>
      </c>
      <c r="E269" s="3" t="s">
        <v>10</v>
      </c>
      <c r="F269" s="3" t="s">
        <v>10</v>
      </c>
      <c r="G269" s="2" t="str">
        <f t="shared" si="3"/>
        <v>INSERT INTO EmpDet VALUES ('0000000054', '', 'BS', );</v>
      </c>
    </row>
    <row r="270" spans="1:7" x14ac:dyDescent="0.25">
      <c r="A270" s="32" t="s">
        <v>479</v>
      </c>
      <c r="B270" s="3" t="s">
        <v>480</v>
      </c>
      <c r="C270" s="32" t="s">
        <v>25</v>
      </c>
      <c r="D270" s="3" t="s">
        <v>469</v>
      </c>
      <c r="E270" s="3" t="s">
        <v>10</v>
      </c>
      <c r="F270" s="3" t="s">
        <v>10</v>
      </c>
      <c r="G270" s="2" t="str">
        <f t="shared" si="3"/>
        <v>INSERT INTO EmpDet VALUES ('0000000063', '', 'BS', );</v>
      </c>
    </row>
    <row r="271" spans="1:7" x14ac:dyDescent="0.25">
      <c r="A271" s="32" t="s">
        <v>481</v>
      </c>
      <c r="B271" s="3" t="s">
        <v>482</v>
      </c>
      <c r="C271" s="32" t="s">
        <v>25</v>
      </c>
      <c r="D271" s="3" t="s">
        <v>469</v>
      </c>
      <c r="E271" s="3" t="s">
        <v>10</v>
      </c>
      <c r="F271" s="3" t="s">
        <v>10</v>
      </c>
      <c r="G271" s="2" t="str">
        <f t="shared" si="3"/>
        <v>INSERT INTO EmpDet VALUES ('0000000067', '', 'BS', );</v>
      </c>
    </row>
    <row r="272" spans="1:7" x14ac:dyDescent="0.25">
      <c r="A272" s="32" t="s">
        <v>483</v>
      </c>
      <c r="B272" s="3" t="s">
        <v>484</v>
      </c>
      <c r="C272" s="32" t="s">
        <v>25</v>
      </c>
      <c r="D272" s="3" t="s">
        <v>469</v>
      </c>
      <c r="E272" s="3" t="s">
        <v>10</v>
      </c>
      <c r="F272" s="3" t="s">
        <v>10</v>
      </c>
      <c r="G272" s="2" t="str">
        <f t="shared" si="3"/>
        <v>INSERT INTO EmpDet VALUES ('0000000053', '', 'BS', );</v>
      </c>
    </row>
    <row r="273" spans="1:7" x14ac:dyDescent="0.25">
      <c r="A273" s="32" t="s">
        <v>485</v>
      </c>
      <c r="B273" s="3" t="s">
        <v>486</v>
      </c>
      <c r="C273" s="32" t="s">
        <v>25</v>
      </c>
      <c r="D273" s="3" t="s">
        <v>469</v>
      </c>
      <c r="E273" s="3" t="s">
        <v>10</v>
      </c>
      <c r="F273" s="3" t="s">
        <v>10</v>
      </c>
      <c r="G273" s="2" t="str">
        <f t="shared" si="3"/>
        <v>INSERT INTO EmpDet VALUES ('0000000065', '', 'BS', );</v>
      </c>
    </row>
    <row r="274" spans="1:7" x14ac:dyDescent="0.25">
      <c r="A274" s="32" t="s">
        <v>487</v>
      </c>
      <c r="B274" s="3" t="s">
        <v>488</v>
      </c>
      <c r="C274" s="32" t="s">
        <v>25</v>
      </c>
      <c r="D274" s="3" t="s">
        <v>469</v>
      </c>
      <c r="E274" s="3" t="s">
        <v>10</v>
      </c>
      <c r="F274" s="3" t="s">
        <v>10</v>
      </c>
      <c r="G274" s="2" t="str">
        <f t="shared" si="3"/>
        <v>INSERT INTO EmpDet VALUES ('0000000056', '', 'BS', );</v>
      </c>
    </row>
    <row r="275" spans="1:7" x14ac:dyDescent="0.25">
      <c r="A275" s="32" t="s">
        <v>489</v>
      </c>
      <c r="B275" s="3" t="s">
        <v>490</v>
      </c>
      <c r="C275" s="32" t="s">
        <v>25</v>
      </c>
      <c r="D275" s="3" t="s">
        <v>469</v>
      </c>
      <c r="E275" s="3" t="s">
        <v>10</v>
      </c>
      <c r="F275" s="3" t="s">
        <v>10</v>
      </c>
      <c r="G275" s="2" t="str">
        <f t="shared" si="3"/>
        <v>INSERT INTO EmpDet VALUES ('0000000052', '', 'BS', );</v>
      </c>
    </row>
    <row r="276" spans="1:7" x14ac:dyDescent="0.25">
      <c r="A276" s="32" t="s">
        <v>491</v>
      </c>
      <c r="B276" s="3" t="s">
        <v>44</v>
      </c>
      <c r="C276" s="32" t="s">
        <v>25</v>
      </c>
      <c r="D276" s="3" t="s">
        <v>469</v>
      </c>
      <c r="E276" s="3" t="s">
        <v>10</v>
      </c>
      <c r="F276" s="3" t="s">
        <v>10</v>
      </c>
      <c r="G276" s="2" t="str">
        <f t="shared" si="3"/>
        <v>INSERT INTO EmpDet VALUES ('0000000072', '', 'BS', );</v>
      </c>
    </row>
    <row r="277" spans="1:7" x14ac:dyDescent="0.25">
      <c r="A277" s="32" t="s">
        <v>492</v>
      </c>
      <c r="B277" s="3" t="s">
        <v>343</v>
      </c>
      <c r="C277" s="32" t="s">
        <v>25</v>
      </c>
      <c r="D277" s="3" t="s">
        <v>469</v>
      </c>
      <c r="E277" s="3" t="s">
        <v>10</v>
      </c>
      <c r="F277" s="3" t="s">
        <v>10</v>
      </c>
      <c r="G277" s="2" t="str">
        <f t="shared" si="3"/>
        <v>INSERT INTO EmpDet VALUES ('0000000060', '', 'BS', );</v>
      </c>
    </row>
    <row r="278" spans="1:7" x14ac:dyDescent="0.25">
      <c r="A278" s="32" t="s">
        <v>493</v>
      </c>
      <c r="B278" s="3" t="s">
        <v>349</v>
      </c>
      <c r="C278" s="32" t="s">
        <v>25</v>
      </c>
      <c r="D278" s="3" t="s">
        <v>469</v>
      </c>
      <c r="E278" s="3" t="s">
        <v>10</v>
      </c>
      <c r="F278" s="3" t="s">
        <v>10</v>
      </c>
      <c r="G278" s="2" t="str">
        <f t="shared" si="3"/>
        <v>INSERT INTO EmpDet VALUES ('0000000070', '', 'BS', );</v>
      </c>
    </row>
    <row r="279" spans="1:7" x14ac:dyDescent="0.25">
      <c r="A279" s="32" t="s">
        <v>494</v>
      </c>
      <c r="B279" s="3" t="s">
        <v>369</v>
      </c>
      <c r="C279" s="32" t="s">
        <v>25</v>
      </c>
      <c r="D279" s="3" t="s">
        <v>469</v>
      </c>
      <c r="E279" s="3" t="s">
        <v>10</v>
      </c>
      <c r="F279" s="3" t="s">
        <v>10</v>
      </c>
      <c r="G279" s="2" t="str">
        <f t="shared" si="3"/>
        <v>INSERT INTO EmpDet VALUES ('0000000073', '', 'BS', );</v>
      </c>
    </row>
    <row r="280" spans="1:7" x14ac:dyDescent="0.25">
      <c r="A280" s="32" t="s">
        <v>495</v>
      </c>
      <c r="B280" s="3" t="s">
        <v>371</v>
      </c>
      <c r="C280" s="32" t="s">
        <v>25</v>
      </c>
      <c r="D280" s="3" t="s">
        <v>469</v>
      </c>
      <c r="E280" s="3" t="s">
        <v>10</v>
      </c>
      <c r="F280" s="3" t="s">
        <v>10</v>
      </c>
      <c r="G280" s="2" t="str">
        <f t="shared" si="3"/>
        <v>INSERT INTO EmpDet VALUES ('0000000068', '', 'BS', );</v>
      </c>
    </row>
    <row r="281" spans="1:7" x14ac:dyDescent="0.25">
      <c r="A281" s="32" t="s">
        <v>496</v>
      </c>
      <c r="B281" s="3" t="s">
        <v>392</v>
      </c>
      <c r="C281" s="32" t="s">
        <v>25</v>
      </c>
      <c r="D281" s="3" t="s">
        <v>469</v>
      </c>
      <c r="E281" s="3" t="s">
        <v>10</v>
      </c>
      <c r="F281" s="3" t="s">
        <v>10</v>
      </c>
      <c r="G281" s="2" t="str">
        <f t="shared" si="3"/>
        <v>INSERT INTO EmpDet VALUES ('0000000071', '', 'BS', );</v>
      </c>
    </row>
    <row r="282" spans="1:7" x14ac:dyDescent="0.25">
      <c r="A282" s="32" t="s">
        <v>497</v>
      </c>
      <c r="B282" s="3" t="s">
        <v>498</v>
      </c>
      <c r="C282" s="32" t="s">
        <v>25</v>
      </c>
      <c r="D282" s="3" t="s">
        <v>469</v>
      </c>
      <c r="E282" s="3" t="s">
        <v>10</v>
      </c>
      <c r="F282" s="3" t="s">
        <v>10</v>
      </c>
      <c r="G282" s="2" t="str">
        <f t="shared" si="3"/>
        <v>INSERT INTO EmpDet VALUES ('0000000074', '', 'BS', );</v>
      </c>
    </row>
    <row r="283" spans="1:7" x14ac:dyDescent="0.25">
      <c r="A283" s="32" t="s">
        <v>499</v>
      </c>
      <c r="B283" s="3" t="s">
        <v>168</v>
      </c>
      <c r="C283" s="32" t="s">
        <v>25</v>
      </c>
      <c r="D283" s="3" t="s">
        <v>469</v>
      </c>
      <c r="E283" s="3" t="s">
        <v>10</v>
      </c>
      <c r="F283" s="3" t="s">
        <v>10</v>
      </c>
      <c r="G283" s="2" t="str">
        <f t="shared" si="3"/>
        <v>INSERT INTO EmpDet VALUES ('0000000055', '', 'BS', );</v>
      </c>
    </row>
    <row r="284" spans="1:7" x14ac:dyDescent="0.25">
      <c r="A284" s="32" t="s">
        <v>500</v>
      </c>
      <c r="B284" s="3" t="s">
        <v>501</v>
      </c>
      <c r="C284" s="32" t="s">
        <v>25</v>
      </c>
      <c r="D284" s="3" t="s">
        <v>469</v>
      </c>
      <c r="E284" s="3" t="s">
        <v>10</v>
      </c>
      <c r="F284" s="3" t="s">
        <v>10</v>
      </c>
      <c r="G284" s="2" t="str">
        <f t="shared" si="3"/>
        <v>INSERT INTO EmpDet VALUES ('0000000062', '', 'BS', );</v>
      </c>
    </row>
    <row r="285" spans="1:7" x14ac:dyDescent="0.25">
      <c r="A285" s="32" t="s">
        <v>502</v>
      </c>
      <c r="B285" s="3" t="s">
        <v>503</v>
      </c>
      <c r="C285" s="32" t="s">
        <v>25</v>
      </c>
      <c r="D285" s="3" t="s">
        <v>469</v>
      </c>
      <c r="E285" s="3" t="s">
        <v>10</v>
      </c>
      <c r="F285" s="3" t="s">
        <v>10</v>
      </c>
      <c r="G285" s="2" t="str">
        <f t="shared" si="3"/>
        <v>INSERT INTO EmpDet VALUES ('0000000066', '', 'BS', );</v>
      </c>
    </row>
    <row r="286" spans="1:7" x14ac:dyDescent="0.25">
      <c r="A286" s="32" t="s">
        <v>504</v>
      </c>
      <c r="B286" s="3" t="s">
        <v>505</v>
      </c>
      <c r="C286" s="32" t="s">
        <v>25</v>
      </c>
      <c r="D286" s="3" t="s">
        <v>469</v>
      </c>
      <c r="E286" s="3" t="s">
        <v>10</v>
      </c>
      <c r="F286" s="3" t="s">
        <v>10</v>
      </c>
      <c r="G286" s="2" t="str">
        <f t="shared" si="3"/>
        <v>INSERT INTO EmpDet VALUES ('0000000059', '', 'BS', );</v>
      </c>
    </row>
    <row r="287" spans="1:7" x14ac:dyDescent="0.25">
      <c r="A287" s="32" t="s">
        <v>506</v>
      </c>
      <c r="B287" s="3" t="s">
        <v>507</v>
      </c>
      <c r="C287" s="32" t="s">
        <v>53</v>
      </c>
      <c r="D287" s="3" t="s">
        <v>508</v>
      </c>
      <c r="E287" s="3" t="s">
        <v>10</v>
      </c>
      <c r="F287" s="3" t="s">
        <v>10</v>
      </c>
      <c r="G287" s="2" t="str">
        <f t="shared" si="3"/>
        <v>INSERT INTO EmpDet VALUES ('0000000291', '', 'BS', );</v>
      </c>
    </row>
    <row r="288" spans="1:7" x14ac:dyDescent="0.25">
      <c r="A288" s="32" t="s">
        <v>509</v>
      </c>
      <c r="B288" s="3" t="s">
        <v>510</v>
      </c>
      <c r="C288" s="32" t="s">
        <v>53</v>
      </c>
      <c r="D288" s="3" t="s">
        <v>508</v>
      </c>
      <c r="E288" s="3" t="s">
        <v>10</v>
      </c>
      <c r="F288" s="3" t="s">
        <v>10</v>
      </c>
      <c r="G288" s="2" t="str">
        <f t="shared" si="3"/>
        <v>INSERT INTO EmpDet VALUES ('0000000268', '', 'BS', );</v>
      </c>
    </row>
    <row r="289" spans="1:7" x14ac:dyDescent="0.25">
      <c r="A289" s="32" t="s">
        <v>511</v>
      </c>
      <c r="B289" s="3" t="s">
        <v>512</v>
      </c>
      <c r="C289" s="32" t="s">
        <v>53</v>
      </c>
      <c r="D289" s="3" t="s">
        <v>508</v>
      </c>
      <c r="E289" s="3" t="s">
        <v>10</v>
      </c>
      <c r="F289" s="3" t="s">
        <v>10</v>
      </c>
      <c r="G289" s="2" t="str">
        <f t="shared" si="3"/>
        <v>INSERT INTO EmpDet VALUES ('0000000270', '', 'BS', );</v>
      </c>
    </row>
    <row r="290" spans="1:7" x14ac:dyDescent="0.25">
      <c r="A290" s="32" t="s">
        <v>513</v>
      </c>
      <c r="B290" s="3" t="s">
        <v>514</v>
      </c>
      <c r="C290" s="32" t="s">
        <v>53</v>
      </c>
      <c r="D290" s="3" t="s">
        <v>508</v>
      </c>
      <c r="E290" s="3" t="s">
        <v>10</v>
      </c>
      <c r="F290" s="3" t="s">
        <v>10</v>
      </c>
      <c r="G290" s="2" t="str">
        <f t="shared" si="3"/>
        <v>INSERT INTO EmpDet VALUES ('0000000289', '', 'BS', );</v>
      </c>
    </row>
    <row r="291" spans="1:7" x14ac:dyDescent="0.25">
      <c r="A291" s="32" t="s">
        <v>515</v>
      </c>
      <c r="B291" s="3" t="s">
        <v>516</v>
      </c>
      <c r="C291" s="32" t="s">
        <v>53</v>
      </c>
      <c r="D291" s="3" t="s">
        <v>508</v>
      </c>
      <c r="E291" s="3" t="s">
        <v>10</v>
      </c>
      <c r="F291" s="3" t="s">
        <v>10</v>
      </c>
      <c r="G291" s="2" t="str">
        <f t="shared" si="3"/>
        <v>INSERT INTO EmpDet VALUES ('0000000283', '', 'BS', );</v>
      </c>
    </row>
    <row r="292" spans="1:7" x14ac:dyDescent="0.25">
      <c r="A292" s="32" t="s">
        <v>517</v>
      </c>
      <c r="B292" s="3" t="s">
        <v>518</v>
      </c>
      <c r="C292" s="32" t="s">
        <v>53</v>
      </c>
      <c r="D292" s="3" t="s">
        <v>508</v>
      </c>
      <c r="E292" s="3" t="s">
        <v>10</v>
      </c>
      <c r="F292" s="3" t="s">
        <v>10</v>
      </c>
      <c r="G292" s="2" t="str">
        <f t="shared" si="3"/>
        <v>INSERT INTO EmpDet VALUES ('0000000271', '', 'BS', );</v>
      </c>
    </row>
    <row r="293" spans="1:7" x14ac:dyDescent="0.25">
      <c r="A293" s="32" t="s">
        <v>519</v>
      </c>
      <c r="B293" s="3" t="s">
        <v>520</v>
      </c>
      <c r="C293" s="32" t="s">
        <v>53</v>
      </c>
      <c r="D293" s="3" t="s">
        <v>508</v>
      </c>
      <c r="E293" s="3" t="s">
        <v>10</v>
      </c>
      <c r="F293" s="3" t="s">
        <v>10</v>
      </c>
      <c r="G293" s="2" t="str">
        <f t="shared" si="3"/>
        <v>INSERT INTO EmpDet VALUES ('0000000275', '', 'BS', );</v>
      </c>
    </row>
    <row r="294" spans="1:7" x14ac:dyDescent="0.25">
      <c r="A294" s="32" t="s">
        <v>521</v>
      </c>
      <c r="B294" s="3" t="s">
        <v>522</v>
      </c>
      <c r="C294" s="32" t="s">
        <v>53</v>
      </c>
      <c r="D294" s="3" t="s">
        <v>508</v>
      </c>
      <c r="E294" s="3" t="s">
        <v>10</v>
      </c>
      <c r="F294" s="3" t="s">
        <v>10</v>
      </c>
      <c r="G294" s="2" t="str">
        <f t="shared" si="3"/>
        <v>INSERT INTO EmpDet VALUES ('0000000266', '', 'BS', );</v>
      </c>
    </row>
    <row r="295" spans="1:7" x14ac:dyDescent="0.25">
      <c r="A295" s="32" t="s">
        <v>1295</v>
      </c>
      <c r="B295" s="3" t="s">
        <v>1296</v>
      </c>
      <c r="C295" s="32" t="s">
        <v>53</v>
      </c>
      <c r="D295" s="3" t="s">
        <v>508</v>
      </c>
      <c r="E295" s="3" t="s">
        <v>10</v>
      </c>
      <c r="F295" s="3" t="s">
        <v>10</v>
      </c>
      <c r="G295" s="2" t="str">
        <f t="shared" si="3"/>
        <v>INSERT INTO EmpDet VALUES ('0000000296', '', 'BS', );</v>
      </c>
    </row>
    <row r="296" spans="1:7" x14ac:dyDescent="0.25">
      <c r="A296" s="32" t="s">
        <v>523</v>
      </c>
      <c r="B296" s="2" t="s">
        <v>524</v>
      </c>
      <c r="C296" s="32" t="s">
        <v>53</v>
      </c>
      <c r="D296" s="2" t="s">
        <v>508</v>
      </c>
      <c r="E296" s="2" t="s">
        <v>10</v>
      </c>
      <c r="F296" s="2" t="s">
        <v>10</v>
      </c>
      <c r="G296" s="2" t="str">
        <f t="shared" si="3"/>
        <v>INSERT INTO EmpDet VALUES ('0000000262', '', 'BS', );</v>
      </c>
    </row>
    <row r="297" spans="1:7" x14ac:dyDescent="0.25">
      <c r="A297" s="32" t="s">
        <v>525</v>
      </c>
      <c r="B297" s="2" t="s">
        <v>526</v>
      </c>
      <c r="C297" s="32" t="s">
        <v>53</v>
      </c>
      <c r="D297" s="2" t="s">
        <v>508</v>
      </c>
      <c r="E297" s="2" t="s">
        <v>10</v>
      </c>
      <c r="F297" s="2" t="s">
        <v>10</v>
      </c>
      <c r="G297" s="2" t="str">
        <f t="shared" si="3"/>
        <v>INSERT INTO EmpDet VALUES ('0000000282', '', 'BS', );</v>
      </c>
    </row>
    <row r="298" spans="1:7" x14ac:dyDescent="0.25">
      <c r="A298" s="32" t="s">
        <v>527</v>
      </c>
      <c r="B298" s="2" t="s">
        <v>528</v>
      </c>
      <c r="C298" s="32" t="s">
        <v>53</v>
      </c>
      <c r="D298" s="2" t="s">
        <v>508</v>
      </c>
      <c r="E298" s="2" t="s">
        <v>10</v>
      </c>
      <c r="F298" s="2" t="s">
        <v>10</v>
      </c>
      <c r="G298" s="2" t="str">
        <f t="shared" si="3"/>
        <v>INSERT INTO EmpDet VALUES ('0000000274', '', 'BS', );</v>
      </c>
    </row>
    <row r="299" spans="1:7" x14ac:dyDescent="0.25">
      <c r="A299" s="32" t="s">
        <v>529</v>
      </c>
      <c r="B299" s="2" t="s">
        <v>1297</v>
      </c>
      <c r="C299" s="32" t="s">
        <v>53</v>
      </c>
      <c r="D299" s="2" t="s">
        <v>508</v>
      </c>
      <c r="E299" s="2" t="s">
        <v>10</v>
      </c>
      <c r="F299" s="2" t="s">
        <v>10</v>
      </c>
      <c r="G299" s="2" t="str">
        <f t="shared" si="3"/>
        <v>INSERT INTO EmpDet VALUES ('0000000287', '', 'BS', );</v>
      </c>
    </row>
    <row r="300" spans="1:7" x14ac:dyDescent="0.25">
      <c r="A300" s="32" t="s">
        <v>531</v>
      </c>
      <c r="B300" s="2" t="s">
        <v>1298</v>
      </c>
      <c r="C300" s="32" t="s">
        <v>53</v>
      </c>
      <c r="D300" s="2" t="s">
        <v>508</v>
      </c>
      <c r="E300" s="2" t="s">
        <v>10</v>
      </c>
      <c r="F300" s="2" t="s">
        <v>10</v>
      </c>
      <c r="G300" s="2" t="str">
        <f t="shared" si="3"/>
        <v>INSERT INTO EmpDet VALUES ('0000000295', '', 'BS', );</v>
      </c>
    </row>
    <row r="301" spans="1:7" x14ac:dyDescent="0.25">
      <c r="A301" s="32" t="s">
        <v>533</v>
      </c>
      <c r="B301" s="2" t="s">
        <v>1299</v>
      </c>
      <c r="C301" s="32" t="s">
        <v>53</v>
      </c>
      <c r="D301" s="2" t="s">
        <v>508</v>
      </c>
      <c r="E301" s="2" t="s">
        <v>10</v>
      </c>
      <c r="F301" s="2" t="s">
        <v>10</v>
      </c>
      <c r="G301" s="2" t="str">
        <f t="shared" si="3"/>
        <v>INSERT INTO EmpDet VALUES ('0000000288', '', 'BS', );</v>
      </c>
    </row>
    <row r="302" spans="1:7" x14ac:dyDescent="0.25">
      <c r="A302" s="32" t="s">
        <v>535</v>
      </c>
      <c r="B302" s="2" t="s">
        <v>369</v>
      </c>
      <c r="C302" s="32" t="s">
        <v>53</v>
      </c>
      <c r="D302" s="2" t="s">
        <v>508</v>
      </c>
      <c r="E302" s="2" t="s">
        <v>10</v>
      </c>
      <c r="F302" s="2" t="s">
        <v>10</v>
      </c>
      <c r="G302" s="2" t="str">
        <f t="shared" si="3"/>
        <v>INSERT INTO EmpDet VALUES ('0000000280', '', 'BS', );</v>
      </c>
    </row>
    <row r="303" spans="1:7" x14ac:dyDescent="0.25">
      <c r="A303" s="32" t="s">
        <v>536</v>
      </c>
      <c r="B303" s="2" t="s">
        <v>537</v>
      </c>
      <c r="C303" s="32" t="s">
        <v>53</v>
      </c>
      <c r="D303" s="2" t="s">
        <v>508</v>
      </c>
      <c r="E303" s="2" t="s">
        <v>10</v>
      </c>
      <c r="F303" s="2" t="s">
        <v>10</v>
      </c>
      <c r="G303" s="2" t="str">
        <f t="shared" si="3"/>
        <v>INSERT INTO EmpDet VALUES ('0000000273', '', 'BS', );</v>
      </c>
    </row>
    <row r="304" spans="1:7" x14ac:dyDescent="0.25">
      <c r="A304" s="32" t="s">
        <v>538</v>
      </c>
      <c r="B304" s="2" t="s">
        <v>381</v>
      </c>
      <c r="C304" s="32" t="s">
        <v>53</v>
      </c>
      <c r="D304" s="2" t="s">
        <v>508</v>
      </c>
      <c r="E304" s="2" t="s">
        <v>10</v>
      </c>
      <c r="F304" s="2" t="s">
        <v>10</v>
      </c>
      <c r="G304" s="2" t="str">
        <f t="shared" si="3"/>
        <v>INSERT INTO EmpDet VALUES ('0000000294', '', 'BS', );</v>
      </c>
    </row>
    <row r="305" spans="1:7" x14ac:dyDescent="0.25">
      <c r="A305" s="32" t="s">
        <v>539</v>
      </c>
      <c r="B305" s="2" t="s">
        <v>540</v>
      </c>
      <c r="C305" s="32" t="s">
        <v>53</v>
      </c>
      <c r="D305" s="2" t="s">
        <v>508</v>
      </c>
      <c r="E305" s="2" t="s">
        <v>10</v>
      </c>
      <c r="F305" s="2" t="s">
        <v>10</v>
      </c>
      <c r="G305" s="2" t="str">
        <f t="shared" si="3"/>
        <v>INSERT INTO EmpDet VALUES ('0000000279', '', 'BS', );</v>
      </c>
    </row>
    <row r="306" spans="1:7" x14ac:dyDescent="0.25">
      <c r="A306" s="32" t="s">
        <v>541</v>
      </c>
      <c r="B306" s="2" t="s">
        <v>542</v>
      </c>
      <c r="C306" s="32" t="s">
        <v>53</v>
      </c>
      <c r="D306" s="2" t="s">
        <v>508</v>
      </c>
      <c r="E306" s="2" t="s">
        <v>10</v>
      </c>
      <c r="F306" s="2" t="s">
        <v>10</v>
      </c>
      <c r="G306" s="2" t="str">
        <f t="shared" si="3"/>
        <v>INSERT INTO EmpDet VALUES ('0000000264', '', 'BS', );</v>
      </c>
    </row>
    <row r="307" spans="1:7" x14ac:dyDescent="0.25">
      <c r="A307" s="32" t="s">
        <v>543</v>
      </c>
      <c r="B307" s="2" t="s">
        <v>544</v>
      </c>
      <c r="C307" s="32" t="s">
        <v>53</v>
      </c>
      <c r="D307" s="2" t="s">
        <v>508</v>
      </c>
      <c r="E307" s="2" t="s">
        <v>10</v>
      </c>
      <c r="F307" s="2" t="s">
        <v>10</v>
      </c>
      <c r="G307" s="2" t="str">
        <f t="shared" si="3"/>
        <v>INSERT INTO EmpDet VALUES ('0000000284', '', 'BS', );</v>
      </c>
    </row>
    <row r="308" spans="1:7" x14ac:dyDescent="0.25">
      <c r="A308" s="32" t="s">
        <v>545</v>
      </c>
      <c r="B308" s="2" t="s">
        <v>546</v>
      </c>
      <c r="C308" s="32" t="s">
        <v>53</v>
      </c>
      <c r="D308" s="2" t="s">
        <v>508</v>
      </c>
      <c r="E308" s="2" t="s">
        <v>10</v>
      </c>
      <c r="F308" s="2" t="s">
        <v>10</v>
      </c>
      <c r="G308" s="2" t="str">
        <f t="shared" si="3"/>
        <v>INSERT INTO EmpDet VALUES ('0000000281', '', 'BS', );</v>
      </c>
    </row>
    <row r="309" spans="1:7" x14ac:dyDescent="0.25">
      <c r="A309" s="32" t="s">
        <v>547</v>
      </c>
      <c r="B309" s="2" t="s">
        <v>548</v>
      </c>
      <c r="C309" s="32" t="s">
        <v>53</v>
      </c>
      <c r="D309" s="2" t="s">
        <v>508</v>
      </c>
      <c r="E309" s="2" t="s">
        <v>10</v>
      </c>
      <c r="F309" s="2" t="s">
        <v>10</v>
      </c>
      <c r="G309" s="2" t="str">
        <f t="shared" si="3"/>
        <v>INSERT INTO EmpDet VALUES ('0000000272', '', 'BS', );</v>
      </c>
    </row>
    <row r="310" spans="1:7" x14ac:dyDescent="0.25">
      <c r="A310" s="32" t="s">
        <v>549</v>
      </c>
      <c r="B310" s="2" t="s">
        <v>550</v>
      </c>
      <c r="C310" s="32" t="s">
        <v>53</v>
      </c>
      <c r="D310" s="2" t="s">
        <v>508</v>
      </c>
      <c r="E310" s="2" t="s">
        <v>10</v>
      </c>
      <c r="F310" s="2" t="s">
        <v>10</v>
      </c>
      <c r="G310" s="2" t="str">
        <f t="shared" si="3"/>
        <v>INSERT INTO EmpDet VALUES ('0000000267', '', 'BS', );</v>
      </c>
    </row>
    <row r="311" spans="1:7" x14ac:dyDescent="0.25">
      <c r="A311" s="32" t="s">
        <v>551</v>
      </c>
      <c r="B311" s="2" t="s">
        <v>552</v>
      </c>
      <c r="C311" s="32" t="s">
        <v>53</v>
      </c>
      <c r="D311" s="2" t="s">
        <v>508</v>
      </c>
      <c r="E311" s="2" t="s">
        <v>10</v>
      </c>
      <c r="F311" s="2" t="s">
        <v>10</v>
      </c>
      <c r="G311" s="2" t="str">
        <f t="shared" si="3"/>
        <v>INSERT INTO EmpDet VALUES ('0000000276', '', 'BS', );</v>
      </c>
    </row>
    <row r="312" spans="1:7" x14ac:dyDescent="0.25">
      <c r="A312" s="32" t="s">
        <v>553</v>
      </c>
      <c r="B312" s="2" t="s">
        <v>554</v>
      </c>
      <c r="C312" s="32" t="s">
        <v>53</v>
      </c>
      <c r="D312" s="2" t="s">
        <v>508</v>
      </c>
      <c r="E312" s="2" t="s">
        <v>10</v>
      </c>
      <c r="F312" s="2" t="s">
        <v>10</v>
      </c>
      <c r="G312" s="2" t="str">
        <f t="shared" si="3"/>
        <v>INSERT INTO EmpDet VALUES ('0000000286', '', 'BS', );</v>
      </c>
    </row>
    <row r="313" spans="1:7" x14ac:dyDescent="0.25">
      <c r="A313" s="32" t="s">
        <v>555</v>
      </c>
      <c r="B313" s="2" t="s">
        <v>556</v>
      </c>
      <c r="C313" s="32" t="s">
        <v>53</v>
      </c>
      <c r="D313" s="2" t="s">
        <v>508</v>
      </c>
      <c r="E313" s="2" t="s">
        <v>10</v>
      </c>
      <c r="F313" s="2" t="s">
        <v>10</v>
      </c>
      <c r="G313" s="2" t="str">
        <f t="shared" ref="G313:G323" si="4">CONCATENATE("INSERT INTO EmpDet VALUES ('",A313,"', '",E313,"', 'BS', ",F313,");")</f>
        <v>INSERT INTO EmpDet VALUES ('0000000293', '', 'BS', );</v>
      </c>
    </row>
    <row r="314" spans="1:7" x14ac:dyDescent="0.25">
      <c r="A314" s="32" t="s">
        <v>557</v>
      </c>
      <c r="B314" s="2" t="s">
        <v>558</v>
      </c>
      <c r="C314" s="32" t="s">
        <v>53</v>
      </c>
      <c r="D314" s="2" t="s">
        <v>508</v>
      </c>
      <c r="E314" s="2" t="s">
        <v>10</v>
      </c>
      <c r="F314" s="2" t="s">
        <v>10</v>
      </c>
      <c r="G314" s="2" t="str">
        <f t="shared" si="4"/>
        <v>INSERT INTO EmpDet VALUES ('0000000260', '', 'BS', );</v>
      </c>
    </row>
    <row r="315" spans="1:7" x14ac:dyDescent="0.25">
      <c r="A315" s="32" t="s">
        <v>559</v>
      </c>
      <c r="B315" s="2" t="s">
        <v>560</v>
      </c>
      <c r="C315" s="32" t="s">
        <v>53</v>
      </c>
      <c r="D315" s="2" t="s">
        <v>508</v>
      </c>
      <c r="E315" s="2" t="s">
        <v>10</v>
      </c>
      <c r="F315" s="2" t="s">
        <v>10</v>
      </c>
      <c r="G315" s="2" t="str">
        <f t="shared" si="4"/>
        <v>INSERT INTO EmpDet VALUES ('0000000265', '', 'BS', );</v>
      </c>
    </row>
    <row r="316" spans="1:7" x14ac:dyDescent="0.25">
      <c r="A316" s="32" t="s">
        <v>561</v>
      </c>
      <c r="B316" s="2" t="s">
        <v>562</v>
      </c>
      <c r="C316" s="32" t="s">
        <v>53</v>
      </c>
      <c r="D316" s="2" t="s">
        <v>508</v>
      </c>
      <c r="E316" s="2" t="s">
        <v>10</v>
      </c>
      <c r="F316" s="2" t="s">
        <v>10</v>
      </c>
      <c r="G316" s="2" t="str">
        <f t="shared" si="4"/>
        <v>INSERT INTO EmpDet VALUES ('0000000277', '', 'BS', );</v>
      </c>
    </row>
    <row r="317" spans="1:7" x14ac:dyDescent="0.25">
      <c r="A317" s="32" t="s">
        <v>563</v>
      </c>
      <c r="B317" s="2" t="s">
        <v>564</v>
      </c>
      <c r="C317" s="32" t="s">
        <v>53</v>
      </c>
      <c r="D317" s="2" t="s">
        <v>508</v>
      </c>
      <c r="E317" s="2" t="s">
        <v>10</v>
      </c>
      <c r="F317" s="2" t="s">
        <v>10</v>
      </c>
      <c r="G317" s="2" t="str">
        <f t="shared" si="4"/>
        <v>INSERT INTO EmpDet VALUES ('0000000269', '', 'BS', );</v>
      </c>
    </row>
    <row r="318" spans="1:7" x14ac:dyDescent="0.25">
      <c r="A318" s="32" t="s">
        <v>565</v>
      </c>
      <c r="B318" s="2" t="s">
        <v>566</v>
      </c>
      <c r="C318" s="32" t="s">
        <v>53</v>
      </c>
      <c r="D318" s="2" t="s">
        <v>508</v>
      </c>
      <c r="E318" s="2" t="s">
        <v>10</v>
      </c>
      <c r="F318" s="2" t="s">
        <v>10</v>
      </c>
      <c r="G318" s="2" t="str">
        <f t="shared" si="4"/>
        <v>INSERT INTO EmpDet VALUES ('0000000285', '', 'BS', );</v>
      </c>
    </row>
    <row r="319" spans="1:7" x14ac:dyDescent="0.25">
      <c r="A319" s="32" t="s">
        <v>567</v>
      </c>
      <c r="B319" s="2" t="s">
        <v>568</v>
      </c>
      <c r="C319" s="32" t="s">
        <v>53</v>
      </c>
      <c r="D319" s="2" t="s">
        <v>508</v>
      </c>
      <c r="E319" s="2" t="s">
        <v>10</v>
      </c>
      <c r="F319" s="2" t="s">
        <v>10</v>
      </c>
      <c r="G319" s="2" t="str">
        <f t="shared" si="4"/>
        <v>INSERT INTO EmpDet VALUES ('0000000292', '', 'BS', );</v>
      </c>
    </row>
    <row r="320" spans="1:7" x14ac:dyDescent="0.25">
      <c r="A320" s="32" t="s">
        <v>569</v>
      </c>
      <c r="B320" s="2" t="s">
        <v>570</v>
      </c>
      <c r="C320" s="32" t="s">
        <v>53</v>
      </c>
      <c r="D320" s="2" t="s">
        <v>508</v>
      </c>
      <c r="E320" s="2" t="s">
        <v>10</v>
      </c>
      <c r="F320" s="2" t="s">
        <v>10</v>
      </c>
      <c r="G320" s="2" t="str">
        <f t="shared" si="4"/>
        <v>INSERT INTO EmpDet VALUES ('0000000263', '', 'BS', );</v>
      </c>
    </row>
    <row r="321" spans="1:7" x14ac:dyDescent="0.25">
      <c r="A321" s="32" t="s">
        <v>571</v>
      </c>
      <c r="B321" s="2" t="s">
        <v>572</v>
      </c>
      <c r="C321" s="32" t="s">
        <v>53</v>
      </c>
      <c r="D321" s="2" t="s">
        <v>508</v>
      </c>
      <c r="E321" s="2" t="s">
        <v>10</v>
      </c>
      <c r="F321" s="2" t="s">
        <v>10</v>
      </c>
      <c r="G321" s="2" t="str">
        <f t="shared" si="4"/>
        <v>INSERT INTO EmpDet VALUES ('0000000290', '', 'BS', );</v>
      </c>
    </row>
    <row r="322" spans="1:7" x14ac:dyDescent="0.25">
      <c r="A322" s="32" t="s">
        <v>573</v>
      </c>
      <c r="B322" s="2" t="s">
        <v>574</v>
      </c>
      <c r="C322" s="32" t="s">
        <v>53</v>
      </c>
      <c r="D322" s="2" t="s">
        <v>508</v>
      </c>
      <c r="E322" s="2" t="s">
        <v>10</v>
      </c>
      <c r="F322" s="2" t="s">
        <v>10</v>
      </c>
      <c r="G322" s="2" t="str">
        <f t="shared" si="4"/>
        <v>INSERT INTO EmpDet VALUES ('0000000278', '', 'BS', );</v>
      </c>
    </row>
    <row r="323" spans="1:7" x14ac:dyDescent="0.25">
      <c r="A323" s="32" t="s">
        <v>575</v>
      </c>
      <c r="B323" s="2" t="s">
        <v>576</v>
      </c>
      <c r="C323" s="32" t="s">
        <v>53</v>
      </c>
      <c r="D323" s="2" t="s">
        <v>508</v>
      </c>
      <c r="E323" s="2" t="s">
        <v>10</v>
      </c>
      <c r="F323" s="2" t="s">
        <v>10</v>
      </c>
      <c r="G323" s="2" t="str">
        <f t="shared" si="4"/>
        <v>INSERT INTO EmpDet VALUES ('0000000261', '', 'BS',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Query1</vt:lpstr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Zaheer</dc:creator>
  <cp:lastModifiedBy>Fakhar Zaheer</cp:lastModifiedBy>
  <dcterms:created xsi:type="dcterms:W3CDTF">2013-03-06T05:33:26Z</dcterms:created>
  <dcterms:modified xsi:type="dcterms:W3CDTF">2013-03-14T06:18:52Z</dcterms:modified>
</cp:coreProperties>
</file>