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Excel_работы\"/>
    </mc:Choice>
  </mc:AlternateContent>
  <xr:revisionPtr revIDLastSave="0" documentId="13_ncr:1_{12BBE7C0-DB2E-4BD8-832A-2F4FB118C2F7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Модель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6" l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B17" i="6" l="1"/>
  <c r="E17" i="6"/>
  <c r="G17" i="6" s="1"/>
  <c r="D17" i="6"/>
  <c r="I10" i="6"/>
  <c r="I11" i="6" s="1"/>
  <c r="I12" i="6" s="1"/>
  <c r="D18" i="6" l="1"/>
  <c r="E18" i="6"/>
  <c r="G18" i="6" s="1"/>
  <c r="F17" i="6"/>
  <c r="C17" i="6"/>
  <c r="B18" i="6"/>
  <c r="D19" i="6" l="1"/>
  <c r="E19" i="6"/>
  <c r="G19" i="6" s="1"/>
  <c r="C18" i="6"/>
  <c r="F18" i="6"/>
  <c r="B19" i="6"/>
  <c r="B20" i="6" s="1"/>
  <c r="D20" i="6" l="1"/>
  <c r="E20" i="6"/>
  <c r="G20" i="6" s="1"/>
  <c r="B21" i="6"/>
  <c r="C19" i="6"/>
  <c r="F19" i="6"/>
  <c r="C20" i="6" l="1"/>
  <c r="F20" i="6"/>
  <c r="D21" i="6"/>
  <c r="E21" i="6"/>
  <c r="G21" i="6" s="1"/>
  <c r="C21" i="6" l="1"/>
  <c r="F21" i="6"/>
  <c r="E22" i="6"/>
  <c r="G22" i="6" s="1"/>
  <c r="D22" i="6"/>
  <c r="B22" i="6"/>
  <c r="B23" i="6" l="1"/>
  <c r="B24" i="6" s="1"/>
  <c r="C22" i="6"/>
  <c r="F22" i="6"/>
  <c r="E23" i="6"/>
  <c r="G23" i="6" s="1"/>
  <c r="D23" i="6"/>
  <c r="C23" i="6" l="1"/>
  <c r="F23" i="6"/>
  <c r="E24" i="6"/>
  <c r="G24" i="6" s="1"/>
  <c r="D24" i="6"/>
  <c r="B25" i="6"/>
  <c r="E25" i="6" l="1"/>
  <c r="G25" i="6" s="1"/>
  <c r="D25" i="6"/>
  <c r="C24" i="6"/>
  <c r="F24" i="6"/>
  <c r="F25" i="6" l="1"/>
  <c r="C25" i="6"/>
  <c r="D26" i="6"/>
  <c r="E26" i="6"/>
  <c r="G26" i="6" s="1"/>
  <c r="B26" i="6"/>
  <c r="B27" i="6" l="1"/>
  <c r="F26" i="6"/>
  <c r="C26" i="6"/>
  <c r="D27" i="6"/>
  <c r="E27" i="6"/>
  <c r="G27" i="6" s="1"/>
  <c r="F27" i="6" l="1"/>
  <c r="C27" i="6"/>
  <c r="D28" i="6"/>
  <c r="E28" i="6"/>
  <c r="G28" i="6" s="1"/>
  <c r="B28" i="6"/>
  <c r="C28" i="6" l="1"/>
  <c r="B29" i="6"/>
  <c r="B30" i="6" s="1"/>
  <c r="F28" i="6"/>
  <c r="E29" i="6"/>
  <c r="G29" i="6" s="1"/>
  <c r="D29" i="6"/>
  <c r="F29" i="6" l="1"/>
  <c r="C29" i="6"/>
  <c r="B31" i="6"/>
  <c r="D30" i="6"/>
  <c r="E30" i="6"/>
  <c r="G30" i="6" s="1"/>
  <c r="D31" i="6" l="1"/>
  <c r="F31" i="6" s="1"/>
  <c r="E31" i="6"/>
  <c r="G31" i="6" s="1"/>
  <c r="F30" i="6"/>
  <c r="C30" i="6"/>
  <c r="C31" i="6" l="1"/>
  <c r="D32" i="6"/>
  <c r="F32" i="6" s="1"/>
  <c r="E32" i="6"/>
  <c r="G32" i="6" s="1"/>
  <c r="B32" i="6"/>
  <c r="B33" i="6" l="1"/>
  <c r="D33" i="6"/>
  <c r="F33" i="6" s="1"/>
  <c r="E33" i="6"/>
  <c r="G33" i="6" s="1"/>
  <c r="C32" i="6"/>
  <c r="C33" i="6" l="1"/>
  <c r="E34" i="6"/>
  <c r="G34" i="6" s="1"/>
  <c r="D34" i="6"/>
  <c r="F34" i="6" s="1"/>
  <c r="B34" i="6"/>
  <c r="B35" i="6" l="1"/>
  <c r="E35" i="6"/>
  <c r="G35" i="6" s="1"/>
  <c r="D35" i="6"/>
  <c r="F35" i="6" s="1"/>
  <c r="C34" i="6"/>
  <c r="C35" i="6" l="1"/>
  <c r="E36" i="6"/>
  <c r="G36" i="6" s="1"/>
  <c r="D36" i="6"/>
  <c r="F36" i="6" s="1"/>
  <c r="B36" i="6"/>
  <c r="B37" i="6" l="1"/>
  <c r="E37" i="6"/>
  <c r="G37" i="6" s="1"/>
  <c r="D37" i="6"/>
  <c r="F37" i="6" s="1"/>
  <c r="C36" i="6"/>
  <c r="C37" i="6" l="1"/>
  <c r="D38" i="6"/>
  <c r="F38" i="6" s="1"/>
  <c r="E38" i="6"/>
  <c r="G38" i="6" s="1"/>
  <c r="B38" i="6"/>
  <c r="B39" i="6" l="1"/>
  <c r="E39" i="6"/>
  <c r="G39" i="6" s="1"/>
  <c r="D39" i="6"/>
  <c r="F39" i="6" s="1"/>
  <c r="C38" i="6"/>
  <c r="C39" i="6" l="1"/>
  <c r="E40" i="6"/>
  <c r="G40" i="6" s="1"/>
  <c r="D40" i="6"/>
  <c r="F40" i="6" s="1"/>
  <c r="B40" i="6"/>
  <c r="B41" i="6" l="1"/>
  <c r="E41" i="6"/>
  <c r="G41" i="6" s="1"/>
  <c r="D41" i="6"/>
  <c r="F41" i="6" s="1"/>
  <c r="C40" i="6"/>
  <c r="C41" i="6" l="1"/>
  <c r="D42" i="6"/>
  <c r="F42" i="6" s="1"/>
  <c r="E42" i="6"/>
  <c r="G42" i="6" s="1"/>
  <c r="B42" i="6"/>
  <c r="D43" i="6" l="1"/>
  <c r="F43" i="6" s="1"/>
  <c r="E43" i="6"/>
  <c r="G43" i="6" s="1"/>
  <c r="B43" i="6"/>
  <c r="C42" i="6"/>
  <c r="C43" i="6" l="1"/>
  <c r="D44" i="6"/>
  <c r="F44" i="6" s="1"/>
  <c r="E44" i="6"/>
  <c r="G44" i="6" s="1"/>
  <c r="B44" i="6"/>
  <c r="D45" i="6" l="1"/>
  <c r="F45" i="6" s="1"/>
  <c r="E45" i="6"/>
  <c r="G45" i="6" s="1"/>
  <c r="B45" i="6"/>
  <c r="C44" i="6"/>
  <c r="C45" i="6" l="1"/>
  <c r="E46" i="6"/>
  <c r="G46" i="6" s="1"/>
  <c r="D46" i="6"/>
  <c r="F46" i="6" s="1"/>
  <c r="B46" i="6"/>
  <c r="E47" i="6" l="1"/>
  <c r="G47" i="6" s="1"/>
  <c r="D47" i="6"/>
  <c r="F47" i="6" s="1"/>
  <c r="B47" i="6"/>
  <c r="C46" i="6"/>
  <c r="C47" i="6" l="1"/>
  <c r="E48" i="6"/>
  <c r="G48" i="6" s="1"/>
  <c r="D48" i="6"/>
  <c r="F48" i="6" s="1"/>
  <c r="B48" i="6"/>
  <c r="E49" i="6" l="1"/>
  <c r="G49" i="6" s="1"/>
  <c r="D49" i="6"/>
  <c r="F49" i="6" s="1"/>
  <c r="B49" i="6"/>
  <c r="C48" i="6"/>
  <c r="C49" i="6" l="1"/>
  <c r="D50" i="6"/>
  <c r="F50" i="6" s="1"/>
  <c r="E50" i="6"/>
  <c r="G50" i="6" s="1"/>
  <c r="B50" i="6"/>
  <c r="D51" i="6" l="1"/>
  <c r="F51" i="6" s="1"/>
  <c r="E51" i="6"/>
  <c r="G51" i="6" s="1"/>
  <c r="B51" i="6"/>
  <c r="C50" i="6"/>
  <c r="C51" i="6" l="1"/>
  <c r="D52" i="6"/>
  <c r="E52" i="6"/>
  <c r="G52" i="6" s="1"/>
  <c r="B52" i="6"/>
  <c r="F52" i="6" l="1"/>
  <c r="C52" i="6"/>
  <c r="E53" i="6"/>
  <c r="G53" i="6" s="1"/>
  <c r="D53" i="6"/>
  <c r="B53" i="6"/>
  <c r="E54" i="6" l="1"/>
  <c r="G54" i="6" s="1"/>
  <c r="D54" i="6"/>
  <c r="B54" i="6"/>
  <c r="C53" i="6"/>
  <c r="F53" i="6"/>
  <c r="C54" i="6" l="1"/>
  <c r="F54" i="6"/>
  <c r="D55" i="6"/>
  <c r="E55" i="6"/>
  <c r="G55" i="6" s="1"/>
  <c r="B55" i="6"/>
  <c r="D56" i="6" l="1"/>
  <c r="E56" i="6"/>
  <c r="G56" i="6" s="1"/>
  <c r="B56" i="6"/>
  <c r="C55" i="6"/>
  <c r="F55" i="6"/>
  <c r="D57" i="6" l="1"/>
  <c r="E57" i="6"/>
  <c r="G57" i="6" s="1"/>
  <c r="B57" i="6"/>
  <c r="C56" i="6"/>
  <c r="F56" i="6"/>
  <c r="E58" i="6" l="1"/>
  <c r="G58" i="6" s="1"/>
  <c r="D58" i="6"/>
  <c r="B58" i="6"/>
  <c r="F57" i="6"/>
  <c r="C57" i="6"/>
  <c r="F58" i="6" l="1"/>
  <c r="C58" i="6"/>
  <c r="E59" i="6"/>
  <c r="G59" i="6" s="1"/>
  <c r="D59" i="6"/>
  <c r="B59" i="6"/>
  <c r="E60" i="6" l="1"/>
  <c r="G60" i="6" s="1"/>
  <c r="D60" i="6"/>
  <c r="B60" i="6"/>
  <c r="F59" i="6"/>
  <c r="C59" i="6"/>
  <c r="F60" i="6" l="1"/>
  <c r="C60" i="6"/>
  <c r="E61" i="6"/>
  <c r="G61" i="6" s="1"/>
  <c r="D61" i="6"/>
  <c r="B61" i="6"/>
  <c r="C61" i="6" l="1"/>
  <c r="F61" i="6"/>
  <c r="D62" i="6"/>
  <c r="E62" i="6"/>
  <c r="G62" i="6" s="1"/>
  <c r="B62" i="6"/>
  <c r="F62" i="6" l="1"/>
  <c r="C62" i="6"/>
  <c r="D63" i="6"/>
  <c r="E63" i="6"/>
  <c r="G63" i="6" s="1"/>
  <c r="B63" i="6"/>
  <c r="D64" i="6" l="1"/>
  <c r="E64" i="6"/>
  <c r="G64" i="6" s="1"/>
  <c r="B64" i="6"/>
  <c r="F63" i="6"/>
  <c r="C63" i="6"/>
  <c r="E65" i="6" l="1"/>
  <c r="G65" i="6" s="1"/>
  <c r="D65" i="6"/>
  <c r="B65" i="6"/>
  <c r="F64" i="6"/>
  <c r="C64" i="6"/>
  <c r="D66" i="6" l="1"/>
  <c r="E66" i="6"/>
  <c r="G66" i="6" s="1"/>
  <c r="B66" i="6"/>
  <c r="C65" i="6"/>
  <c r="F65" i="6"/>
  <c r="D67" i="6" l="1"/>
  <c r="E67" i="6"/>
  <c r="G67" i="6" s="1"/>
  <c r="B67" i="6"/>
  <c r="C66" i="6"/>
  <c r="F66" i="6"/>
  <c r="D68" i="6" l="1"/>
  <c r="E68" i="6"/>
  <c r="G68" i="6" s="1"/>
  <c r="B68" i="6"/>
  <c r="C67" i="6"/>
  <c r="F67" i="6"/>
  <c r="D69" i="6" l="1"/>
  <c r="E69" i="6"/>
  <c r="G69" i="6" s="1"/>
  <c r="B69" i="6"/>
  <c r="C68" i="6"/>
  <c r="F68" i="6"/>
  <c r="E70" i="6" l="1"/>
  <c r="G70" i="6" s="1"/>
  <c r="D70" i="6"/>
  <c r="B70" i="6"/>
  <c r="F69" i="6"/>
  <c r="C69" i="6"/>
  <c r="F70" i="6" l="1"/>
  <c r="C70" i="6"/>
  <c r="E71" i="6"/>
  <c r="G71" i="6" s="1"/>
  <c r="D71" i="6"/>
  <c r="B71" i="6"/>
  <c r="E72" i="6" l="1"/>
  <c r="G72" i="6" s="1"/>
  <c r="D72" i="6"/>
  <c r="B72" i="6"/>
  <c r="F71" i="6"/>
  <c r="C71" i="6"/>
  <c r="F72" i="6" l="1"/>
  <c r="C72" i="6"/>
  <c r="E73" i="6"/>
  <c r="G73" i="6" s="1"/>
  <c r="D73" i="6"/>
  <c r="B73" i="6"/>
  <c r="D74" i="6" l="1"/>
  <c r="E74" i="6"/>
  <c r="G74" i="6" s="1"/>
  <c r="B74" i="6"/>
  <c r="C73" i="6"/>
  <c r="F73" i="6"/>
  <c r="E75" i="6" l="1"/>
  <c r="G75" i="6" s="1"/>
  <c r="D75" i="6"/>
  <c r="B75" i="6"/>
  <c r="F74" i="6"/>
  <c r="C74" i="6"/>
  <c r="F75" i="6" l="1"/>
  <c r="C75" i="6"/>
  <c r="D76" i="6"/>
  <c r="E76" i="6"/>
  <c r="G76" i="6" s="1"/>
  <c r="B76" i="6"/>
  <c r="F76" i="6" l="1"/>
  <c r="C76" i="6"/>
  <c r="E77" i="6"/>
  <c r="G77" i="6" s="1"/>
  <c r="D77" i="6"/>
  <c r="B77" i="6"/>
  <c r="D78" i="6" l="1"/>
  <c r="E78" i="6"/>
  <c r="G78" i="6" s="1"/>
  <c r="B78" i="6"/>
  <c r="C77" i="6"/>
  <c r="F77" i="6"/>
  <c r="D79" i="6" l="1"/>
  <c r="E79" i="6"/>
  <c r="G79" i="6" s="1"/>
  <c r="B79" i="6"/>
  <c r="C78" i="6"/>
  <c r="F78" i="6"/>
  <c r="C79" i="6" l="1"/>
  <c r="F79" i="6"/>
  <c r="D80" i="6"/>
  <c r="E80" i="6"/>
  <c r="G80" i="6" s="1"/>
  <c r="B80" i="6"/>
  <c r="C80" i="6" l="1"/>
  <c r="F80" i="6"/>
  <c r="D81" i="6"/>
  <c r="E81" i="6"/>
  <c r="G81" i="6" s="1"/>
  <c r="B81" i="6"/>
  <c r="E82" i="6" l="1"/>
  <c r="G82" i="6" s="1"/>
  <c r="D82" i="6"/>
  <c r="B82" i="6"/>
  <c r="C81" i="6"/>
  <c r="F81" i="6"/>
  <c r="E83" i="6" l="1"/>
  <c r="G83" i="6" s="1"/>
  <c r="D83" i="6"/>
  <c r="B83" i="6"/>
  <c r="C82" i="6"/>
  <c r="F82" i="6"/>
  <c r="E84" i="6" l="1"/>
  <c r="G84" i="6" s="1"/>
  <c r="D84" i="6"/>
  <c r="B84" i="6"/>
  <c r="F83" i="6"/>
  <c r="C83" i="6"/>
  <c r="F84" i="6" l="1"/>
  <c r="C84" i="6"/>
  <c r="E85" i="6"/>
  <c r="G85" i="6" s="1"/>
  <c r="D85" i="6"/>
  <c r="B85" i="6"/>
  <c r="E86" i="6" l="1"/>
  <c r="G86" i="6" s="1"/>
  <c r="D86" i="6"/>
  <c r="B86" i="6"/>
  <c r="F85" i="6"/>
  <c r="C85" i="6"/>
  <c r="D87" i="6" l="1"/>
  <c r="E87" i="6"/>
  <c r="G87" i="6" s="1"/>
  <c r="B87" i="6"/>
  <c r="F86" i="6"/>
  <c r="C86" i="6"/>
  <c r="D88" i="6" l="1"/>
  <c r="E88" i="6"/>
  <c r="G88" i="6" s="1"/>
  <c r="B88" i="6"/>
  <c r="F87" i="6"/>
  <c r="C87" i="6"/>
  <c r="E89" i="6" l="1"/>
  <c r="G89" i="6" s="1"/>
  <c r="D89" i="6"/>
  <c r="B89" i="6"/>
  <c r="F88" i="6"/>
  <c r="C88" i="6"/>
  <c r="D90" i="6" l="1"/>
  <c r="E90" i="6"/>
  <c r="G90" i="6" s="1"/>
  <c r="B90" i="6"/>
  <c r="C89" i="6"/>
  <c r="F89" i="6"/>
  <c r="D91" i="6" l="1"/>
  <c r="E91" i="6"/>
  <c r="G91" i="6" s="1"/>
  <c r="B91" i="6"/>
  <c r="C90" i="6"/>
  <c r="F90" i="6"/>
  <c r="D92" i="6" l="1"/>
  <c r="E92" i="6"/>
  <c r="G92" i="6" s="1"/>
  <c r="B92" i="6"/>
  <c r="C91" i="6"/>
  <c r="F91" i="6"/>
  <c r="D93" i="6" l="1"/>
  <c r="E93" i="6"/>
  <c r="G93" i="6" s="1"/>
  <c r="B93" i="6"/>
  <c r="C92" i="6"/>
  <c r="F92" i="6"/>
  <c r="E94" i="6" l="1"/>
  <c r="G94" i="6" s="1"/>
  <c r="D94" i="6"/>
  <c r="B94" i="6"/>
  <c r="C93" i="6"/>
  <c r="F93" i="6"/>
  <c r="E95" i="6" l="1"/>
  <c r="G95" i="6" s="1"/>
  <c r="D95" i="6"/>
  <c r="B95" i="6"/>
  <c r="F94" i="6"/>
  <c r="C94" i="6"/>
  <c r="E96" i="6" l="1"/>
  <c r="G96" i="6" s="1"/>
  <c r="D96" i="6"/>
  <c r="B96" i="6"/>
  <c r="C95" i="6"/>
  <c r="F95" i="6"/>
  <c r="F96" i="6" l="1"/>
  <c r="C96" i="6"/>
  <c r="E97" i="6"/>
  <c r="G97" i="6" s="1"/>
  <c r="D97" i="6"/>
  <c r="B97" i="6"/>
  <c r="C97" i="6" l="1"/>
  <c r="F97" i="6"/>
  <c r="D98" i="6"/>
  <c r="E98" i="6"/>
  <c r="G98" i="6" s="1"/>
  <c r="B98" i="6"/>
  <c r="F98" i="6" l="1"/>
  <c r="C98" i="6"/>
  <c r="D99" i="6"/>
  <c r="E99" i="6"/>
  <c r="G99" i="6" s="1"/>
  <c r="B99" i="6"/>
  <c r="F99" i="6" l="1"/>
  <c r="C99" i="6"/>
  <c r="D100" i="6"/>
  <c r="E100" i="6"/>
  <c r="G100" i="6" s="1"/>
  <c r="B100" i="6"/>
  <c r="E101" i="6" l="1"/>
  <c r="G101" i="6" s="1"/>
  <c r="D101" i="6"/>
  <c r="B101" i="6"/>
  <c r="F100" i="6"/>
  <c r="C100" i="6"/>
  <c r="C101" i="6" l="1"/>
  <c r="F101" i="6"/>
  <c r="D102" i="6"/>
  <c r="E102" i="6"/>
  <c r="G102" i="6" s="1"/>
  <c r="B102" i="6"/>
  <c r="D103" i="6" l="1"/>
  <c r="E103" i="6"/>
  <c r="G103" i="6" s="1"/>
  <c r="B103" i="6"/>
  <c r="C102" i="6"/>
  <c r="F102" i="6"/>
  <c r="D104" i="6" l="1"/>
  <c r="E104" i="6"/>
  <c r="G104" i="6" s="1"/>
  <c r="B104" i="6"/>
  <c r="C103" i="6"/>
  <c r="F103" i="6"/>
  <c r="D105" i="6" l="1"/>
  <c r="E105" i="6"/>
  <c r="G105" i="6" s="1"/>
  <c r="B105" i="6"/>
  <c r="C104" i="6"/>
  <c r="F104" i="6"/>
  <c r="E106" i="6" l="1"/>
  <c r="G106" i="6" s="1"/>
  <c r="D106" i="6"/>
  <c r="B106" i="6"/>
  <c r="C105" i="6"/>
  <c r="F105" i="6"/>
  <c r="C106" i="6" l="1"/>
  <c r="F106" i="6"/>
  <c r="E107" i="6"/>
  <c r="G107" i="6" s="1"/>
  <c r="D107" i="6"/>
  <c r="B107" i="6"/>
  <c r="C107" i="6" l="1"/>
  <c r="F107" i="6"/>
  <c r="E108" i="6"/>
  <c r="G108" i="6" s="1"/>
  <c r="D108" i="6"/>
  <c r="B108" i="6"/>
  <c r="C108" i="6" l="1"/>
  <c r="F108" i="6"/>
  <c r="E109" i="6"/>
  <c r="G109" i="6" s="1"/>
  <c r="D109" i="6"/>
  <c r="B109" i="6"/>
  <c r="E110" i="6" l="1"/>
  <c r="G110" i="6" s="1"/>
  <c r="D110" i="6"/>
  <c r="B110" i="6"/>
  <c r="C109" i="6"/>
  <c r="F109" i="6"/>
  <c r="F110" i="6" l="1"/>
  <c r="C110" i="6"/>
  <c r="E111" i="6"/>
  <c r="G111" i="6" s="1"/>
  <c r="D111" i="6"/>
  <c r="B111" i="6"/>
  <c r="F111" i="6" l="1"/>
  <c r="C111" i="6"/>
  <c r="E112" i="6"/>
  <c r="G112" i="6" s="1"/>
  <c r="D112" i="6"/>
  <c r="B112" i="6"/>
  <c r="E113" i="6" l="1"/>
  <c r="G113" i="6" s="1"/>
  <c r="D113" i="6"/>
  <c r="B113" i="6"/>
  <c r="F112" i="6"/>
  <c r="C112" i="6"/>
  <c r="C113" i="6" l="1"/>
  <c r="F113" i="6"/>
  <c r="D114" i="6"/>
  <c r="E114" i="6"/>
  <c r="G114" i="6" s="1"/>
  <c r="B114" i="6"/>
  <c r="D115" i="6" l="1"/>
  <c r="E115" i="6"/>
  <c r="G115" i="6" s="1"/>
  <c r="B115" i="6"/>
  <c r="C114" i="6"/>
  <c r="F114" i="6"/>
  <c r="D116" i="6" l="1"/>
  <c r="E116" i="6"/>
  <c r="G116" i="6" s="1"/>
  <c r="B116" i="6"/>
  <c r="C115" i="6"/>
  <c r="F115" i="6"/>
  <c r="D117" i="6" l="1"/>
  <c r="E117" i="6"/>
  <c r="G117" i="6" s="1"/>
  <c r="B117" i="6"/>
  <c r="C116" i="6"/>
  <c r="F116" i="6"/>
  <c r="E118" i="6" l="1"/>
  <c r="G118" i="6" s="1"/>
  <c r="D118" i="6"/>
  <c r="B118" i="6"/>
  <c r="C117" i="6"/>
  <c r="F117" i="6"/>
  <c r="C118" i="6" l="1"/>
  <c r="F118" i="6"/>
  <c r="E119" i="6"/>
  <c r="G119" i="6" s="1"/>
  <c r="D119" i="6"/>
  <c r="B119" i="6"/>
  <c r="E120" i="6" l="1"/>
  <c r="G120" i="6" s="1"/>
  <c r="D120" i="6"/>
  <c r="B120" i="6"/>
  <c r="C119" i="6"/>
  <c r="F119" i="6"/>
  <c r="C120" i="6" l="1"/>
  <c r="F120" i="6"/>
  <c r="E121" i="6"/>
  <c r="G121" i="6" s="1"/>
  <c r="D121" i="6"/>
  <c r="B121" i="6"/>
  <c r="D122" i="6" l="1"/>
  <c r="E122" i="6"/>
  <c r="G122" i="6" s="1"/>
  <c r="B122" i="6"/>
  <c r="F121" i="6"/>
  <c r="C121" i="6"/>
  <c r="D123" i="6" l="1"/>
  <c r="E123" i="6"/>
  <c r="G123" i="6" s="1"/>
  <c r="B123" i="6"/>
  <c r="F122" i="6"/>
  <c r="C122" i="6"/>
  <c r="D124" i="6" l="1"/>
  <c r="E124" i="6"/>
  <c r="G124" i="6" s="1"/>
  <c r="B124" i="6"/>
  <c r="F123" i="6"/>
  <c r="C123" i="6"/>
  <c r="D125" i="6" l="1"/>
  <c r="E125" i="6"/>
  <c r="G125" i="6" s="1"/>
  <c r="B125" i="6"/>
  <c r="F124" i="6"/>
  <c r="C124" i="6"/>
  <c r="D126" i="6" l="1"/>
  <c r="E126" i="6"/>
  <c r="G126" i="6" s="1"/>
  <c r="B126" i="6"/>
  <c r="C125" i="6"/>
  <c r="F125" i="6"/>
  <c r="D127" i="6" l="1"/>
  <c r="E127" i="6"/>
  <c r="G127" i="6" s="1"/>
  <c r="B127" i="6"/>
  <c r="C126" i="6"/>
  <c r="F126" i="6"/>
  <c r="D128" i="6" l="1"/>
  <c r="E128" i="6"/>
  <c r="G128" i="6" s="1"/>
  <c r="B128" i="6"/>
  <c r="C127" i="6"/>
  <c r="F127" i="6"/>
  <c r="D129" i="6" l="1"/>
  <c r="E129" i="6"/>
  <c r="G129" i="6" s="1"/>
  <c r="B129" i="6"/>
  <c r="C128" i="6"/>
  <c r="F128" i="6"/>
  <c r="E130" i="6" l="1"/>
  <c r="G130" i="6" s="1"/>
  <c r="D130" i="6"/>
  <c r="B130" i="6"/>
  <c r="C129" i="6"/>
  <c r="F129" i="6"/>
  <c r="E131" i="6" l="1"/>
  <c r="G131" i="6" s="1"/>
  <c r="D131" i="6"/>
  <c r="B131" i="6"/>
  <c r="C130" i="6"/>
  <c r="F130" i="6"/>
  <c r="C131" i="6" l="1"/>
  <c r="F131" i="6"/>
  <c r="E132" i="6"/>
  <c r="G132" i="6" s="1"/>
  <c r="D132" i="6"/>
  <c r="B132" i="6"/>
  <c r="C132" i="6" l="1"/>
  <c r="F132" i="6"/>
  <c r="E133" i="6"/>
  <c r="G133" i="6" s="1"/>
  <c r="D133" i="6"/>
  <c r="B133" i="6"/>
  <c r="C133" i="6" l="1"/>
  <c r="F133" i="6"/>
  <c r="D134" i="6"/>
  <c r="E134" i="6"/>
  <c r="G134" i="6" s="1"/>
  <c r="B134" i="6"/>
  <c r="D135" i="6" l="1"/>
  <c r="E135" i="6"/>
  <c r="G135" i="6" s="1"/>
  <c r="B135" i="6"/>
  <c r="F134" i="6"/>
  <c r="C134" i="6"/>
  <c r="D136" i="6" l="1"/>
  <c r="E136" i="6"/>
  <c r="G136" i="6" s="1"/>
  <c r="B136" i="6"/>
  <c r="F135" i="6"/>
  <c r="C135" i="6"/>
  <c r="D137" i="6" l="1"/>
  <c r="E137" i="6"/>
  <c r="G137" i="6" s="1"/>
  <c r="B137" i="6"/>
  <c r="F136" i="6"/>
  <c r="C136" i="6"/>
  <c r="D138" i="6" l="1"/>
  <c r="E138" i="6"/>
  <c r="G138" i="6" s="1"/>
  <c r="B138" i="6"/>
  <c r="C137" i="6"/>
  <c r="F137" i="6"/>
  <c r="D139" i="6" l="1"/>
  <c r="E139" i="6"/>
  <c r="G139" i="6" s="1"/>
  <c r="B139" i="6"/>
  <c r="C138" i="6"/>
  <c r="F138" i="6"/>
  <c r="D140" i="6" l="1"/>
  <c r="E140" i="6"/>
  <c r="G140" i="6" s="1"/>
  <c r="B140" i="6"/>
  <c r="C139" i="6"/>
  <c r="F139" i="6"/>
  <c r="D141" i="6" l="1"/>
  <c r="E141" i="6"/>
  <c r="G141" i="6" s="1"/>
  <c r="B141" i="6"/>
  <c r="C140" i="6"/>
  <c r="F140" i="6"/>
  <c r="E142" i="6" l="1"/>
  <c r="G142" i="6" s="1"/>
  <c r="D142" i="6"/>
  <c r="B142" i="6"/>
  <c r="C141" i="6"/>
  <c r="F141" i="6"/>
  <c r="E143" i="6" l="1"/>
  <c r="G143" i="6" s="1"/>
  <c r="D143" i="6"/>
  <c r="B143" i="6"/>
  <c r="F142" i="6"/>
  <c r="C142" i="6"/>
  <c r="E144" i="6" l="1"/>
  <c r="G144" i="6" s="1"/>
  <c r="D144" i="6"/>
  <c r="B144" i="6"/>
  <c r="F143" i="6"/>
  <c r="C143" i="6"/>
  <c r="E145" i="6" l="1"/>
  <c r="G145" i="6" s="1"/>
  <c r="D145" i="6"/>
  <c r="B145" i="6"/>
  <c r="F144" i="6"/>
  <c r="C144" i="6"/>
  <c r="D146" i="6" l="1"/>
  <c r="E146" i="6"/>
  <c r="G146" i="6" s="1"/>
  <c r="B146" i="6"/>
  <c r="C145" i="6"/>
  <c r="F145" i="6"/>
  <c r="E147" i="6" l="1"/>
  <c r="G147" i="6" s="1"/>
  <c r="D147" i="6"/>
  <c r="B147" i="6"/>
  <c r="F146" i="6"/>
  <c r="C146" i="6"/>
  <c r="E148" i="6" l="1"/>
  <c r="G148" i="6" s="1"/>
  <c r="D148" i="6"/>
  <c r="B148" i="6"/>
  <c r="F147" i="6"/>
  <c r="C147" i="6"/>
  <c r="E149" i="6" l="1"/>
  <c r="G149" i="6" s="1"/>
  <c r="D149" i="6"/>
  <c r="B149" i="6"/>
  <c r="F148" i="6"/>
  <c r="C148" i="6"/>
  <c r="D150" i="6" l="1"/>
  <c r="E150" i="6"/>
  <c r="G150" i="6" s="1"/>
  <c r="B150" i="6"/>
  <c r="C149" i="6"/>
  <c r="F149" i="6"/>
  <c r="D151" i="6" l="1"/>
  <c r="E151" i="6"/>
  <c r="G151" i="6" s="1"/>
  <c r="B151" i="6"/>
  <c r="C150" i="6"/>
  <c r="F150" i="6"/>
  <c r="D152" i="6" l="1"/>
  <c r="E152" i="6"/>
  <c r="G152" i="6" s="1"/>
  <c r="B152" i="6"/>
  <c r="C151" i="6"/>
  <c r="F151" i="6"/>
  <c r="D153" i="6" l="1"/>
  <c r="E153" i="6"/>
  <c r="G153" i="6" s="1"/>
  <c r="B153" i="6"/>
  <c r="C152" i="6"/>
  <c r="F152" i="6"/>
  <c r="E154" i="6" l="1"/>
  <c r="G154" i="6" s="1"/>
  <c r="D154" i="6"/>
  <c r="B154" i="6"/>
  <c r="C153" i="6"/>
  <c r="F153" i="6"/>
  <c r="C154" i="6" l="1"/>
  <c r="F154" i="6"/>
  <c r="E155" i="6"/>
  <c r="G155" i="6" s="1"/>
  <c r="D155" i="6"/>
  <c r="B155" i="6"/>
  <c r="C155" i="6" l="1"/>
  <c r="F155" i="6"/>
  <c r="E156" i="6"/>
  <c r="G156" i="6" s="1"/>
  <c r="D156" i="6"/>
  <c r="B156" i="6"/>
  <c r="C156" i="6" l="1"/>
  <c r="F156" i="6"/>
  <c r="E157" i="6"/>
  <c r="G157" i="6" s="1"/>
  <c r="D157" i="6"/>
  <c r="B157" i="6"/>
  <c r="C157" i="6" l="1"/>
  <c r="F157" i="6"/>
  <c r="D158" i="6"/>
  <c r="E158" i="6"/>
  <c r="G158" i="6" s="1"/>
  <c r="B158" i="6"/>
  <c r="D159" i="6" l="1"/>
  <c r="E159" i="6"/>
  <c r="G159" i="6" s="1"/>
  <c r="B159" i="6"/>
  <c r="F158" i="6"/>
  <c r="C158" i="6"/>
  <c r="D160" i="6" l="1"/>
  <c r="E160" i="6"/>
  <c r="G160" i="6" s="1"/>
  <c r="B160" i="6"/>
  <c r="F159" i="6"/>
  <c r="C159" i="6"/>
  <c r="E161" i="6" l="1"/>
  <c r="G161" i="6" s="1"/>
  <c r="D161" i="6"/>
  <c r="B161" i="6"/>
  <c r="F160" i="6"/>
  <c r="C160" i="6"/>
  <c r="E162" i="6" l="1"/>
  <c r="G162" i="6" s="1"/>
  <c r="D162" i="6"/>
  <c r="B162" i="6"/>
  <c r="C161" i="6"/>
  <c r="F161" i="6"/>
  <c r="D163" i="6" l="1"/>
  <c r="E163" i="6"/>
  <c r="G163" i="6" s="1"/>
  <c r="B163" i="6"/>
  <c r="C162" i="6"/>
  <c r="F162" i="6"/>
  <c r="D164" i="6" l="1"/>
  <c r="E164" i="6"/>
  <c r="G164" i="6" s="1"/>
  <c r="B164" i="6"/>
  <c r="C163" i="6"/>
  <c r="F163" i="6"/>
  <c r="D165" i="6" l="1"/>
  <c r="E165" i="6"/>
  <c r="G165" i="6" s="1"/>
  <c r="B165" i="6"/>
  <c r="C164" i="6"/>
  <c r="F164" i="6"/>
  <c r="E166" i="6" l="1"/>
  <c r="G166" i="6" s="1"/>
  <c r="D166" i="6"/>
  <c r="B166" i="6"/>
  <c r="C165" i="6"/>
  <c r="F165" i="6"/>
  <c r="E167" i="6" l="1"/>
  <c r="G167" i="6" s="1"/>
  <c r="D167" i="6"/>
  <c r="B167" i="6"/>
  <c r="C166" i="6"/>
  <c r="F166" i="6"/>
  <c r="E168" i="6" l="1"/>
  <c r="G168" i="6" s="1"/>
  <c r="D168" i="6"/>
  <c r="B168" i="6"/>
  <c r="F167" i="6"/>
  <c r="C167" i="6"/>
  <c r="E169" i="6" l="1"/>
  <c r="G169" i="6" s="1"/>
  <c r="D169" i="6"/>
  <c r="B169" i="6"/>
  <c r="F168" i="6"/>
  <c r="C168" i="6"/>
  <c r="D170" i="6" l="1"/>
  <c r="E170" i="6"/>
  <c r="G170" i="6" s="1"/>
  <c r="B170" i="6"/>
  <c r="C169" i="6"/>
  <c r="F169" i="6"/>
  <c r="D171" i="6" l="1"/>
  <c r="E171" i="6"/>
  <c r="G171" i="6" s="1"/>
  <c r="B171" i="6"/>
  <c r="F170" i="6"/>
  <c r="C170" i="6"/>
  <c r="D172" i="6" l="1"/>
  <c r="E172" i="6"/>
  <c r="G172" i="6" s="1"/>
  <c r="B172" i="6"/>
  <c r="F171" i="6"/>
  <c r="C171" i="6"/>
  <c r="E173" i="6" l="1"/>
  <c r="G173" i="6" s="1"/>
  <c r="D173" i="6"/>
  <c r="B173" i="6"/>
  <c r="C172" i="6"/>
  <c r="F172" i="6"/>
  <c r="C173" i="6" l="1"/>
  <c r="F173" i="6"/>
  <c r="E174" i="6"/>
  <c r="G174" i="6" s="1"/>
  <c r="D174" i="6"/>
  <c r="B174" i="6"/>
  <c r="D175" i="6" l="1"/>
  <c r="E175" i="6"/>
  <c r="G175" i="6" s="1"/>
  <c r="B175" i="6"/>
  <c r="C174" i="6"/>
  <c r="F174" i="6"/>
  <c r="C175" i="6" l="1"/>
  <c r="F175" i="6"/>
  <c r="D176" i="6"/>
  <c r="E176" i="6"/>
  <c r="G176" i="6" s="1"/>
  <c r="B176" i="6"/>
  <c r="D177" i="6" l="1"/>
  <c r="E177" i="6"/>
  <c r="G177" i="6" s="1"/>
  <c r="B177" i="6"/>
  <c r="C176" i="6"/>
  <c r="F176" i="6"/>
  <c r="E178" i="6" l="1"/>
  <c r="G178" i="6" s="1"/>
  <c r="D178" i="6"/>
  <c r="B178" i="6"/>
  <c r="C177" i="6"/>
  <c r="F177" i="6"/>
  <c r="E179" i="6" l="1"/>
  <c r="G179" i="6" s="1"/>
  <c r="D179" i="6"/>
  <c r="B179" i="6"/>
  <c r="F178" i="6"/>
  <c r="C178" i="6"/>
  <c r="E180" i="6" l="1"/>
  <c r="G180" i="6" s="1"/>
  <c r="D180" i="6"/>
  <c r="B180" i="6"/>
  <c r="C179" i="6"/>
  <c r="F179" i="6"/>
  <c r="E181" i="6" l="1"/>
  <c r="G181" i="6" s="1"/>
  <c r="D181" i="6"/>
  <c r="B181" i="6"/>
  <c r="F180" i="6"/>
  <c r="C180" i="6"/>
  <c r="C181" i="6" l="1"/>
  <c r="F181" i="6"/>
  <c r="E182" i="6"/>
  <c r="G182" i="6" s="1"/>
  <c r="D182" i="6"/>
  <c r="B182" i="6"/>
  <c r="F182" i="6" l="1"/>
  <c r="C182" i="6"/>
  <c r="E183" i="6"/>
  <c r="G183" i="6" s="1"/>
  <c r="D183" i="6"/>
  <c r="B183" i="6"/>
  <c r="F183" i="6" l="1"/>
  <c r="C183" i="6"/>
  <c r="E184" i="6"/>
  <c r="G184" i="6" s="1"/>
  <c r="D184" i="6"/>
  <c r="B184" i="6"/>
  <c r="E185" i="6" l="1"/>
  <c r="G185" i="6" s="1"/>
  <c r="D185" i="6"/>
  <c r="B185" i="6"/>
  <c r="F184" i="6"/>
  <c r="C184" i="6"/>
  <c r="D186" i="6" l="1"/>
  <c r="E186" i="6"/>
  <c r="G186" i="6" s="1"/>
  <c r="B186" i="6"/>
  <c r="C185" i="6"/>
  <c r="F185" i="6"/>
  <c r="D187" i="6" l="1"/>
  <c r="E187" i="6"/>
  <c r="G187" i="6" s="1"/>
  <c r="B187" i="6"/>
  <c r="C186" i="6"/>
  <c r="F186" i="6"/>
  <c r="D188" i="6" l="1"/>
  <c r="E188" i="6"/>
  <c r="G188" i="6" s="1"/>
  <c r="B188" i="6"/>
  <c r="C187" i="6"/>
  <c r="F187" i="6"/>
  <c r="D189" i="6" l="1"/>
  <c r="E189" i="6"/>
  <c r="G189" i="6" s="1"/>
  <c r="B189" i="6"/>
  <c r="C188" i="6"/>
  <c r="F188" i="6"/>
  <c r="E190" i="6" l="1"/>
  <c r="G190" i="6" s="1"/>
  <c r="D190" i="6"/>
  <c r="B190" i="6"/>
  <c r="C189" i="6"/>
  <c r="F189" i="6"/>
  <c r="C190" i="6" l="1"/>
  <c r="F190" i="6"/>
  <c r="E191" i="6"/>
  <c r="G191" i="6" s="1"/>
  <c r="D191" i="6"/>
  <c r="B191" i="6"/>
  <c r="E192" i="6" l="1"/>
  <c r="G192" i="6" s="1"/>
  <c r="D192" i="6"/>
  <c r="B192" i="6"/>
  <c r="C191" i="6"/>
  <c r="F191" i="6"/>
  <c r="E193" i="6" l="1"/>
  <c r="G193" i="6" s="1"/>
  <c r="D193" i="6"/>
  <c r="B193" i="6"/>
  <c r="C192" i="6"/>
  <c r="F192" i="6"/>
  <c r="D194" i="6" l="1"/>
  <c r="E194" i="6"/>
  <c r="G194" i="6" s="1"/>
  <c r="B194" i="6"/>
  <c r="C193" i="6"/>
  <c r="F193" i="6"/>
  <c r="E195" i="6" l="1"/>
  <c r="G195" i="6" s="1"/>
  <c r="D195" i="6"/>
  <c r="B195" i="6"/>
  <c r="F194" i="6"/>
  <c r="C194" i="6"/>
  <c r="F195" i="6" l="1"/>
  <c r="C195" i="6"/>
  <c r="D196" i="6"/>
  <c r="E196" i="6"/>
  <c r="G196" i="6" s="1"/>
  <c r="B196" i="6"/>
  <c r="D197" i="6" l="1"/>
  <c r="E197" i="6"/>
  <c r="G197" i="6" s="1"/>
  <c r="B197" i="6"/>
  <c r="C196" i="6"/>
  <c r="F196" i="6"/>
  <c r="E198" i="6" l="1"/>
  <c r="G198" i="6" s="1"/>
  <c r="D198" i="6"/>
  <c r="B198" i="6"/>
  <c r="C197" i="6"/>
  <c r="F197" i="6"/>
  <c r="D199" i="6" l="1"/>
  <c r="E199" i="6"/>
  <c r="G199" i="6" s="1"/>
  <c r="B199" i="6"/>
  <c r="C198" i="6"/>
  <c r="F198" i="6"/>
  <c r="D200" i="6" l="1"/>
  <c r="E200" i="6"/>
  <c r="G200" i="6" s="1"/>
  <c r="B200" i="6"/>
  <c r="C199" i="6"/>
  <c r="F199" i="6"/>
  <c r="D201" i="6" l="1"/>
  <c r="E201" i="6"/>
  <c r="G201" i="6" s="1"/>
  <c r="B201" i="6"/>
  <c r="C200" i="6"/>
  <c r="F200" i="6"/>
  <c r="E202" i="6" l="1"/>
  <c r="G202" i="6" s="1"/>
  <c r="D202" i="6"/>
  <c r="B202" i="6"/>
  <c r="F201" i="6"/>
  <c r="C201" i="6"/>
  <c r="E203" i="6" l="1"/>
  <c r="G203" i="6" s="1"/>
  <c r="D203" i="6"/>
  <c r="B203" i="6"/>
  <c r="F202" i="6"/>
  <c r="C202" i="6"/>
  <c r="C203" i="6" l="1"/>
  <c r="F203" i="6"/>
  <c r="E204" i="6"/>
  <c r="G204" i="6" s="1"/>
  <c r="D204" i="6"/>
  <c r="B204" i="6"/>
  <c r="E205" i="6" l="1"/>
  <c r="G205" i="6" s="1"/>
  <c r="D205" i="6"/>
  <c r="B205" i="6"/>
  <c r="C204" i="6"/>
  <c r="F204" i="6"/>
  <c r="D206" i="6" l="1"/>
  <c r="E206" i="6"/>
  <c r="G206" i="6" s="1"/>
  <c r="B206" i="6"/>
  <c r="C205" i="6"/>
  <c r="F205" i="6"/>
  <c r="D207" i="6" l="1"/>
  <c r="E207" i="6"/>
  <c r="G207" i="6" s="1"/>
  <c r="B207" i="6"/>
  <c r="F206" i="6"/>
  <c r="C206" i="6"/>
  <c r="D208" i="6" l="1"/>
  <c r="E208" i="6"/>
  <c r="G208" i="6" s="1"/>
  <c r="B208" i="6"/>
  <c r="F207" i="6"/>
  <c r="C207" i="6"/>
  <c r="E209" i="6" l="1"/>
  <c r="G209" i="6" s="1"/>
  <c r="D209" i="6"/>
  <c r="B209" i="6"/>
  <c r="C208" i="6"/>
  <c r="F208" i="6"/>
  <c r="C209" i="6" l="1"/>
  <c r="F209" i="6"/>
  <c r="D210" i="6"/>
  <c r="E210" i="6"/>
  <c r="G210" i="6" s="1"/>
  <c r="B210" i="6"/>
  <c r="D211" i="6" l="1"/>
  <c r="E211" i="6"/>
  <c r="G211" i="6" s="1"/>
  <c r="B211" i="6"/>
  <c r="C210" i="6"/>
  <c r="F210" i="6"/>
  <c r="D212" i="6" l="1"/>
  <c r="E212" i="6"/>
  <c r="G212" i="6" s="1"/>
  <c r="B212" i="6"/>
  <c r="C211" i="6"/>
  <c r="F211" i="6"/>
  <c r="D213" i="6" l="1"/>
  <c r="E213" i="6"/>
  <c r="G213" i="6" s="1"/>
  <c r="B213" i="6"/>
  <c r="C212" i="6"/>
  <c r="F212" i="6"/>
  <c r="E214" i="6" l="1"/>
  <c r="G214" i="6" s="1"/>
  <c r="D214" i="6"/>
  <c r="B214" i="6"/>
  <c r="C213" i="6"/>
  <c r="F213" i="6"/>
  <c r="C214" i="6" l="1"/>
  <c r="F214" i="6"/>
  <c r="E215" i="6"/>
  <c r="G215" i="6" s="1"/>
  <c r="D215" i="6"/>
  <c r="B215" i="6"/>
  <c r="E216" i="6" l="1"/>
  <c r="G216" i="6" s="1"/>
  <c r="D216" i="6"/>
  <c r="B216" i="6"/>
  <c r="C215" i="6"/>
  <c r="F215" i="6"/>
  <c r="F216" i="6" l="1"/>
  <c r="C216" i="6"/>
  <c r="E217" i="6"/>
  <c r="G217" i="6" s="1"/>
  <c r="D217" i="6"/>
  <c r="B217" i="6"/>
  <c r="E218" i="6" l="1"/>
  <c r="G218" i="6" s="1"/>
  <c r="D218" i="6"/>
  <c r="B218" i="6"/>
  <c r="C217" i="6"/>
  <c r="F217" i="6"/>
  <c r="F218" i="6" l="1"/>
  <c r="C218" i="6"/>
  <c r="D219" i="6"/>
  <c r="E219" i="6"/>
  <c r="G219" i="6" s="1"/>
  <c r="B219" i="6"/>
  <c r="D220" i="6" l="1"/>
  <c r="E220" i="6"/>
  <c r="G220" i="6" s="1"/>
  <c r="B220" i="6"/>
  <c r="F219" i="6"/>
  <c r="C219" i="6"/>
  <c r="E221" i="6" l="1"/>
  <c r="G221" i="6" s="1"/>
  <c r="D221" i="6"/>
  <c r="B221" i="6"/>
  <c r="F220" i="6"/>
  <c r="C220" i="6"/>
  <c r="C221" i="6" l="1"/>
  <c r="F221" i="6"/>
  <c r="D222" i="6"/>
  <c r="E222" i="6"/>
  <c r="G222" i="6" s="1"/>
  <c r="B222" i="6"/>
  <c r="D223" i="6" l="1"/>
  <c r="E223" i="6"/>
  <c r="G223" i="6" s="1"/>
  <c r="B223" i="6"/>
  <c r="C222" i="6"/>
  <c r="F222" i="6"/>
  <c r="D224" i="6" l="1"/>
  <c r="E224" i="6"/>
  <c r="G224" i="6" s="1"/>
  <c r="B224" i="6"/>
  <c r="C223" i="6"/>
  <c r="F223" i="6"/>
  <c r="D225" i="6" l="1"/>
  <c r="E225" i="6"/>
  <c r="G225" i="6" s="1"/>
  <c r="B225" i="6"/>
  <c r="C224" i="6"/>
  <c r="F224" i="6"/>
  <c r="E226" i="6" l="1"/>
  <c r="G226" i="6" s="1"/>
  <c r="D226" i="6"/>
  <c r="B226" i="6"/>
  <c r="C225" i="6"/>
  <c r="F225" i="6"/>
  <c r="C226" i="6" l="1"/>
  <c r="F226" i="6"/>
  <c r="E227" i="6"/>
  <c r="G227" i="6" s="1"/>
  <c r="D227" i="6"/>
  <c r="B227" i="6"/>
  <c r="C227" i="6" l="1"/>
  <c r="F227" i="6"/>
  <c r="E228" i="6"/>
  <c r="G228" i="6" s="1"/>
  <c r="D228" i="6"/>
  <c r="B228" i="6"/>
  <c r="E229" i="6" l="1"/>
  <c r="G229" i="6" s="1"/>
  <c r="D229" i="6"/>
  <c r="B229" i="6"/>
  <c r="C228" i="6"/>
  <c r="F228" i="6"/>
  <c r="D230" i="6" l="1"/>
  <c r="E230" i="6"/>
  <c r="G230" i="6" s="1"/>
  <c r="B230" i="6"/>
  <c r="F229" i="6"/>
  <c r="C229" i="6"/>
  <c r="D231" i="6" l="1"/>
  <c r="E231" i="6"/>
  <c r="G231" i="6" s="1"/>
  <c r="B231" i="6"/>
  <c r="F230" i="6"/>
  <c r="C230" i="6"/>
  <c r="D232" i="6" l="1"/>
  <c r="E232" i="6"/>
  <c r="G232" i="6" s="1"/>
  <c r="B232" i="6"/>
  <c r="F231" i="6"/>
  <c r="C231" i="6"/>
  <c r="E233" i="6" l="1"/>
  <c r="G233" i="6" s="1"/>
  <c r="D233" i="6"/>
  <c r="B233" i="6"/>
  <c r="F232" i="6"/>
  <c r="C232" i="6"/>
  <c r="C233" i="6" l="1"/>
  <c r="F233" i="6"/>
  <c r="E234" i="6"/>
  <c r="G234" i="6" s="1"/>
  <c r="D234" i="6"/>
  <c r="B234" i="6"/>
  <c r="C234" i="6" l="1"/>
  <c r="F234" i="6"/>
  <c r="D235" i="6"/>
  <c r="E235" i="6"/>
  <c r="G235" i="6" s="1"/>
  <c r="B235" i="6"/>
  <c r="D236" i="6" l="1"/>
  <c r="E236" i="6"/>
  <c r="G236" i="6" s="1"/>
  <c r="B236" i="6"/>
  <c r="C235" i="6"/>
  <c r="F235" i="6"/>
  <c r="D237" i="6" l="1"/>
  <c r="E237" i="6"/>
  <c r="G237" i="6" s="1"/>
  <c r="B237" i="6"/>
  <c r="C236" i="6"/>
  <c r="F236" i="6"/>
  <c r="E238" i="6" l="1"/>
  <c r="G238" i="6" s="1"/>
  <c r="D238" i="6"/>
  <c r="B238" i="6"/>
  <c r="C237" i="6"/>
  <c r="F237" i="6"/>
  <c r="E239" i="6" l="1"/>
  <c r="G239" i="6" s="1"/>
  <c r="D239" i="6"/>
  <c r="B239" i="6"/>
  <c r="C238" i="6"/>
  <c r="F238" i="6"/>
  <c r="E240" i="6" l="1"/>
  <c r="G240" i="6" s="1"/>
  <c r="D240" i="6"/>
  <c r="B240" i="6"/>
  <c r="C239" i="6"/>
  <c r="F239" i="6"/>
  <c r="F240" i="6" l="1"/>
  <c r="C240" i="6"/>
  <c r="E241" i="6"/>
  <c r="G241" i="6" s="1"/>
  <c r="D241" i="6"/>
  <c r="B241" i="6"/>
  <c r="C241" i="6" l="1"/>
  <c r="F241" i="6"/>
  <c r="D242" i="6"/>
  <c r="E242" i="6"/>
  <c r="G242" i="6" s="1"/>
  <c r="B242" i="6"/>
  <c r="D243" i="6" l="1"/>
  <c r="E243" i="6"/>
  <c r="G243" i="6" s="1"/>
  <c r="B243" i="6"/>
  <c r="F242" i="6"/>
  <c r="C242" i="6"/>
  <c r="D244" i="6" l="1"/>
  <c r="E244" i="6"/>
  <c r="G244" i="6" s="1"/>
  <c r="B244" i="6"/>
  <c r="F243" i="6"/>
  <c r="C243" i="6"/>
  <c r="E245" i="6" l="1"/>
  <c r="G245" i="6" s="1"/>
  <c r="D245" i="6"/>
  <c r="B245" i="6"/>
  <c r="C244" i="6"/>
  <c r="F244" i="6"/>
  <c r="E246" i="6" l="1"/>
  <c r="G246" i="6" s="1"/>
  <c r="D246" i="6"/>
  <c r="B246" i="6"/>
  <c r="C245" i="6"/>
  <c r="F245" i="6"/>
  <c r="D247" i="6" l="1"/>
  <c r="E247" i="6"/>
  <c r="G247" i="6" s="1"/>
  <c r="B247" i="6"/>
  <c r="C246" i="6"/>
  <c r="F246" i="6"/>
  <c r="D248" i="6" l="1"/>
  <c r="E248" i="6"/>
  <c r="G248" i="6" s="1"/>
  <c r="B248" i="6"/>
  <c r="C247" i="6"/>
  <c r="F247" i="6"/>
  <c r="D249" i="6" l="1"/>
  <c r="E249" i="6"/>
  <c r="G249" i="6" s="1"/>
  <c r="B249" i="6"/>
  <c r="C248" i="6"/>
  <c r="F248" i="6"/>
  <c r="E250" i="6" l="1"/>
  <c r="G250" i="6" s="1"/>
  <c r="D250" i="6"/>
  <c r="B250" i="6"/>
  <c r="C249" i="6"/>
  <c r="F249" i="6"/>
  <c r="E251" i="6" l="1"/>
  <c r="G251" i="6" s="1"/>
  <c r="D251" i="6"/>
  <c r="B251" i="6"/>
  <c r="C250" i="6"/>
  <c r="F250" i="6"/>
  <c r="C251" i="6" l="1"/>
  <c r="F251" i="6"/>
  <c r="E252" i="6"/>
  <c r="G252" i="6" s="1"/>
  <c r="D252" i="6"/>
  <c r="B252" i="6"/>
  <c r="C252" i="6" l="1"/>
  <c r="F252" i="6"/>
  <c r="E253" i="6"/>
  <c r="G253" i="6" s="1"/>
  <c r="D253" i="6"/>
  <c r="B253" i="6"/>
  <c r="D254" i="6" l="1"/>
  <c r="E254" i="6"/>
  <c r="G254" i="6" s="1"/>
  <c r="B254" i="6"/>
  <c r="C253" i="6"/>
  <c r="F253" i="6"/>
  <c r="D255" i="6" l="1"/>
  <c r="E255" i="6"/>
  <c r="G255" i="6" s="1"/>
  <c r="B255" i="6"/>
  <c r="F254" i="6"/>
  <c r="C254" i="6"/>
  <c r="E256" i="6" l="1"/>
  <c r="G256" i="6" s="1"/>
  <c r="D256" i="6"/>
  <c r="B256" i="6"/>
  <c r="F255" i="6"/>
  <c r="C255" i="6"/>
  <c r="E257" i="6" l="1"/>
  <c r="G257" i="6" s="1"/>
  <c r="D257" i="6"/>
  <c r="B257" i="6"/>
  <c r="F256" i="6"/>
  <c r="C256" i="6"/>
  <c r="D258" i="6" l="1"/>
  <c r="E258" i="6"/>
  <c r="G258" i="6" s="1"/>
  <c r="B258" i="6"/>
  <c r="C257" i="6"/>
  <c r="F257" i="6"/>
  <c r="D259" i="6" l="1"/>
  <c r="E259" i="6"/>
  <c r="G259" i="6" s="1"/>
  <c r="B259" i="6"/>
  <c r="C258" i="6"/>
  <c r="F258" i="6"/>
  <c r="D260" i="6" l="1"/>
  <c r="E260" i="6"/>
  <c r="G260" i="6" s="1"/>
  <c r="B260" i="6"/>
  <c r="C259" i="6"/>
  <c r="F259" i="6"/>
  <c r="D261" i="6" l="1"/>
  <c r="E261" i="6"/>
  <c r="G261" i="6" s="1"/>
  <c r="B261" i="6"/>
  <c r="C260" i="6"/>
  <c r="F260" i="6"/>
  <c r="E262" i="6" l="1"/>
  <c r="G262" i="6" s="1"/>
  <c r="D262" i="6"/>
  <c r="B262" i="6"/>
  <c r="C261" i="6"/>
  <c r="F261" i="6"/>
  <c r="E263" i="6" l="1"/>
  <c r="G263" i="6" s="1"/>
  <c r="D263" i="6"/>
  <c r="B263" i="6"/>
  <c r="C262" i="6"/>
  <c r="F262" i="6"/>
  <c r="C263" i="6" l="1"/>
  <c r="F263" i="6"/>
  <c r="E264" i="6"/>
  <c r="G264" i="6" s="1"/>
  <c r="D264" i="6"/>
  <c r="B264" i="6"/>
  <c r="C264" i="6" l="1"/>
  <c r="F264" i="6"/>
  <c r="E265" i="6"/>
  <c r="G265" i="6" s="1"/>
  <c r="D265" i="6"/>
  <c r="B265" i="6"/>
  <c r="E266" i="6" l="1"/>
  <c r="G266" i="6" s="1"/>
  <c r="D266" i="6"/>
  <c r="B266" i="6"/>
  <c r="C265" i="6"/>
  <c r="F265" i="6"/>
  <c r="E267" i="6" l="1"/>
  <c r="G267" i="6" s="1"/>
  <c r="D267" i="6"/>
  <c r="B267" i="6"/>
  <c r="F266" i="6"/>
  <c r="C266" i="6"/>
  <c r="F267" i="6" l="1"/>
  <c r="C267" i="6"/>
  <c r="D268" i="6"/>
  <c r="E268" i="6"/>
  <c r="G268" i="6" s="1"/>
  <c r="B268" i="6"/>
  <c r="D269" i="6" l="1"/>
  <c r="E269" i="6"/>
  <c r="G269" i="6" s="1"/>
  <c r="B269" i="6"/>
  <c r="C268" i="6"/>
  <c r="F268" i="6"/>
  <c r="E270" i="6" l="1"/>
  <c r="G270" i="6" s="1"/>
  <c r="D270" i="6"/>
  <c r="B270" i="6"/>
  <c r="C269" i="6"/>
  <c r="F269" i="6"/>
  <c r="C270" i="6" l="1"/>
  <c r="F270" i="6"/>
  <c r="D271" i="6"/>
  <c r="E271" i="6"/>
  <c r="G271" i="6" s="1"/>
  <c r="B271" i="6"/>
  <c r="D272" i="6" l="1"/>
  <c r="E272" i="6"/>
  <c r="G272" i="6" s="1"/>
  <c r="B272" i="6"/>
  <c r="C271" i="6"/>
  <c r="F271" i="6"/>
  <c r="D273" i="6" l="1"/>
  <c r="E273" i="6"/>
  <c r="G273" i="6" s="1"/>
  <c r="B273" i="6"/>
  <c r="C272" i="6"/>
  <c r="F272" i="6"/>
  <c r="E274" i="6" l="1"/>
  <c r="G274" i="6" s="1"/>
  <c r="D274" i="6"/>
  <c r="B274" i="6"/>
  <c r="C273" i="6"/>
  <c r="F273" i="6"/>
  <c r="F274" i="6" l="1"/>
  <c r="C274" i="6"/>
  <c r="E275" i="6"/>
  <c r="G275" i="6" s="1"/>
  <c r="D275" i="6"/>
  <c r="B275" i="6"/>
  <c r="E276" i="6" l="1"/>
  <c r="G276" i="6" s="1"/>
  <c r="D276" i="6"/>
  <c r="B276" i="6"/>
  <c r="F275" i="6"/>
  <c r="C275" i="6"/>
  <c r="F276" i="6" l="1"/>
  <c r="C276" i="6"/>
  <c r="E277" i="6"/>
  <c r="G277" i="6" s="1"/>
  <c r="D277" i="6"/>
  <c r="B277" i="6"/>
  <c r="D278" i="6" l="1"/>
  <c r="E278" i="6"/>
  <c r="G278" i="6" s="1"/>
  <c r="B278" i="6"/>
  <c r="C277" i="6"/>
  <c r="F277" i="6"/>
  <c r="D279" i="6" l="1"/>
  <c r="E279" i="6"/>
  <c r="G279" i="6" s="1"/>
  <c r="B279" i="6"/>
  <c r="F278" i="6"/>
  <c r="C278" i="6"/>
  <c r="D280" i="6" l="1"/>
  <c r="E280" i="6"/>
  <c r="G280" i="6" s="1"/>
  <c r="B280" i="6"/>
  <c r="F279" i="6"/>
  <c r="C279" i="6"/>
  <c r="E281" i="6" l="1"/>
  <c r="G281" i="6" s="1"/>
  <c r="D281" i="6"/>
  <c r="B281" i="6"/>
  <c r="C280" i="6"/>
  <c r="F280" i="6"/>
  <c r="D282" i="6" l="1"/>
  <c r="E282" i="6"/>
  <c r="G282" i="6" s="1"/>
  <c r="B282" i="6"/>
  <c r="C281" i="6"/>
  <c r="F281" i="6"/>
  <c r="D283" i="6" l="1"/>
  <c r="E283" i="6"/>
  <c r="G283" i="6" s="1"/>
  <c r="B283" i="6"/>
  <c r="C282" i="6"/>
  <c r="F282" i="6"/>
  <c r="D284" i="6" l="1"/>
  <c r="E284" i="6"/>
  <c r="G284" i="6" s="1"/>
  <c r="B284" i="6"/>
  <c r="C283" i="6"/>
  <c r="F283" i="6"/>
  <c r="D285" i="6" l="1"/>
  <c r="E285" i="6"/>
  <c r="G285" i="6" s="1"/>
  <c r="B285" i="6"/>
  <c r="C284" i="6"/>
  <c r="F284" i="6"/>
  <c r="E286" i="6" l="1"/>
  <c r="G286" i="6" s="1"/>
  <c r="D286" i="6"/>
  <c r="B286" i="6"/>
  <c r="F285" i="6"/>
  <c r="C285" i="6"/>
  <c r="E287" i="6" l="1"/>
  <c r="G287" i="6" s="1"/>
  <c r="D287" i="6"/>
  <c r="B287" i="6"/>
  <c r="F286" i="6"/>
  <c r="C286" i="6"/>
  <c r="E288" i="6" l="1"/>
  <c r="G288" i="6" s="1"/>
  <c r="D288" i="6"/>
  <c r="B288" i="6"/>
  <c r="F287" i="6"/>
  <c r="C287" i="6"/>
  <c r="E289" i="6" l="1"/>
  <c r="G289" i="6" s="1"/>
  <c r="D289" i="6"/>
  <c r="B289" i="6"/>
  <c r="F288" i="6"/>
  <c r="C288" i="6"/>
  <c r="E290" i="6" l="1"/>
  <c r="G290" i="6" s="1"/>
  <c r="D290" i="6"/>
  <c r="B290" i="6"/>
  <c r="C289" i="6"/>
  <c r="F289" i="6"/>
  <c r="E291" i="6" l="1"/>
  <c r="G291" i="6" s="1"/>
  <c r="D291" i="6"/>
  <c r="B291" i="6"/>
  <c r="F290" i="6"/>
  <c r="C290" i="6"/>
  <c r="D292" i="6" l="1"/>
  <c r="E292" i="6"/>
  <c r="G292" i="6" s="1"/>
  <c r="B292" i="6"/>
  <c r="F291" i="6"/>
  <c r="C291" i="6"/>
  <c r="E293" i="6" l="1"/>
  <c r="G293" i="6" s="1"/>
  <c r="D293" i="6"/>
  <c r="B293" i="6"/>
  <c r="C292" i="6"/>
  <c r="F292" i="6"/>
  <c r="C293" i="6" l="1"/>
  <c r="F293" i="6"/>
  <c r="D294" i="6"/>
  <c r="E294" i="6"/>
  <c r="G294" i="6" s="1"/>
  <c r="B294" i="6"/>
  <c r="D295" i="6" l="1"/>
  <c r="E295" i="6"/>
  <c r="G295" i="6" s="1"/>
  <c r="B295" i="6"/>
  <c r="C294" i="6"/>
  <c r="F294" i="6"/>
  <c r="D296" i="6" l="1"/>
  <c r="E296" i="6"/>
  <c r="G296" i="6" s="1"/>
  <c r="B296" i="6"/>
  <c r="C295" i="6"/>
  <c r="F295" i="6"/>
  <c r="D297" i="6" l="1"/>
  <c r="E297" i="6"/>
  <c r="G297" i="6" s="1"/>
  <c r="B297" i="6"/>
  <c r="C296" i="6"/>
  <c r="F296" i="6"/>
  <c r="E298" i="6" l="1"/>
  <c r="G298" i="6" s="1"/>
  <c r="D298" i="6"/>
  <c r="B298" i="6"/>
  <c r="C297" i="6"/>
  <c r="F297" i="6"/>
  <c r="C298" i="6" l="1"/>
  <c r="F298" i="6"/>
  <c r="E299" i="6"/>
  <c r="G299" i="6" s="1"/>
  <c r="D299" i="6"/>
  <c r="B299" i="6"/>
  <c r="E300" i="6" l="1"/>
  <c r="G300" i="6" s="1"/>
  <c r="D300" i="6"/>
  <c r="B300" i="6"/>
  <c r="C299" i="6"/>
  <c r="F299" i="6"/>
  <c r="C300" i="6" l="1"/>
  <c r="F300" i="6"/>
  <c r="E301" i="6"/>
  <c r="G301" i="6" s="1"/>
  <c r="D301" i="6"/>
  <c r="B301" i="6"/>
  <c r="D302" i="6" l="1"/>
  <c r="E302" i="6"/>
  <c r="G302" i="6" s="1"/>
  <c r="B302" i="6"/>
  <c r="F301" i="6"/>
  <c r="C301" i="6"/>
  <c r="D303" i="6" l="1"/>
  <c r="E303" i="6"/>
  <c r="G303" i="6" s="1"/>
  <c r="B303" i="6"/>
  <c r="F302" i="6"/>
  <c r="C302" i="6"/>
  <c r="D304" i="6" l="1"/>
  <c r="E304" i="6"/>
  <c r="G304" i="6" s="1"/>
  <c r="B304" i="6"/>
  <c r="F303" i="6"/>
  <c r="C303" i="6"/>
  <c r="E305" i="6" l="1"/>
  <c r="G305" i="6" s="1"/>
  <c r="D305" i="6"/>
  <c r="B305" i="6"/>
  <c r="F304" i="6"/>
  <c r="C304" i="6"/>
  <c r="C305" i="6" l="1"/>
  <c r="F305" i="6"/>
  <c r="D306" i="6"/>
  <c r="E306" i="6"/>
  <c r="G306" i="6" s="1"/>
  <c r="B306" i="6"/>
  <c r="D307" i="6" l="1"/>
  <c r="E307" i="6"/>
  <c r="G307" i="6" s="1"/>
  <c r="B307" i="6"/>
  <c r="C306" i="6"/>
  <c r="F306" i="6"/>
  <c r="D308" i="6" l="1"/>
  <c r="E308" i="6"/>
  <c r="G308" i="6" s="1"/>
  <c r="B308" i="6"/>
  <c r="C307" i="6"/>
  <c r="F307" i="6"/>
  <c r="D309" i="6" l="1"/>
  <c r="E309" i="6"/>
  <c r="G309" i="6" s="1"/>
  <c r="B309" i="6"/>
  <c r="C308" i="6"/>
  <c r="F308" i="6"/>
  <c r="E310" i="6" l="1"/>
  <c r="G310" i="6" s="1"/>
  <c r="D310" i="6"/>
  <c r="B310" i="6"/>
  <c r="C309" i="6"/>
  <c r="F309" i="6"/>
  <c r="F310" i="6" l="1"/>
  <c r="C310" i="6"/>
  <c r="E311" i="6"/>
  <c r="G311" i="6" s="1"/>
  <c r="D311" i="6"/>
  <c r="B311" i="6"/>
  <c r="F311" i="6" l="1"/>
  <c r="C311" i="6"/>
  <c r="E312" i="6"/>
  <c r="G312" i="6" s="1"/>
  <c r="D312" i="6"/>
  <c r="B312" i="6"/>
  <c r="F312" i="6" l="1"/>
  <c r="C312" i="6"/>
  <c r="E313" i="6"/>
  <c r="G313" i="6" s="1"/>
  <c r="D313" i="6"/>
  <c r="B313" i="6"/>
  <c r="D314" i="6" l="1"/>
  <c r="E314" i="6"/>
  <c r="G314" i="6" s="1"/>
  <c r="B314" i="6"/>
  <c r="C313" i="6"/>
  <c r="F313" i="6"/>
  <c r="D315" i="6" l="1"/>
  <c r="E315" i="6"/>
  <c r="G315" i="6" s="1"/>
  <c r="B315" i="6"/>
  <c r="F314" i="6"/>
  <c r="C314" i="6"/>
  <c r="D316" i="6" l="1"/>
  <c r="E316" i="6"/>
  <c r="G316" i="6" s="1"/>
  <c r="B316" i="6"/>
  <c r="F315" i="6"/>
  <c r="C315" i="6"/>
  <c r="E317" i="6" l="1"/>
  <c r="G317" i="6" s="1"/>
  <c r="D317" i="6"/>
  <c r="B317" i="6"/>
  <c r="C316" i="6"/>
  <c r="F316" i="6"/>
  <c r="C317" i="6" l="1"/>
  <c r="F317" i="6"/>
  <c r="E318" i="6"/>
  <c r="G318" i="6" s="1"/>
  <c r="D318" i="6"/>
  <c r="B318" i="6"/>
  <c r="D319" i="6" l="1"/>
  <c r="E319" i="6"/>
  <c r="G319" i="6" s="1"/>
  <c r="B319" i="6"/>
  <c r="C318" i="6"/>
  <c r="F318" i="6"/>
  <c r="D320" i="6" l="1"/>
  <c r="E320" i="6"/>
  <c r="G320" i="6" s="1"/>
  <c r="B320" i="6"/>
  <c r="C319" i="6"/>
  <c r="F319" i="6"/>
  <c r="D321" i="6" l="1"/>
  <c r="E321" i="6"/>
  <c r="G321" i="6" s="1"/>
  <c r="B321" i="6"/>
  <c r="C320" i="6"/>
  <c r="F320" i="6"/>
  <c r="E322" i="6" l="1"/>
  <c r="G322" i="6" s="1"/>
  <c r="D322" i="6"/>
  <c r="B322" i="6"/>
  <c r="C321" i="6"/>
  <c r="F321" i="6"/>
  <c r="C322" i="6" l="1"/>
  <c r="F322" i="6"/>
  <c r="E323" i="6"/>
  <c r="G323" i="6" s="1"/>
  <c r="D323" i="6"/>
  <c r="B323" i="6"/>
  <c r="E324" i="6" l="1"/>
  <c r="G324" i="6" s="1"/>
  <c r="D324" i="6"/>
  <c r="B324" i="6"/>
  <c r="C323" i="6"/>
  <c r="F323" i="6"/>
  <c r="C324" i="6" l="1"/>
  <c r="F324" i="6"/>
  <c r="E325" i="6"/>
  <c r="G325" i="6" s="1"/>
  <c r="D325" i="6"/>
  <c r="B325" i="6"/>
  <c r="E326" i="6" l="1"/>
  <c r="G326" i="6" s="1"/>
  <c r="D326" i="6"/>
  <c r="B326" i="6"/>
  <c r="C325" i="6"/>
  <c r="F325" i="6"/>
  <c r="F326" i="6" l="1"/>
  <c r="C326" i="6"/>
  <c r="D327" i="6"/>
  <c r="E327" i="6"/>
  <c r="G327" i="6" s="1"/>
  <c r="B327" i="6"/>
  <c r="D328" i="6" l="1"/>
  <c r="E328" i="6"/>
  <c r="G328" i="6" s="1"/>
  <c r="B328" i="6"/>
  <c r="F327" i="6"/>
  <c r="C327" i="6"/>
  <c r="E329" i="6" l="1"/>
  <c r="G329" i="6" s="1"/>
  <c r="D329" i="6"/>
  <c r="B329" i="6"/>
  <c r="F328" i="6"/>
  <c r="C328" i="6"/>
  <c r="C329" i="6" l="1"/>
  <c r="F329" i="6"/>
  <c r="D330" i="6"/>
  <c r="E330" i="6"/>
  <c r="G330" i="6" s="1"/>
  <c r="B330" i="6"/>
  <c r="C330" i="6" l="1"/>
  <c r="F330" i="6"/>
  <c r="D331" i="6"/>
  <c r="E331" i="6"/>
  <c r="G331" i="6" s="1"/>
  <c r="B331" i="6"/>
  <c r="D332" i="6" l="1"/>
  <c r="E332" i="6"/>
  <c r="G332" i="6" s="1"/>
  <c r="B332" i="6"/>
  <c r="C331" i="6"/>
  <c r="F331" i="6"/>
  <c r="D333" i="6" l="1"/>
  <c r="E333" i="6"/>
  <c r="G333" i="6" s="1"/>
  <c r="B333" i="6"/>
  <c r="C332" i="6"/>
  <c r="F332" i="6"/>
  <c r="E334" i="6" l="1"/>
  <c r="G334" i="6" s="1"/>
  <c r="D334" i="6"/>
  <c r="B334" i="6"/>
  <c r="C333" i="6"/>
  <c r="F333" i="6"/>
  <c r="C334" i="6" l="1"/>
  <c r="F334" i="6"/>
  <c r="E335" i="6"/>
  <c r="G335" i="6" s="1"/>
  <c r="D335" i="6"/>
  <c r="B335" i="6"/>
  <c r="E336" i="6" l="1"/>
  <c r="G336" i="6" s="1"/>
  <c r="D336" i="6"/>
  <c r="B336" i="6"/>
  <c r="C335" i="6"/>
  <c r="F335" i="6"/>
  <c r="E337" i="6" l="1"/>
  <c r="G337" i="6" s="1"/>
  <c r="D337" i="6"/>
  <c r="B337" i="6"/>
  <c r="C336" i="6"/>
  <c r="F336" i="6"/>
  <c r="D338" i="6" l="1"/>
  <c r="E338" i="6"/>
  <c r="G338" i="6" s="1"/>
  <c r="B338" i="6"/>
  <c r="C337" i="6"/>
  <c r="F337" i="6"/>
  <c r="E339" i="6" l="1"/>
  <c r="G339" i="6" s="1"/>
  <c r="D339" i="6"/>
  <c r="B339" i="6"/>
  <c r="F338" i="6"/>
  <c r="C338" i="6"/>
  <c r="F339" i="6" l="1"/>
  <c r="C339" i="6"/>
  <c r="D340" i="6"/>
  <c r="E340" i="6"/>
  <c r="G340" i="6" s="1"/>
  <c r="B340" i="6"/>
  <c r="D341" i="6" l="1"/>
  <c r="E341" i="6"/>
  <c r="G341" i="6" s="1"/>
  <c r="B341" i="6"/>
  <c r="F340" i="6"/>
  <c r="C340" i="6"/>
  <c r="D342" i="6" l="1"/>
  <c r="E342" i="6"/>
  <c r="G342" i="6" s="1"/>
  <c r="B342" i="6"/>
  <c r="C341" i="6"/>
  <c r="F341" i="6"/>
  <c r="D343" i="6" l="1"/>
  <c r="E343" i="6"/>
  <c r="G343" i="6" s="1"/>
  <c r="B343" i="6"/>
  <c r="C342" i="6"/>
  <c r="F342" i="6"/>
  <c r="D344" i="6" l="1"/>
  <c r="E344" i="6"/>
  <c r="G344" i="6" s="1"/>
  <c r="B344" i="6"/>
  <c r="C343" i="6"/>
  <c r="F343" i="6"/>
  <c r="D345" i="6" l="1"/>
  <c r="E345" i="6"/>
  <c r="G345" i="6" s="1"/>
  <c r="B345" i="6"/>
  <c r="C344" i="6"/>
  <c r="F344" i="6"/>
  <c r="E346" i="6" l="1"/>
  <c r="G346" i="6" s="1"/>
  <c r="D346" i="6"/>
  <c r="B346" i="6"/>
  <c r="C345" i="6"/>
  <c r="F345" i="6"/>
  <c r="C346" i="6" l="1"/>
  <c r="F346" i="6"/>
  <c r="E347" i="6"/>
  <c r="G347" i="6" s="1"/>
  <c r="D347" i="6"/>
  <c r="B347" i="6"/>
  <c r="E348" i="6" l="1"/>
  <c r="G348" i="6" s="1"/>
  <c r="D348" i="6"/>
  <c r="B348" i="6"/>
  <c r="C347" i="6"/>
  <c r="F347" i="6"/>
  <c r="C348" i="6" l="1"/>
  <c r="F348" i="6"/>
  <c r="E349" i="6"/>
  <c r="G349" i="6" s="1"/>
  <c r="D349" i="6"/>
  <c r="B349" i="6"/>
  <c r="D350" i="6" l="1"/>
  <c r="E350" i="6"/>
  <c r="G350" i="6" s="1"/>
  <c r="B350" i="6"/>
  <c r="C349" i="6"/>
  <c r="F349" i="6"/>
  <c r="D351" i="6" l="1"/>
  <c r="E351" i="6"/>
  <c r="G351" i="6" s="1"/>
  <c r="B351" i="6"/>
  <c r="F350" i="6"/>
  <c r="C350" i="6"/>
  <c r="D352" i="6" l="1"/>
  <c r="E352" i="6"/>
  <c r="G352" i="6" s="1"/>
  <c r="B352" i="6"/>
  <c r="C351" i="6"/>
  <c r="F351" i="6"/>
  <c r="E353" i="6" l="1"/>
  <c r="G353" i="6" s="1"/>
  <c r="D353" i="6"/>
  <c r="B353" i="6"/>
  <c r="C352" i="6"/>
  <c r="F352" i="6"/>
  <c r="C353" i="6" l="1"/>
  <c r="F353" i="6"/>
  <c r="D354" i="6"/>
  <c r="E354" i="6"/>
  <c r="G354" i="6" s="1"/>
  <c r="B354" i="6"/>
  <c r="D355" i="6" l="1"/>
  <c r="E355" i="6"/>
  <c r="G355" i="6" s="1"/>
  <c r="B355" i="6"/>
  <c r="C354" i="6"/>
  <c r="F354" i="6"/>
  <c r="D356" i="6" l="1"/>
  <c r="E356" i="6"/>
  <c r="G356" i="6" s="1"/>
  <c r="B356" i="6"/>
  <c r="C355" i="6"/>
  <c r="F355" i="6"/>
  <c r="D357" i="6" l="1"/>
  <c r="E357" i="6"/>
  <c r="G357" i="6" s="1"/>
  <c r="B357" i="6"/>
  <c r="C356" i="6"/>
  <c r="F356" i="6"/>
  <c r="E358" i="6" l="1"/>
  <c r="G358" i="6" s="1"/>
  <c r="D358" i="6"/>
  <c r="B358" i="6"/>
  <c r="F357" i="6"/>
  <c r="C357" i="6"/>
  <c r="F358" i="6" l="1"/>
  <c r="C358" i="6"/>
  <c r="E359" i="6"/>
  <c r="G359" i="6" s="1"/>
  <c r="D359" i="6"/>
  <c r="B359" i="6"/>
  <c r="E360" i="6" l="1"/>
  <c r="G360" i="6" s="1"/>
  <c r="D360" i="6"/>
  <c r="B360" i="6"/>
  <c r="F359" i="6"/>
  <c r="C359" i="6"/>
  <c r="F360" i="6" l="1"/>
  <c r="C360" i="6"/>
  <c r="E361" i="6"/>
  <c r="G361" i="6" s="1"/>
  <c r="D361" i="6"/>
  <c r="B361" i="6"/>
  <c r="E362" i="6" l="1"/>
  <c r="G362" i="6" s="1"/>
  <c r="D362" i="6"/>
  <c r="B362" i="6"/>
  <c r="F361" i="6"/>
  <c r="C361" i="6"/>
  <c r="F362" i="6" l="1"/>
  <c r="C362" i="6"/>
  <c r="D363" i="6"/>
  <c r="E363" i="6"/>
  <c r="G363" i="6" s="1"/>
  <c r="B363" i="6"/>
  <c r="D364" i="6" l="1"/>
  <c r="E364" i="6"/>
  <c r="G364" i="6" s="1"/>
  <c r="B364" i="6"/>
  <c r="F363" i="6"/>
  <c r="C363" i="6"/>
  <c r="E365" i="6" l="1"/>
  <c r="G365" i="6" s="1"/>
  <c r="D365" i="6"/>
  <c r="B365" i="6"/>
  <c r="F364" i="6"/>
  <c r="C364" i="6"/>
  <c r="C365" i="6" l="1"/>
  <c r="F365" i="6"/>
  <c r="D366" i="6"/>
  <c r="E366" i="6"/>
  <c r="G366" i="6" s="1"/>
  <c r="B366" i="6"/>
  <c r="D367" i="6" l="1"/>
  <c r="E367" i="6"/>
  <c r="G367" i="6" s="1"/>
  <c r="B367" i="6"/>
  <c r="C366" i="6"/>
  <c r="F366" i="6"/>
  <c r="D368" i="6" l="1"/>
  <c r="E368" i="6"/>
  <c r="G368" i="6" s="1"/>
  <c r="B368" i="6"/>
  <c r="C367" i="6"/>
  <c r="F367" i="6"/>
  <c r="D369" i="6" l="1"/>
  <c r="E369" i="6"/>
  <c r="G369" i="6" s="1"/>
  <c r="B369" i="6"/>
  <c r="C368" i="6"/>
  <c r="F368" i="6"/>
  <c r="E370" i="6" l="1"/>
  <c r="G370" i="6" s="1"/>
  <c r="D370" i="6"/>
  <c r="B370" i="6"/>
  <c r="C369" i="6"/>
  <c r="F369" i="6"/>
  <c r="C370" i="6" l="1"/>
  <c r="F370" i="6"/>
  <c r="E371" i="6"/>
  <c r="G371" i="6" s="1"/>
  <c r="D371" i="6"/>
  <c r="B371" i="6"/>
  <c r="E372" i="6" l="1"/>
  <c r="G372" i="6" s="1"/>
  <c r="D372" i="6"/>
  <c r="B372" i="6"/>
  <c r="C371" i="6"/>
  <c r="F371" i="6"/>
  <c r="C372" i="6" l="1"/>
  <c r="F372" i="6"/>
  <c r="E373" i="6"/>
  <c r="G373" i="6" s="1"/>
  <c r="D373" i="6"/>
  <c r="B373" i="6"/>
  <c r="C373" i="6" l="1"/>
  <c r="F373" i="6"/>
  <c r="D374" i="6"/>
  <c r="E374" i="6"/>
  <c r="G374" i="6" s="1"/>
  <c r="B374" i="6"/>
  <c r="D375" i="6" l="1"/>
  <c r="E375" i="6"/>
  <c r="G375" i="6" s="1"/>
  <c r="B375" i="6"/>
  <c r="F374" i="6"/>
  <c r="C374" i="6"/>
  <c r="D376" i="6" l="1"/>
  <c r="E376" i="6"/>
  <c r="G376" i="6" s="1"/>
  <c r="B376" i="6"/>
  <c r="C375" i="6"/>
  <c r="F375" i="6"/>
  <c r="E377" i="6" l="1"/>
  <c r="G377" i="6" s="1"/>
  <c r="D377" i="6"/>
  <c r="B377" i="6"/>
  <c r="C376" i="6"/>
  <c r="F376" i="6"/>
  <c r="D378" i="6" l="1"/>
  <c r="E378" i="6"/>
  <c r="G378" i="6" s="1"/>
  <c r="B378" i="6"/>
  <c r="C377" i="6"/>
  <c r="F377" i="6"/>
  <c r="D379" i="6" l="1"/>
  <c r="E379" i="6"/>
  <c r="G379" i="6" s="1"/>
  <c r="B379" i="6"/>
  <c r="C378" i="6"/>
  <c r="F378" i="6"/>
  <c r="D380" i="6" l="1"/>
  <c r="E380" i="6"/>
  <c r="G380" i="6" s="1"/>
  <c r="B380" i="6"/>
  <c r="C379" i="6"/>
  <c r="F379" i="6"/>
  <c r="D381" i="6" l="1"/>
  <c r="E381" i="6"/>
  <c r="G381" i="6" s="1"/>
  <c r="B381" i="6"/>
  <c r="C380" i="6"/>
  <c r="F380" i="6"/>
  <c r="E382" i="6" l="1"/>
  <c r="G382" i="6" s="1"/>
  <c r="D382" i="6"/>
  <c r="B382" i="6"/>
  <c r="F381" i="6"/>
  <c r="C381" i="6"/>
  <c r="F382" i="6" l="1"/>
  <c r="C382" i="6"/>
  <c r="E383" i="6"/>
  <c r="G383" i="6" s="1"/>
  <c r="D383" i="6"/>
  <c r="B383" i="6"/>
  <c r="E384" i="6" l="1"/>
  <c r="G384" i="6" s="1"/>
  <c r="D384" i="6"/>
  <c r="B384" i="6"/>
  <c r="F383" i="6"/>
  <c r="C383" i="6"/>
  <c r="E385" i="6" l="1"/>
  <c r="G385" i="6" s="1"/>
  <c r="D385" i="6"/>
  <c r="B385" i="6"/>
  <c r="F384" i="6"/>
  <c r="C384" i="6"/>
  <c r="D386" i="6" l="1"/>
  <c r="E386" i="6"/>
  <c r="G386" i="6" s="1"/>
  <c r="B386" i="6"/>
  <c r="C385" i="6"/>
  <c r="F385" i="6"/>
  <c r="D387" i="6" l="1"/>
  <c r="E387" i="6"/>
  <c r="G387" i="6" s="1"/>
  <c r="B387" i="6"/>
  <c r="F386" i="6"/>
  <c r="C386" i="6"/>
  <c r="D388" i="6" l="1"/>
  <c r="E388" i="6"/>
  <c r="G388" i="6" s="1"/>
  <c r="B388" i="6"/>
  <c r="C387" i="6"/>
  <c r="F387" i="6"/>
  <c r="D389" i="6" l="1"/>
  <c r="E389" i="6"/>
  <c r="G389" i="6" s="1"/>
  <c r="B389" i="6"/>
  <c r="C388" i="6"/>
  <c r="F388" i="6"/>
  <c r="E390" i="6" l="1"/>
  <c r="G390" i="6" s="1"/>
  <c r="D390" i="6"/>
  <c r="B390" i="6"/>
  <c r="C389" i="6"/>
  <c r="F389" i="6"/>
  <c r="D391" i="6" l="1"/>
  <c r="E391" i="6"/>
  <c r="G391" i="6" s="1"/>
  <c r="B391" i="6"/>
  <c r="C390" i="6"/>
  <c r="F390" i="6"/>
  <c r="D392" i="6" l="1"/>
  <c r="E392" i="6"/>
  <c r="G392" i="6" s="1"/>
  <c r="B392" i="6"/>
  <c r="C391" i="6"/>
  <c r="F391" i="6"/>
  <c r="D393" i="6" l="1"/>
  <c r="E393" i="6"/>
  <c r="G393" i="6" s="1"/>
  <c r="B393" i="6"/>
  <c r="C392" i="6"/>
  <c r="F392" i="6"/>
  <c r="E394" i="6" l="1"/>
  <c r="G394" i="6" s="1"/>
  <c r="D394" i="6"/>
  <c r="B394" i="6"/>
  <c r="F393" i="6"/>
  <c r="C393" i="6"/>
  <c r="E395" i="6" l="1"/>
  <c r="G395" i="6" s="1"/>
  <c r="D395" i="6"/>
  <c r="B395" i="6"/>
  <c r="F394" i="6"/>
  <c r="C394" i="6"/>
  <c r="E396" i="6" l="1"/>
  <c r="G396" i="6" s="1"/>
  <c r="D396" i="6"/>
  <c r="B396" i="6"/>
  <c r="F395" i="6"/>
  <c r="C395" i="6"/>
  <c r="F396" i="6" l="1"/>
  <c r="C396" i="6"/>
  <c r="E397" i="6"/>
  <c r="G397" i="6" s="1"/>
  <c r="D397" i="6"/>
  <c r="B397" i="6"/>
  <c r="C397" i="6" l="1"/>
  <c r="F397" i="6"/>
  <c r="D398" i="6"/>
  <c r="E398" i="6"/>
  <c r="G398" i="6" s="1"/>
  <c r="B398" i="6"/>
  <c r="E399" i="6" l="1"/>
  <c r="G399" i="6" s="1"/>
  <c r="D399" i="6"/>
  <c r="B399" i="6"/>
  <c r="F398" i="6"/>
  <c r="C398" i="6"/>
  <c r="C399" i="6" l="1"/>
  <c r="F399" i="6"/>
  <c r="E400" i="6"/>
  <c r="G400" i="6" s="1"/>
  <c r="D400" i="6"/>
  <c r="B400" i="6"/>
  <c r="E401" i="6" l="1"/>
  <c r="G401" i="6" s="1"/>
  <c r="D401" i="6"/>
  <c r="B401" i="6"/>
  <c r="C400" i="6"/>
  <c r="F400" i="6"/>
  <c r="C401" i="6" l="1"/>
  <c r="F401" i="6"/>
  <c r="D402" i="6"/>
  <c r="E402" i="6"/>
  <c r="G402" i="6" s="1"/>
  <c r="B402" i="6"/>
  <c r="D403" i="6" l="1"/>
  <c r="E403" i="6"/>
  <c r="G403" i="6" s="1"/>
  <c r="B403" i="6"/>
  <c r="C402" i="6"/>
  <c r="F402" i="6"/>
  <c r="D404" i="6" l="1"/>
  <c r="E404" i="6"/>
  <c r="G404" i="6" s="1"/>
  <c r="B404" i="6"/>
  <c r="C403" i="6"/>
  <c r="F403" i="6"/>
  <c r="D405" i="6" l="1"/>
  <c r="E405" i="6"/>
  <c r="G405" i="6" s="1"/>
  <c r="B405" i="6"/>
  <c r="C404" i="6"/>
  <c r="F404" i="6"/>
  <c r="E406" i="6" l="1"/>
  <c r="G406" i="6" s="1"/>
  <c r="D406" i="6"/>
  <c r="B406" i="6"/>
  <c r="C405" i="6"/>
  <c r="F405" i="6"/>
  <c r="E407" i="6" l="1"/>
  <c r="G407" i="6" s="1"/>
  <c r="D407" i="6"/>
  <c r="B407" i="6"/>
  <c r="C406" i="6"/>
  <c r="F406" i="6"/>
  <c r="C407" i="6" l="1"/>
  <c r="F407" i="6"/>
  <c r="E408" i="6"/>
  <c r="G408" i="6" s="1"/>
  <c r="D408" i="6"/>
  <c r="B408" i="6"/>
  <c r="C408" i="6" l="1"/>
  <c r="F408" i="6"/>
  <c r="E409" i="6"/>
  <c r="G409" i="6" s="1"/>
  <c r="D409" i="6"/>
  <c r="B409" i="6"/>
  <c r="D410" i="6" l="1"/>
  <c r="E410" i="6"/>
  <c r="G410" i="6" s="1"/>
  <c r="B410" i="6"/>
  <c r="F409" i="6"/>
  <c r="C409" i="6"/>
  <c r="D411" i="6" l="1"/>
  <c r="E411" i="6"/>
  <c r="G411" i="6" s="1"/>
  <c r="B411" i="6"/>
  <c r="F410" i="6"/>
  <c r="C410" i="6"/>
  <c r="D412" i="6" l="1"/>
  <c r="E412" i="6"/>
  <c r="G412" i="6" s="1"/>
  <c r="B412" i="6"/>
  <c r="F411" i="6"/>
  <c r="C411" i="6"/>
  <c r="D413" i="6" l="1"/>
  <c r="E413" i="6"/>
  <c r="G413" i="6" s="1"/>
  <c r="B413" i="6"/>
  <c r="F412" i="6"/>
  <c r="C412" i="6"/>
  <c r="E414" i="6" l="1"/>
  <c r="G414" i="6" s="1"/>
  <c r="D414" i="6"/>
  <c r="B414" i="6"/>
  <c r="C413" i="6"/>
  <c r="F413" i="6"/>
  <c r="C414" i="6" l="1"/>
  <c r="F414" i="6"/>
  <c r="D415" i="6"/>
  <c r="E415" i="6"/>
  <c r="G415" i="6" s="1"/>
  <c r="B415" i="6"/>
  <c r="D416" i="6" l="1"/>
  <c r="E416" i="6"/>
  <c r="G416" i="6" s="1"/>
  <c r="B416" i="6"/>
  <c r="C415" i="6"/>
  <c r="F415" i="6"/>
  <c r="D417" i="6" l="1"/>
  <c r="E417" i="6"/>
  <c r="G417" i="6" s="1"/>
  <c r="B417" i="6"/>
  <c r="C416" i="6"/>
  <c r="F416" i="6"/>
  <c r="E418" i="6" l="1"/>
  <c r="G418" i="6" s="1"/>
  <c r="D418" i="6"/>
  <c r="B418" i="6"/>
  <c r="F417" i="6"/>
  <c r="C417" i="6"/>
  <c r="E419" i="6" l="1"/>
  <c r="G419" i="6" s="1"/>
  <c r="D419" i="6"/>
  <c r="B419" i="6"/>
  <c r="F418" i="6"/>
  <c r="C418" i="6"/>
  <c r="C419" i="6" l="1"/>
  <c r="F419" i="6"/>
  <c r="E420" i="6"/>
  <c r="G420" i="6" s="1"/>
  <c r="D420" i="6"/>
  <c r="B420" i="6"/>
  <c r="F420" i="6" l="1"/>
  <c r="C420" i="6"/>
  <c r="E421" i="6"/>
  <c r="G421" i="6" s="1"/>
  <c r="D421" i="6"/>
  <c r="B421" i="6"/>
  <c r="D422" i="6" l="1"/>
  <c r="E422" i="6"/>
  <c r="G422" i="6" s="1"/>
  <c r="B422" i="6"/>
  <c r="C421" i="6"/>
  <c r="F421" i="6"/>
  <c r="D423" i="6" l="1"/>
  <c r="E423" i="6"/>
  <c r="G423" i="6" s="1"/>
  <c r="B423" i="6"/>
  <c r="F422" i="6"/>
  <c r="C422" i="6"/>
  <c r="C423" i="6" l="1"/>
  <c r="F423" i="6"/>
  <c r="D424" i="6"/>
  <c r="E424" i="6"/>
  <c r="G424" i="6" s="1"/>
  <c r="B424" i="6"/>
  <c r="E425" i="6" l="1"/>
  <c r="G425" i="6" s="1"/>
  <c r="D425" i="6"/>
  <c r="B425" i="6"/>
  <c r="C424" i="6"/>
  <c r="F424" i="6"/>
  <c r="D426" i="6" l="1"/>
  <c r="E426" i="6"/>
  <c r="G426" i="6" s="1"/>
  <c r="B426" i="6"/>
  <c r="C425" i="6"/>
  <c r="F425" i="6"/>
  <c r="D427" i="6" l="1"/>
  <c r="E427" i="6"/>
  <c r="G427" i="6" s="1"/>
  <c r="B427" i="6"/>
  <c r="C426" i="6"/>
  <c r="F426" i="6"/>
  <c r="D428" i="6" l="1"/>
  <c r="E428" i="6"/>
  <c r="G428" i="6" s="1"/>
  <c r="B428" i="6"/>
  <c r="C427" i="6"/>
  <c r="F427" i="6"/>
  <c r="D429" i="6" l="1"/>
  <c r="E429" i="6"/>
  <c r="G429" i="6" s="1"/>
  <c r="B429" i="6"/>
  <c r="C428" i="6"/>
  <c r="F428" i="6"/>
  <c r="E430" i="6" l="1"/>
  <c r="G430" i="6" s="1"/>
  <c r="D430" i="6"/>
  <c r="B430" i="6"/>
  <c r="C429" i="6"/>
  <c r="F429" i="6"/>
  <c r="E431" i="6" l="1"/>
  <c r="G431" i="6" s="1"/>
  <c r="D431" i="6"/>
  <c r="B431" i="6"/>
  <c r="C430" i="6"/>
  <c r="F430" i="6"/>
  <c r="E432" i="6" l="1"/>
  <c r="G432" i="6" s="1"/>
  <c r="D432" i="6"/>
  <c r="B432" i="6"/>
  <c r="C431" i="6"/>
  <c r="F431" i="6"/>
  <c r="E433" i="6" l="1"/>
  <c r="G433" i="6" s="1"/>
  <c r="D433" i="6"/>
  <c r="B433" i="6"/>
  <c r="C432" i="6"/>
  <c r="F432" i="6"/>
  <c r="E434" i="6" l="1"/>
  <c r="G434" i="6" s="1"/>
  <c r="D434" i="6"/>
  <c r="B434" i="6"/>
  <c r="F433" i="6"/>
  <c r="C433" i="6"/>
  <c r="D435" i="6" l="1"/>
  <c r="E435" i="6"/>
  <c r="G435" i="6" s="1"/>
  <c r="B435" i="6"/>
  <c r="F434" i="6"/>
  <c r="C434" i="6"/>
  <c r="E436" i="6" l="1"/>
  <c r="G436" i="6" s="1"/>
  <c r="D436" i="6"/>
  <c r="B436" i="6"/>
  <c r="F435" i="6"/>
  <c r="C435" i="6"/>
  <c r="E437" i="6" l="1"/>
  <c r="G437" i="6" s="1"/>
  <c r="D437" i="6"/>
  <c r="B437" i="6"/>
  <c r="F436" i="6"/>
  <c r="C436" i="6"/>
  <c r="C437" i="6" l="1"/>
  <c r="F437" i="6"/>
  <c r="D438" i="6"/>
  <c r="E438" i="6"/>
  <c r="G438" i="6" s="1"/>
  <c r="B438" i="6"/>
  <c r="D439" i="6" l="1"/>
  <c r="E439" i="6"/>
  <c r="G439" i="6" s="1"/>
  <c r="B439" i="6"/>
  <c r="C438" i="6"/>
  <c r="F438" i="6"/>
  <c r="D440" i="6" l="1"/>
  <c r="E440" i="6"/>
  <c r="G440" i="6" s="1"/>
  <c r="B440" i="6"/>
  <c r="C439" i="6"/>
  <c r="F439" i="6"/>
  <c r="D441" i="6" l="1"/>
  <c r="E441" i="6"/>
  <c r="G441" i="6" s="1"/>
  <c r="B441" i="6"/>
  <c r="C440" i="6"/>
  <c r="F440" i="6"/>
  <c r="E442" i="6" l="1"/>
  <c r="G442" i="6" s="1"/>
  <c r="D442" i="6"/>
  <c r="B442" i="6"/>
  <c r="C441" i="6"/>
  <c r="F441" i="6"/>
  <c r="C442" i="6" l="1"/>
  <c r="F442" i="6"/>
  <c r="E443" i="6"/>
  <c r="G443" i="6" s="1"/>
  <c r="D443" i="6"/>
  <c r="B443" i="6"/>
  <c r="E444" i="6" l="1"/>
  <c r="G444" i="6" s="1"/>
  <c r="D444" i="6"/>
  <c r="B444" i="6"/>
  <c r="C443" i="6"/>
  <c r="F443" i="6"/>
  <c r="C444" i="6" l="1"/>
  <c r="F444" i="6"/>
  <c r="E445" i="6"/>
  <c r="G445" i="6" s="1"/>
  <c r="D445" i="6"/>
  <c r="B445" i="6"/>
  <c r="D446" i="6" l="1"/>
  <c r="E446" i="6"/>
  <c r="G446" i="6" s="1"/>
  <c r="B446" i="6"/>
  <c r="F445" i="6"/>
  <c r="C445" i="6"/>
  <c r="E447" i="6" l="1"/>
  <c r="G447" i="6" s="1"/>
  <c r="D447" i="6"/>
  <c r="B447" i="6"/>
  <c r="F446" i="6"/>
  <c r="C446" i="6"/>
  <c r="D448" i="6" l="1"/>
  <c r="E448" i="6"/>
  <c r="G448" i="6" s="1"/>
  <c r="B448" i="6"/>
  <c r="F447" i="6"/>
  <c r="C447" i="6"/>
  <c r="E449" i="6" l="1"/>
  <c r="G449" i="6" s="1"/>
  <c r="D449" i="6"/>
  <c r="B449" i="6"/>
  <c r="F448" i="6"/>
  <c r="C448" i="6"/>
  <c r="E450" i="6" l="1"/>
  <c r="G450" i="6" s="1"/>
  <c r="D450" i="6"/>
  <c r="B450" i="6"/>
  <c r="C449" i="6"/>
  <c r="F449" i="6"/>
  <c r="D451" i="6" l="1"/>
  <c r="E451" i="6"/>
  <c r="G451" i="6" s="1"/>
  <c r="B451" i="6"/>
  <c r="C450" i="6"/>
  <c r="F450" i="6"/>
  <c r="D452" i="6" l="1"/>
  <c r="E452" i="6"/>
  <c r="G452" i="6" s="1"/>
  <c r="B452" i="6"/>
  <c r="C451" i="6"/>
  <c r="F451" i="6"/>
  <c r="D453" i="6" l="1"/>
  <c r="E453" i="6"/>
  <c r="G453" i="6" s="1"/>
  <c r="B453" i="6"/>
  <c r="C452" i="6"/>
  <c r="F452" i="6"/>
  <c r="E454" i="6" l="1"/>
  <c r="G454" i="6" s="1"/>
  <c r="D454" i="6"/>
  <c r="B454" i="6"/>
  <c r="C453" i="6"/>
  <c r="F453" i="6"/>
  <c r="C454" i="6" l="1"/>
  <c r="F454" i="6"/>
  <c r="E455" i="6"/>
  <c r="G455" i="6" s="1"/>
  <c r="D455" i="6"/>
  <c r="B455" i="6"/>
  <c r="E456" i="6" l="1"/>
  <c r="G456" i="6" s="1"/>
  <c r="D456" i="6"/>
  <c r="B456" i="6"/>
  <c r="C455" i="6"/>
  <c r="F455" i="6"/>
  <c r="E457" i="6" l="1"/>
  <c r="G457" i="6" s="1"/>
  <c r="D457" i="6"/>
  <c r="B457" i="6"/>
  <c r="C456" i="6"/>
  <c r="F456" i="6"/>
  <c r="D458" i="6" l="1"/>
  <c r="E458" i="6"/>
  <c r="G458" i="6" s="1"/>
  <c r="B458" i="6"/>
  <c r="C457" i="6"/>
  <c r="F457" i="6"/>
  <c r="D459" i="6" l="1"/>
  <c r="E459" i="6"/>
  <c r="G459" i="6" s="1"/>
  <c r="B459" i="6"/>
  <c r="C458" i="6"/>
  <c r="F458" i="6"/>
  <c r="D460" i="6" l="1"/>
  <c r="E460" i="6"/>
  <c r="G460" i="6" s="1"/>
  <c r="B460" i="6"/>
  <c r="C459" i="6"/>
  <c r="F459" i="6"/>
  <c r="D461" i="6" l="1"/>
  <c r="E461" i="6"/>
  <c r="G461" i="6" s="1"/>
  <c r="B461" i="6"/>
  <c r="C460" i="6"/>
  <c r="F460" i="6"/>
  <c r="E462" i="6" l="1"/>
  <c r="G462" i="6" s="1"/>
  <c r="D462" i="6"/>
  <c r="B462" i="6"/>
  <c r="C461" i="6"/>
  <c r="F461" i="6"/>
  <c r="C462" i="6" l="1"/>
  <c r="F462" i="6"/>
  <c r="D463" i="6"/>
  <c r="E463" i="6"/>
  <c r="G463" i="6" s="1"/>
  <c r="B463" i="6"/>
  <c r="D464" i="6" l="1"/>
  <c r="E464" i="6"/>
  <c r="G464" i="6" s="1"/>
  <c r="B464" i="6"/>
  <c r="C463" i="6"/>
  <c r="F463" i="6"/>
  <c r="D465" i="6" l="1"/>
  <c r="E465" i="6"/>
  <c r="G465" i="6" s="1"/>
  <c r="B465" i="6"/>
  <c r="C464" i="6"/>
  <c r="F464" i="6"/>
  <c r="E466" i="6" l="1"/>
  <c r="G466" i="6" s="1"/>
  <c r="D466" i="6"/>
  <c r="B466" i="6"/>
  <c r="C465" i="6"/>
  <c r="F465" i="6"/>
  <c r="E467" i="6" l="1"/>
  <c r="G467" i="6" s="1"/>
  <c r="D467" i="6"/>
  <c r="B467" i="6"/>
  <c r="F466" i="6"/>
  <c r="C466" i="6"/>
  <c r="F467" i="6" l="1"/>
  <c r="C467" i="6"/>
  <c r="E468" i="6"/>
  <c r="G468" i="6" s="1"/>
  <c r="D468" i="6"/>
  <c r="B468" i="6"/>
  <c r="E469" i="6" l="1"/>
  <c r="G469" i="6" s="1"/>
  <c r="D469" i="6"/>
  <c r="B469" i="6"/>
  <c r="F468" i="6"/>
  <c r="C468" i="6"/>
  <c r="F469" i="6" l="1"/>
  <c r="C469" i="6"/>
  <c r="D470" i="6"/>
  <c r="E470" i="6"/>
  <c r="G470" i="6" s="1"/>
  <c r="B470" i="6"/>
  <c r="D471" i="6" l="1"/>
  <c r="E471" i="6"/>
  <c r="G471" i="6" s="1"/>
  <c r="B471" i="6"/>
  <c r="F470" i="6"/>
  <c r="C470" i="6"/>
  <c r="E472" i="6" l="1"/>
  <c r="G472" i="6" s="1"/>
  <c r="D472" i="6"/>
  <c r="B472" i="6"/>
  <c r="F471" i="6"/>
  <c r="C471" i="6"/>
  <c r="F472" i="6" l="1"/>
  <c r="C472" i="6"/>
  <c r="E473" i="6"/>
  <c r="G473" i="6" s="1"/>
  <c r="D473" i="6"/>
  <c r="B473" i="6"/>
  <c r="D474" i="6" l="1"/>
  <c r="E474" i="6"/>
  <c r="G474" i="6" s="1"/>
  <c r="B474" i="6"/>
  <c r="C473" i="6"/>
  <c r="F473" i="6"/>
  <c r="D475" i="6" l="1"/>
  <c r="E475" i="6"/>
  <c r="G475" i="6" s="1"/>
  <c r="B475" i="6"/>
  <c r="C474" i="6"/>
  <c r="F474" i="6"/>
  <c r="D476" i="6" l="1"/>
  <c r="E476" i="6"/>
  <c r="G476" i="6" s="1"/>
  <c r="B476" i="6"/>
  <c r="C475" i="6"/>
  <c r="F475" i="6"/>
  <c r="D477" i="6" l="1"/>
  <c r="E477" i="6"/>
  <c r="G477" i="6" s="1"/>
  <c r="B477" i="6"/>
  <c r="C476" i="6"/>
  <c r="F476" i="6"/>
  <c r="E478" i="6" l="1"/>
  <c r="G478" i="6" s="1"/>
  <c r="D478" i="6"/>
  <c r="B478" i="6"/>
  <c r="C477" i="6"/>
  <c r="F477" i="6"/>
  <c r="E479" i="6" l="1"/>
  <c r="G479" i="6" s="1"/>
  <c r="D479" i="6"/>
  <c r="B479" i="6"/>
  <c r="C478" i="6"/>
  <c r="F478" i="6"/>
  <c r="E480" i="6" l="1"/>
  <c r="G480" i="6" s="1"/>
  <c r="D480" i="6"/>
  <c r="B480" i="6"/>
  <c r="C479" i="6"/>
  <c r="F479" i="6"/>
  <c r="E481" i="6" l="1"/>
  <c r="G481" i="6" s="1"/>
  <c r="D481" i="6"/>
  <c r="B481" i="6"/>
  <c r="C480" i="6"/>
  <c r="F480" i="6"/>
  <c r="D482" i="6" l="1"/>
  <c r="E482" i="6"/>
  <c r="G482" i="6" s="1"/>
  <c r="B482" i="6"/>
  <c r="C481" i="6"/>
  <c r="F481" i="6"/>
  <c r="D483" i="6" l="1"/>
  <c r="E483" i="6"/>
  <c r="G483" i="6" s="1"/>
  <c r="B483" i="6"/>
  <c r="C482" i="6"/>
  <c r="F482" i="6"/>
  <c r="D484" i="6" l="1"/>
  <c r="E484" i="6"/>
  <c r="G484" i="6" s="1"/>
  <c r="B484" i="6"/>
  <c r="C483" i="6"/>
  <c r="F483" i="6"/>
  <c r="D485" i="6" l="1"/>
  <c r="E485" i="6"/>
  <c r="G485" i="6" s="1"/>
  <c r="B485" i="6"/>
  <c r="C484" i="6"/>
  <c r="F484" i="6"/>
  <c r="D486" i="6" l="1"/>
  <c r="E486" i="6"/>
  <c r="G486" i="6" s="1"/>
  <c r="B486" i="6"/>
  <c r="C485" i="6"/>
  <c r="F485" i="6"/>
  <c r="D487" i="6" l="1"/>
  <c r="E487" i="6"/>
  <c r="G487" i="6" s="1"/>
  <c r="B487" i="6"/>
  <c r="C486" i="6"/>
  <c r="F486" i="6"/>
  <c r="D488" i="6" l="1"/>
  <c r="E488" i="6"/>
  <c r="G488" i="6" s="1"/>
  <c r="B488" i="6"/>
  <c r="C487" i="6"/>
  <c r="F487" i="6"/>
  <c r="D489" i="6" l="1"/>
  <c r="E489" i="6"/>
  <c r="G489" i="6" s="1"/>
  <c r="B489" i="6"/>
  <c r="C488" i="6"/>
  <c r="F488" i="6"/>
  <c r="E490" i="6" l="1"/>
  <c r="G490" i="6" s="1"/>
  <c r="D490" i="6"/>
  <c r="B490" i="6"/>
  <c r="C489" i="6"/>
  <c r="F489" i="6"/>
  <c r="C490" i="6" l="1"/>
  <c r="F490" i="6"/>
  <c r="E491" i="6"/>
  <c r="G491" i="6" s="1"/>
  <c r="D491" i="6"/>
  <c r="B491" i="6"/>
  <c r="E492" i="6" l="1"/>
  <c r="G492" i="6" s="1"/>
  <c r="D492" i="6"/>
  <c r="B492" i="6"/>
  <c r="C491" i="6"/>
  <c r="F491" i="6"/>
  <c r="E493" i="6" l="1"/>
  <c r="G493" i="6" s="1"/>
  <c r="D493" i="6"/>
  <c r="B493" i="6"/>
  <c r="C492" i="6"/>
  <c r="F492" i="6"/>
  <c r="D494" i="6" l="1"/>
  <c r="E494" i="6"/>
  <c r="G494" i="6" s="1"/>
  <c r="B494" i="6"/>
  <c r="C493" i="6"/>
  <c r="F493" i="6"/>
  <c r="D495" i="6" l="1"/>
  <c r="E495" i="6"/>
  <c r="G495" i="6" s="1"/>
  <c r="B495" i="6"/>
  <c r="C494" i="6"/>
  <c r="F494" i="6"/>
  <c r="D496" i="6" l="1"/>
  <c r="E496" i="6"/>
  <c r="G496" i="6" s="1"/>
  <c r="B496" i="6"/>
  <c r="C495" i="6"/>
  <c r="F495" i="6"/>
  <c r="E497" i="6" l="1"/>
  <c r="G497" i="6" s="1"/>
  <c r="D497" i="6"/>
  <c r="B497" i="6"/>
  <c r="C496" i="6"/>
  <c r="F496" i="6"/>
  <c r="D498" i="6" l="1"/>
  <c r="E498" i="6"/>
  <c r="G498" i="6" s="1"/>
  <c r="B498" i="6"/>
  <c r="C497" i="6"/>
  <c r="F497" i="6"/>
  <c r="D499" i="6" l="1"/>
  <c r="E499" i="6"/>
  <c r="G499" i="6" s="1"/>
  <c r="B499" i="6"/>
  <c r="C498" i="6"/>
  <c r="F498" i="6"/>
  <c r="B500" i="6" l="1"/>
  <c r="D500" i="6"/>
  <c r="E500" i="6"/>
  <c r="G500" i="6" s="1"/>
  <c r="C499" i="6"/>
  <c r="F499" i="6"/>
  <c r="C500" i="6" l="1"/>
  <c r="F500" i="6"/>
</calcChain>
</file>

<file path=xl/sharedStrings.xml><?xml version="1.0" encoding="utf-8"?>
<sst xmlns="http://schemas.openxmlformats.org/spreadsheetml/2006/main" count="21" uniqueCount="21">
  <si>
    <t>Проценты</t>
  </si>
  <si>
    <t>Накопленный долг</t>
  </si>
  <si>
    <t>Накопленный процент</t>
  </si>
  <si>
    <t>Сумма кредита</t>
  </si>
  <si>
    <t>Ставка, годовая</t>
  </si>
  <si>
    <t>Срок погашения, лет</t>
  </si>
  <si>
    <t>Исходные данные по кредиту</t>
  </si>
  <si>
    <t>Фиксированная величина периодического платежа</t>
  </si>
  <si>
    <t>Номер периода</t>
  </si>
  <si>
    <t>Баланс на конец периода</t>
  </si>
  <si>
    <t>Основной долг</t>
  </si>
  <si>
    <t>ПЛАН ПОГАШЕНИЯ КРЕДИТА</t>
  </si>
  <si>
    <t>Дата выдачи</t>
  </si>
  <si>
    <t>Периодичность начисления % в год</t>
  </si>
  <si>
    <t>Дата платежа</t>
  </si>
  <si>
    <t>ФИО</t>
  </si>
  <si>
    <t>Валюта кредита</t>
  </si>
  <si>
    <t>Общая сумма выплат</t>
  </si>
  <si>
    <t>Сумма процентов</t>
  </si>
  <si>
    <t>Валяев Георгий Анатольевич</t>
  </si>
  <si>
    <t>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</si>
</sst>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₽&quot;;[Red]\-#,##0.00\ &quot;₽&quot;"/>
    <numFmt numFmtId="44" formatCode="_-* #,##0.00\ &quot;₽&quot;_-;\-* #,##0.00\ &quot;₽&quot;_-;_-* &quot;-&quot;??\ &quot;₽&quot;_-;_-@_-"/>
    <numFmt numFmtId="164" formatCode="_(&quot;$&quot;* #,##0.00_);_(&quot;$&quot;* \(#,##0.00\);_(&quot;$&quot;* &quot;-&quot;??_);_(@_)"/>
    <numFmt numFmtId="165" formatCode="_-* #,##0.00_р_._-;\-* #,##0.00_р_._-;_-* &quot;-&quot;??_р_._-;_-@_-"/>
    <numFmt numFmtId="166" formatCode="#,##0.00&quot;&quot;"/>
  </numFmts>
  <fonts count="9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3" fillId="0" borderId="0" xfId="0" applyFont="1"/>
    <xf numFmtId="0" fontId="2" fillId="0" borderId="5" xfId="0" applyFont="1" applyBorder="1"/>
    <xf numFmtId="0" fontId="2" fillId="0" borderId="0" xfId="0" applyFont="1" applyAlignment="1">
      <alignment horizontal="left"/>
    </xf>
    <xf numFmtId="0" fontId="6" fillId="0" borderId="0" xfId="0" applyFont="1"/>
    <xf numFmtId="166" fontId="0" fillId="0" borderId="0" xfId="0" applyNumberFormat="1"/>
    <xf numFmtId="14" fontId="0" fillId="0" borderId="0" xfId="0" applyNumberFormat="1"/>
    <xf numFmtId="164" fontId="0" fillId="0" borderId="0" xfId="4" applyFont="1"/>
    <xf numFmtId="40" fontId="8" fillId="2" borderId="4" xfId="0" applyNumberFormat="1" applyFont="1" applyFill="1" applyBorder="1"/>
    <xf numFmtId="8" fontId="0" fillId="0" borderId="0" xfId="0" applyNumberFormat="1"/>
    <xf numFmtId="2" fontId="0" fillId="0" borderId="0" xfId="0" applyNumberFormat="1"/>
    <xf numFmtId="44" fontId="0" fillId="0" borderId="0" xfId="0" applyNumberFormat="1"/>
    <xf numFmtId="0" fontId="2" fillId="6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2" fillId="4" borderId="3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 wrapText="1"/>
    </xf>
    <xf numFmtId="0" fontId="0" fillId="5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3" fontId="2" fillId="0" borderId="1" xfId="0" applyNumberFormat="1" applyFont="1" applyBorder="1" applyAlignment="1">
      <alignment vertical="center"/>
    </xf>
    <xf numFmtId="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</cellXfs>
  <cellStyles count="5">
    <cellStyle name="Денежный" xfId="4" builtinId="4"/>
    <cellStyle name="Обычный" xfId="0" builtinId="0"/>
    <cellStyle name="Обычный 2" xfId="1" xr:uid="{00000000-0005-0000-0000-000002000000}"/>
    <cellStyle name="Процентный 2" xfId="3" xr:uid="{00000000-0005-0000-0000-000003000000}"/>
    <cellStyle name="Финансовый 2" xfId="2" xr:uid="{00000000-0005-0000-0000-000004000000}"/>
  </cellStyles>
  <dxfs count="4">
    <dxf>
      <numFmt numFmtId="34" formatCode="_-* #,##0.00\ &quot;₽&quot;_-;\-* #,##0.00\ &quot;₽&quot;_-;_-* &quot;-&quot;??\ &quot;₽&quot;_-;_-@_-"/>
    </dxf>
    <dxf>
      <numFmt numFmtId="167" formatCode="_ [$¥-478]* #,##0.00_ ;_ [$¥-478]* \-#,##0.00_ ;_ [$¥-478]* &quot;-&quot;??_ ;_ @_ "/>
    </dxf>
    <dxf>
      <numFmt numFmtId="168" formatCode="_-[$€-2]\ * #,##0.00_-;\-[$€-2]\ * #,##0.00_-;_-[$€-2]\ * &quot;-&quot;??_-;_-@_-"/>
    </dxf>
    <dxf>
      <numFmt numFmtId="169" formatCode="_-[$$-C09]* #,##0.00_-;\-[$$-C09]* #,##0.00_-;_-[$$-C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0"/>
  <sheetViews>
    <sheetView tabSelected="1" workbookViewId="0">
      <selection activeCell="F4" sqref="F4"/>
    </sheetView>
  </sheetViews>
  <sheetFormatPr defaultRowHeight="14.4" x14ac:dyDescent="0.3"/>
  <cols>
    <col min="1" max="1" width="10" customWidth="1"/>
    <col min="2" max="2" width="18" customWidth="1"/>
    <col min="3" max="3" width="32.77734375" bestFit="1" customWidth="1"/>
    <col min="4" max="4" width="13.88671875" customWidth="1"/>
    <col min="5" max="5" width="12.6640625" customWidth="1"/>
    <col min="6" max="6" width="15.6640625" customWidth="1"/>
    <col min="7" max="7" width="15" customWidth="1"/>
    <col min="9" max="9" width="16" customWidth="1"/>
    <col min="10" max="10" width="10.6640625" bestFit="1" customWidth="1"/>
  </cols>
  <sheetData>
    <row r="1" spans="1:9" ht="18" x14ac:dyDescent="0.35">
      <c r="A1" s="2" t="s">
        <v>6</v>
      </c>
    </row>
    <row r="2" spans="1:9" ht="18" x14ac:dyDescent="0.35">
      <c r="A2" s="13" t="s">
        <v>15</v>
      </c>
      <c r="B2" s="13"/>
      <c r="C2" s="25" t="s">
        <v>19</v>
      </c>
    </row>
    <row r="3" spans="1:9" ht="18" x14ac:dyDescent="0.35">
      <c r="A3" s="14" t="s">
        <v>16</v>
      </c>
      <c r="B3" s="14"/>
      <c r="C3" s="26" t="s">
        <v>20</v>
      </c>
      <c r="F3" s="5"/>
      <c r="G3" s="6"/>
      <c r="H3" s="8"/>
    </row>
    <row r="4" spans="1:9" ht="18" x14ac:dyDescent="0.35">
      <c r="A4" s="16" t="s">
        <v>3</v>
      </c>
      <c r="B4" s="16"/>
      <c r="C4" s="27">
        <v>100000</v>
      </c>
      <c r="G4" s="7"/>
    </row>
    <row r="5" spans="1:9" ht="18" x14ac:dyDescent="0.35">
      <c r="A5" s="16" t="s">
        <v>4</v>
      </c>
      <c r="B5" s="16"/>
      <c r="C5" s="28">
        <v>0.05</v>
      </c>
    </row>
    <row r="6" spans="1:9" ht="18" x14ac:dyDescent="0.35">
      <c r="A6" s="17" t="s">
        <v>5</v>
      </c>
      <c r="B6" s="17"/>
      <c r="C6" s="29">
        <v>2</v>
      </c>
    </row>
    <row r="7" spans="1:9" ht="36" customHeight="1" x14ac:dyDescent="0.35">
      <c r="A7" s="18" t="s">
        <v>13</v>
      </c>
      <c r="B7" s="19"/>
      <c r="C7" s="29">
        <v>4</v>
      </c>
    </row>
    <row r="8" spans="1:9" ht="18.75" customHeight="1" x14ac:dyDescent="0.35">
      <c r="A8" s="18" t="s">
        <v>12</v>
      </c>
      <c r="B8" s="19"/>
      <c r="C8" s="30">
        <v>44977</v>
      </c>
    </row>
    <row r="9" spans="1:9" ht="15" thickBot="1" x14ac:dyDescent="0.35"/>
    <row r="10" spans="1:9" ht="18.600000000000001" thickBot="1" x14ac:dyDescent="0.4">
      <c r="C10" s="15" t="s">
        <v>7</v>
      </c>
      <c r="D10" s="15"/>
      <c r="E10" s="15"/>
      <c r="F10" s="15"/>
      <c r="G10" s="15"/>
      <c r="H10" s="3"/>
      <c r="I10" s="9">
        <f>-PMT(C5/C7,C6*C7,C4)</f>
        <v>13213.313645225478</v>
      </c>
    </row>
    <row r="11" spans="1:9" ht="18.600000000000001" thickBot="1" x14ac:dyDescent="0.4">
      <c r="C11" s="15" t="s">
        <v>17</v>
      </c>
      <c r="D11" s="15"/>
      <c r="E11" s="15"/>
      <c r="F11" s="15"/>
      <c r="G11" s="15"/>
      <c r="I11" s="9">
        <f>I10*(C6*C7)</f>
        <v>105706.50916180383</v>
      </c>
    </row>
    <row r="12" spans="1:9" ht="18.600000000000001" thickBot="1" x14ac:dyDescent="0.4">
      <c r="C12" s="15" t="s">
        <v>18</v>
      </c>
      <c r="D12" s="15"/>
      <c r="E12" s="15"/>
      <c r="F12" s="15"/>
      <c r="G12" s="15"/>
      <c r="I12" s="9">
        <f>I11-C4</f>
        <v>5706.5091618038277</v>
      </c>
    </row>
    <row r="13" spans="1:9" ht="18" x14ac:dyDescent="0.35">
      <c r="C13" s="4"/>
      <c r="D13" s="4"/>
      <c r="E13" s="4"/>
      <c r="F13" s="4"/>
      <c r="G13" s="4"/>
    </row>
    <row r="15" spans="1:9" ht="47.25" customHeight="1" x14ac:dyDescent="0.3">
      <c r="A15" s="22" t="s">
        <v>11</v>
      </c>
      <c r="B15" s="23"/>
      <c r="C15" s="23"/>
      <c r="D15" s="23"/>
      <c r="E15" s="23"/>
      <c r="F15" s="23"/>
      <c r="G15" s="24"/>
    </row>
    <row r="16" spans="1:9" ht="47.25" customHeight="1" x14ac:dyDescent="0.3">
      <c r="A16" s="20" t="s">
        <v>8</v>
      </c>
      <c r="B16" s="21" t="s">
        <v>14</v>
      </c>
      <c r="C16" s="21" t="s">
        <v>9</v>
      </c>
      <c r="D16" s="21" t="s">
        <v>10</v>
      </c>
      <c r="E16" s="21" t="s">
        <v>0</v>
      </c>
      <c r="F16" s="21" t="s">
        <v>1</v>
      </c>
      <c r="G16" s="21" t="s">
        <v>2</v>
      </c>
      <c r="H16" s="1"/>
    </row>
    <row r="17" spans="1:10" x14ac:dyDescent="0.3">
      <c r="A17">
        <f>IF(OR($C$6="",$C$4="",$C$5="",$C$7="",$C$8=""),"",$C$7*$C$6-($C$6*$C$7-1))</f>
        <v>1</v>
      </c>
      <c r="B17" s="7">
        <f>IF(A17="","",EDATE(C8,12/$C$7))</f>
        <v>45066</v>
      </c>
      <c r="C17" s="10">
        <f>IF(D17="","",C4-D17)</f>
        <v>88036.686354774516</v>
      </c>
      <c r="D17" s="10">
        <f>IF(A17="","",-PPMT($C$5/$C$7,A17,$C$7*$C$6,C4))</f>
        <v>11963.313645225478</v>
      </c>
      <c r="E17" s="10">
        <f>IF(A17="","",-IPMT($C$5/$C$7,A17,$C$7*$C$6,C4))</f>
        <v>1250</v>
      </c>
      <c r="F17" s="12">
        <f>IF(D17="","",-CUMPRINC($C$5/$C$7,$C$6*$C$7,$C$4,A17,A17,0))</f>
        <v>11963.313645225475</v>
      </c>
      <c r="G17" s="12">
        <f>IF(E17="","",-CUMIPMT($C$5/$C$7,$C$7*$C$6,$C$4,A17,A17,0))</f>
        <v>1250.0000000000036</v>
      </c>
      <c r="J17" s="7"/>
    </row>
    <row r="18" spans="1:10" x14ac:dyDescent="0.3">
      <c r="A18">
        <f>IF(OR($C$6="",$C$4="",$C$5="",$C$7="",$C$8=""),"",IF(A17&lt;$C$7*$C$6,A17+1,""))</f>
        <v>2</v>
      </c>
      <c r="B18" s="7">
        <f>IF(A18="","",EDATE(B17,12/$C$7))</f>
        <v>45158</v>
      </c>
      <c r="C18" s="10">
        <f>IF(D18="","",C17-D18)</f>
        <v>75923.831288983725</v>
      </c>
      <c r="D18" s="10">
        <f>IF(A18="","",-PPMT($C$5/$C$7,A18,$C$7*$C$6,$C$4))</f>
        <v>12112.855065790796</v>
      </c>
      <c r="E18" s="10">
        <f>IF(A18="","",-IPMT($C$5/$C$7,A18,$C$7*$C$6,$C$4))</f>
        <v>1100.4585794346817</v>
      </c>
      <c r="F18" s="12">
        <f>IF(D18="","",-CUMPRINC($C$5/$C$7,$C$6*$C$7,$C$4,$A$17,A18,0))</f>
        <v>24076.168711016271</v>
      </c>
      <c r="G18" s="12">
        <f>IF(E18="","",-CUMIPMT($C$5/$C$7,$C$7*$C$6,$C$4,$A$17,A18,0))</f>
        <v>2350.4585794346858</v>
      </c>
      <c r="J18" s="7"/>
    </row>
    <row r="19" spans="1:10" x14ac:dyDescent="0.3">
      <c r="A19">
        <f t="shared" ref="A19:A82" si="0">IF(OR($C$6="",$C$4="",$C$5="",$C$7="",$C$8=""),"",IF(A18&lt;$C$7*$C$6,A18+1,""))</f>
        <v>3</v>
      </c>
      <c r="B19" s="7">
        <f t="shared" ref="B19:B82" si="1">IF(A19="","",EDATE(B18,12/$C$7))</f>
        <v>45250</v>
      </c>
      <c r="C19" s="10">
        <f t="shared" ref="C19:C82" si="2">IF(D19="","",C18-D19)</f>
        <v>63659.56553487054</v>
      </c>
      <c r="D19" s="10">
        <f t="shared" ref="D19:D82" si="3">IF(A19="","",-PPMT($C$5/$C$7,A19,$C$7*$C$6,$C$4))</f>
        <v>12264.265754113183</v>
      </c>
      <c r="E19" s="10">
        <f t="shared" ref="E19:E82" si="4">IF(A19="","",-IPMT($C$5/$C$7,A19,$C$7*$C$6,$C$4))</f>
        <v>949.04789111229661</v>
      </c>
      <c r="F19" s="12">
        <f t="shared" ref="F19:F82" si="5">IF(D19="","",-CUMPRINC($C$5/$C$7,$C$6*$C$7,$C$4,$A$17,A19,0))</f>
        <v>36340.434465129452</v>
      </c>
      <c r="G19" s="12">
        <f t="shared" ref="G19:G82" si="6">IF(E19="","",-CUMIPMT($C$5/$C$7,$C$7*$C$6,$C$4,$A$17,A19,0))</f>
        <v>3299.5064705469849</v>
      </c>
      <c r="J19" s="7"/>
    </row>
    <row r="20" spans="1:10" x14ac:dyDescent="0.3">
      <c r="A20">
        <f t="shared" si="0"/>
        <v>4</v>
      </c>
      <c r="B20" s="7">
        <f t="shared" si="1"/>
        <v>45342</v>
      </c>
      <c r="C20" s="10">
        <f t="shared" si="2"/>
        <v>51241.996458830945</v>
      </c>
      <c r="D20" s="10">
        <f t="shared" si="3"/>
        <v>12417.569076039596</v>
      </c>
      <c r="E20" s="10">
        <f t="shared" si="4"/>
        <v>795.74456918588191</v>
      </c>
      <c r="F20" s="12">
        <f t="shared" si="5"/>
        <v>48758.003541169041</v>
      </c>
      <c r="G20" s="12">
        <f t="shared" si="6"/>
        <v>4095.2510397328733</v>
      </c>
      <c r="J20" s="7"/>
    </row>
    <row r="21" spans="1:10" x14ac:dyDescent="0.3">
      <c r="A21">
        <f t="shared" si="0"/>
        <v>5</v>
      </c>
      <c r="B21" s="7">
        <f t="shared" si="1"/>
        <v>45432</v>
      </c>
      <c r="C21" s="10">
        <f t="shared" si="2"/>
        <v>38669.20776934085</v>
      </c>
      <c r="D21" s="10">
        <f t="shared" si="3"/>
        <v>12572.788689490091</v>
      </c>
      <c r="E21" s="10">
        <f t="shared" si="4"/>
        <v>640.52495573538704</v>
      </c>
      <c r="F21" s="12">
        <f t="shared" si="5"/>
        <v>61330.792230659135</v>
      </c>
      <c r="G21" s="12">
        <f t="shared" si="6"/>
        <v>4735.7759954682551</v>
      </c>
      <c r="J21" s="7"/>
    </row>
    <row r="22" spans="1:10" x14ac:dyDescent="0.3">
      <c r="A22">
        <f t="shared" si="0"/>
        <v>6</v>
      </c>
      <c r="B22" s="7">
        <f t="shared" si="1"/>
        <v>45524</v>
      </c>
      <c r="C22" s="10">
        <f t="shared" si="2"/>
        <v>25939.259221232132</v>
      </c>
      <c r="D22" s="10">
        <f t="shared" si="3"/>
        <v>12729.948548108718</v>
      </c>
      <c r="E22" s="10">
        <f t="shared" si="4"/>
        <v>483.36509711676081</v>
      </c>
      <c r="F22" s="12">
        <f t="shared" si="5"/>
        <v>74060.740778767838</v>
      </c>
      <c r="G22" s="12">
        <f t="shared" si="6"/>
        <v>5219.1410925850359</v>
      </c>
      <c r="J22" s="7"/>
    </row>
    <row r="23" spans="1:10" x14ac:dyDescent="0.3">
      <c r="A23">
        <f t="shared" si="0"/>
        <v>7</v>
      </c>
      <c r="B23" s="7">
        <f t="shared" si="1"/>
        <v>45616</v>
      </c>
      <c r="C23" s="10">
        <f t="shared" si="2"/>
        <v>13050.186316272055</v>
      </c>
      <c r="D23" s="10">
        <f t="shared" si="3"/>
        <v>12889.072904960078</v>
      </c>
      <c r="E23" s="10">
        <f t="shared" si="4"/>
        <v>324.24074026540194</v>
      </c>
      <c r="F23" s="12">
        <f t="shared" si="5"/>
        <v>86949.813683727916</v>
      </c>
      <c r="G23" s="12">
        <f t="shared" si="6"/>
        <v>5543.3818328504276</v>
      </c>
      <c r="J23" s="7"/>
    </row>
    <row r="24" spans="1:10" x14ac:dyDescent="0.3">
      <c r="A24">
        <f t="shared" si="0"/>
        <v>8</v>
      </c>
      <c r="B24" s="7">
        <f t="shared" si="1"/>
        <v>45708</v>
      </c>
      <c r="C24" s="10">
        <f t="shared" si="2"/>
        <v>-2.3646862246096134E-11</v>
      </c>
      <c r="D24" s="10">
        <f t="shared" si="3"/>
        <v>13050.186316272078</v>
      </c>
      <c r="E24" s="10">
        <f t="shared" si="4"/>
        <v>163.12732895340093</v>
      </c>
      <c r="F24" s="12">
        <f t="shared" si="5"/>
        <v>100000</v>
      </c>
      <c r="G24" s="12">
        <f t="shared" si="6"/>
        <v>5706.5091618038277</v>
      </c>
      <c r="J24" s="7"/>
    </row>
    <row r="25" spans="1:10" x14ac:dyDescent="0.3">
      <c r="A25" t="str">
        <f t="shared" si="0"/>
        <v/>
      </c>
      <c r="B25" s="7" t="str">
        <f t="shared" si="1"/>
        <v/>
      </c>
      <c r="C25" s="10" t="str">
        <f t="shared" si="2"/>
        <v/>
      </c>
      <c r="D25" s="10" t="str">
        <f t="shared" si="3"/>
        <v/>
      </c>
      <c r="E25" s="10" t="str">
        <f t="shared" si="4"/>
        <v/>
      </c>
      <c r="F25" s="12" t="str">
        <f t="shared" si="5"/>
        <v/>
      </c>
      <c r="G25" s="12" t="str">
        <f t="shared" si="6"/>
        <v/>
      </c>
      <c r="J25" s="7"/>
    </row>
    <row r="26" spans="1:10" x14ac:dyDescent="0.3">
      <c r="A26" t="str">
        <f t="shared" si="0"/>
        <v/>
      </c>
      <c r="B26" s="7" t="str">
        <f t="shared" si="1"/>
        <v/>
      </c>
      <c r="C26" s="10" t="str">
        <f t="shared" si="2"/>
        <v/>
      </c>
      <c r="D26" s="10" t="str">
        <f t="shared" si="3"/>
        <v/>
      </c>
      <c r="E26" s="10" t="str">
        <f t="shared" si="4"/>
        <v/>
      </c>
      <c r="F26" s="12" t="str">
        <f t="shared" si="5"/>
        <v/>
      </c>
      <c r="G26" s="12" t="str">
        <f t="shared" si="6"/>
        <v/>
      </c>
      <c r="J26" s="7"/>
    </row>
    <row r="27" spans="1:10" x14ac:dyDescent="0.3">
      <c r="A27" t="str">
        <f t="shared" si="0"/>
        <v/>
      </c>
      <c r="B27" s="7" t="str">
        <f t="shared" si="1"/>
        <v/>
      </c>
      <c r="C27" s="10" t="str">
        <f t="shared" si="2"/>
        <v/>
      </c>
      <c r="D27" s="10" t="str">
        <f t="shared" si="3"/>
        <v/>
      </c>
      <c r="E27" s="10" t="str">
        <f t="shared" si="4"/>
        <v/>
      </c>
      <c r="F27" s="12" t="str">
        <f t="shared" si="5"/>
        <v/>
      </c>
      <c r="G27" s="12" t="str">
        <f t="shared" si="6"/>
        <v/>
      </c>
      <c r="J27" s="7"/>
    </row>
    <row r="28" spans="1:10" x14ac:dyDescent="0.3">
      <c r="A28" t="str">
        <f t="shared" si="0"/>
        <v/>
      </c>
      <c r="B28" s="7" t="str">
        <f t="shared" si="1"/>
        <v/>
      </c>
      <c r="C28" s="10" t="str">
        <f t="shared" si="2"/>
        <v/>
      </c>
      <c r="D28" s="10" t="str">
        <f t="shared" si="3"/>
        <v/>
      </c>
      <c r="E28" s="10" t="str">
        <f t="shared" si="4"/>
        <v/>
      </c>
      <c r="F28" s="12" t="str">
        <f t="shared" si="5"/>
        <v/>
      </c>
      <c r="G28" s="12" t="str">
        <f t="shared" si="6"/>
        <v/>
      </c>
      <c r="J28" s="7"/>
    </row>
    <row r="29" spans="1:10" x14ac:dyDescent="0.3">
      <c r="A29" t="str">
        <f t="shared" si="0"/>
        <v/>
      </c>
      <c r="B29" s="7" t="str">
        <f t="shared" si="1"/>
        <v/>
      </c>
      <c r="C29" s="10" t="str">
        <f t="shared" si="2"/>
        <v/>
      </c>
      <c r="D29" s="10" t="str">
        <f t="shared" si="3"/>
        <v/>
      </c>
      <c r="E29" s="10" t="str">
        <f t="shared" si="4"/>
        <v/>
      </c>
      <c r="F29" s="12" t="str">
        <f t="shared" si="5"/>
        <v/>
      </c>
      <c r="G29" s="12" t="str">
        <f t="shared" si="6"/>
        <v/>
      </c>
      <c r="J29" s="7"/>
    </row>
    <row r="30" spans="1:10" x14ac:dyDescent="0.3">
      <c r="A30" t="str">
        <f t="shared" si="0"/>
        <v/>
      </c>
      <c r="B30" s="7" t="str">
        <f t="shared" si="1"/>
        <v/>
      </c>
      <c r="C30" s="10" t="str">
        <f t="shared" si="2"/>
        <v/>
      </c>
      <c r="D30" s="10" t="str">
        <f t="shared" si="3"/>
        <v/>
      </c>
      <c r="E30" s="10" t="str">
        <f t="shared" si="4"/>
        <v/>
      </c>
      <c r="F30" s="12" t="str">
        <f t="shared" si="5"/>
        <v/>
      </c>
      <c r="G30" s="12" t="str">
        <f t="shared" si="6"/>
        <v/>
      </c>
      <c r="J30" s="7"/>
    </row>
    <row r="31" spans="1:10" x14ac:dyDescent="0.3">
      <c r="A31" t="str">
        <f t="shared" si="0"/>
        <v/>
      </c>
      <c r="B31" s="7" t="str">
        <f t="shared" si="1"/>
        <v/>
      </c>
      <c r="C31" s="10" t="str">
        <f t="shared" si="2"/>
        <v/>
      </c>
      <c r="D31" s="10" t="str">
        <f t="shared" si="3"/>
        <v/>
      </c>
      <c r="E31" s="10" t="str">
        <f t="shared" si="4"/>
        <v/>
      </c>
      <c r="F31" s="12" t="str">
        <f t="shared" si="5"/>
        <v/>
      </c>
      <c r="G31" s="12" t="str">
        <f t="shared" si="6"/>
        <v/>
      </c>
      <c r="J31" s="7"/>
    </row>
    <row r="32" spans="1:10" x14ac:dyDescent="0.3">
      <c r="A32" t="str">
        <f t="shared" si="0"/>
        <v/>
      </c>
      <c r="B32" s="7" t="str">
        <f t="shared" si="1"/>
        <v/>
      </c>
      <c r="C32" s="10" t="str">
        <f t="shared" si="2"/>
        <v/>
      </c>
      <c r="D32" s="10" t="str">
        <f t="shared" si="3"/>
        <v/>
      </c>
      <c r="E32" s="10" t="str">
        <f t="shared" si="4"/>
        <v/>
      </c>
      <c r="F32" s="12" t="str">
        <f t="shared" si="5"/>
        <v/>
      </c>
      <c r="G32" s="12" t="str">
        <f t="shared" si="6"/>
        <v/>
      </c>
      <c r="J32" s="7"/>
    </row>
    <row r="33" spans="1:10" x14ac:dyDescent="0.3">
      <c r="A33" t="str">
        <f t="shared" si="0"/>
        <v/>
      </c>
      <c r="B33" s="7" t="str">
        <f t="shared" si="1"/>
        <v/>
      </c>
      <c r="C33" s="10" t="str">
        <f t="shared" si="2"/>
        <v/>
      </c>
      <c r="D33" s="10" t="str">
        <f t="shared" si="3"/>
        <v/>
      </c>
      <c r="E33" s="10" t="str">
        <f t="shared" si="4"/>
        <v/>
      </c>
      <c r="F33" s="12" t="str">
        <f t="shared" si="5"/>
        <v/>
      </c>
      <c r="G33" s="12" t="str">
        <f t="shared" si="6"/>
        <v/>
      </c>
      <c r="J33" s="7"/>
    </row>
    <row r="34" spans="1:10" x14ac:dyDescent="0.3">
      <c r="A34" t="str">
        <f t="shared" si="0"/>
        <v/>
      </c>
      <c r="B34" s="7" t="str">
        <f t="shared" si="1"/>
        <v/>
      </c>
      <c r="C34" s="10" t="str">
        <f t="shared" si="2"/>
        <v/>
      </c>
      <c r="D34" s="10" t="str">
        <f t="shared" si="3"/>
        <v/>
      </c>
      <c r="E34" s="10" t="str">
        <f t="shared" si="4"/>
        <v/>
      </c>
      <c r="F34" s="12" t="str">
        <f t="shared" si="5"/>
        <v/>
      </c>
      <c r="G34" s="12" t="str">
        <f t="shared" si="6"/>
        <v/>
      </c>
      <c r="J34" s="7"/>
    </row>
    <row r="35" spans="1:10" x14ac:dyDescent="0.3">
      <c r="A35" t="str">
        <f t="shared" si="0"/>
        <v/>
      </c>
      <c r="B35" s="7" t="str">
        <f t="shared" si="1"/>
        <v/>
      </c>
      <c r="C35" s="10" t="str">
        <f t="shared" si="2"/>
        <v/>
      </c>
      <c r="D35" s="10" t="str">
        <f t="shared" si="3"/>
        <v/>
      </c>
      <c r="E35" s="10" t="str">
        <f t="shared" si="4"/>
        <v/>
      </c>
      <c r="F35" s="12" t="str">
        <f t="shared" si="5"/>
        <v/>
      </c>
      <c r="G35" s="12" t="str">
        <f t="shared" si="6"/>
        <v/>
      </c>
      <c r="J35" s="7"/>
    </row>
    <row r="36" spans="1:10" x14ac:dyDescent="0.3">
      <c r="A36" t="str">
        <f t="shared" si="0"/>
        <v/>
      </c>
      <c r="B36" s="7" t="str">
        <f t="shared" si="1"/>
        <v/>
      </c>
      <c r="C36" s="10" t="str">
        <f t="shared" si="2"/>
        <v/>
      </c>
      <c r="D36" s="10" t="str">
        <f t="shared" si="3"/>
        <v/>
      </c>
      <c r="E36" s="10" t="str">
        <f t="shared" si="4"/>
        <v/>
      </c>
      <c r="F36" s="12" t="str">
        <f t="shared" si="5"/>
        <v/>
      </c>
      <c r="G36" s="12" t="str">
        <f t="shared" si="6"/>
        <v/>
      </c>
      <c r="J36" s="7"/>
    </row>
    <row r="37" spans="1:10" x14ac:dyDescent="0.3">
      <c r="A37" t="str">
        <f t="shared" si="0"/>
        <v/>
      </c>
      <c r="B37" s="7" t="str">
        <f t="shared" si="1"/>
        <v/>
      </c>
      <c r="C37" s="10" t="str">
        <f t="shared" si="2"/>
        <v/>
      </c>
      <c r="D37" s="10" t="str">
        <f t="shared" si="3"/>
        <v/>
      </c>
      <c r="E37" s="10" t="str">
        <f t="shared" si="4"/>
        <v/>
      </c>
      <c r="F37" s="12" t="str">
        <f t="shared" si="5"/>
        <v/>
      </c>
      <c r="G37" s="12" t="str">
        <f t="shared" si="6"/>
        <v/>
      </c>
      <c r="J37" s="7"/>
    </row>
    <row r="38" spans="1:10" x14ac:dyDescent="0.3">
      <c r="A38" t="str">
        <f t="shared" si="0"/>
        <v/>
      </c>
      <c r="B38" s="7" t="str">
        <f t="shared" si="1"/>
        <v/>
      </c>
      <c r="C38" s="10" t="str">
        <f t="shared" si="2"/>
        <v/>
      </c>
      <c r="D38" s="10" t="str">
        <f t="shared" si="3"/>
        <v/>
      </c>
      <c r="E38" s="10" t="str">
        <f t="shared" si="4"/>
        <v/>
      </c>
      <c r="F38" s="12" t="str">
        <f t="shared" si="5"/>
        <v/>
      </c>
      <c r="G38" s="12" t="str">
        <f t="shared" si="6"/>
        <v/>
      </c>
      <c r="J38" s="7"/>
    </row>
    <row r="39" spans="1:10" x14ac:dyDescent="0.3">
      <c r="A39" t="str">
        <f t="shared" si="0"/>
        <v/>
      </c>
      <c r="B39" s="7" t="str">
        <f t="shared" si="1"/>
        <v/>
      </c>
      <c r="C39" s="10" t="str">
        <f t="shared" si="2"/>
        <v/>
      </c>
      <c r="D39" s="10" t="str">
        <f t="shared" si="3"/>
        <v/>
      </c>
      <c r="E39" s="10" t="str">
        <f t="shared" si="4"/>
        <v/>
      </c>
      <c r="F39" s="12" t="str">
        <f t="shared" si="5"/>
        <v/>
      </c>
      <c r="G39" s="12" t="str">
        <f t="shared" si="6"/>
        <v/>
      </c>
      <c r="J39" s="7"/>
    </row>
    <row r="40" spans="1:10" x14ac:dyDescent="0.3">
      <c r="A40" t="str">
        <f t="shared" si="0"/>
        <v/>
      </c>
      <c r="B40" s="7" t="str">
        <f t="shared" si="1"/>
        <v/>
      </c>
      <c r="C40" s="10" t="str">
        <f t="shared" si="2"/>
        <v/>
      </c>
      <c r="D40" s="10" t="str">
        <f t="shared" si="3"/>
        <v/>
      </c>
      <c r="E40" s="10" t="str">
        <f t="shared" si="4"/>
        <v/>
      </c>
      <c r="F40" s="12" t="str">
        <f t="shared" si="5"/>
        <v/>
      </c>
      <c r="G40" s="12" t="str">
        <f t="shared" si="6"/>
        <v/>
      </c>
      <c r="J40" s="7"/>
    </row>
    <row r="41" spans="1:10" x14ac:dyDescent="0.3">
      <c r="A41" t="str">
        <f t="shared" si="0"/>
        <v/>
      </c>
      <c r="B41" s="7" t="str">
        <f t="shared" si="1"/>
        <v/>
      </c>
      <c r="C41" s="10" t="str">
        <f t="shared" si="2"/>
        <v/>
      </c>
      <c r="D41" s="10" t="str">
        <f t="shared" si="3"/>
        <v/>
      </c>
      <c r="E41" s="10" t="str">
        <f t="shared" si="4"/>
        <v/>
      </c>
      <c r="F41" s="12" t="str">
        <f t="shared" si="5"/>
        <v/>
      </c>
      <c r="G41" s="12" t="str">
        <f t="shared" si="6"/>
        <v/>
      </c>
      <c r="J41" s="7"/>
    </row>
    <row r="42" spans="1:10" x14ac:dyDescent="0.3">
      <c r="A42" t="str">
        <f t="shared" si="0"/>
        <v/>
      </c>
      <c r="B42" s="7" t="str">
        <f t="shared" si="1"/>
        <v/>
      </c>
      <c r="C42" s="10" t="str">
        <f t="shared" si="2"/>
        <v/>
      </c>
      <c r="D42" s="10" t="str">
        <f t="shared" si="3"/>
        <v/>
      </c>
      <c r="E42" s="10" t="str">
        <f t="shared" si="4"/>
        <v/>
      </c>
      <c r="F42" s="12" t="str">
        <f t="shared" si="5"/>
        <v/>
      </c>
      <c r="G42" s="12" t="str">
        <f t="shared" si="6"/>
        <v/>
      </c>
      <c r="J42" s="7"/>
    </row>
    <row r="43" spans="1:10" x14ac:dyDescent="0.3">
      <c r="A43" t="str">
        <f t="shared" si="0"/>
        <v/>
      </c>
      <c r="B43" s="7" t="str">
        <f t="shared" si="1"/>
        <v/>
      </c>
      <c r="C43" s="10" t="str">
        <f t="shared" si="2"/>
        <v/>
      </c>
      <c r="D43" s="10" t="str">
        <f t="shared" si="3"/>
        <v/>
      </c>
      <c r="E43" s="10" t="str">
        <f t="shared" si="4"/>
        <v/>
      </c>
      <c r="F43" s="12" t="str">
        <f t="shared" si="5"/>
        <v/>
      </c>
      <c r="G43" s="12" t="str">
        <f t="shared" si="6"/>
        <v/>
      </c>
      <c r="J43" s="7"/>
    </row>
    <row r="44" spans="1:10" x14ac:dyDescent="0.3">
      <c r="A44" t="str">
        <f t="shared" si="0"/>
        <v/>
      </c>
      <c r="B44" s="7" t="str">
        <f t="shared" si="1"/>
        <v/>
      </c>
      <c r="C44" s="10" t="str">
        <f t="shared" si="2"/>
        <v/>
      </c>
      <c r="D44" s="10" t="str">
        <f t="shared" si="3"/>
        <v/>
      </c>
      <c r="E44" s="10" t="str">
        <f t="shared" si="4"/>
        <v/>
      </c>
      <c r="F44" s="12" t="str">
        <f t="shared" si="5"/>
        <v/>
      </c>
      <c r="G44" s="12" t="str">
        <f t="shared" si="6"/>
        <v/>
      </c>
      <c r="J44" s="7"/>
    </row>
    <row r="45" spans="1:10" x14ac:dyDescent="0.3">
      <c r="A45" t="str">
        <f t="shared" si="0"/>
        <v/>
      </c>
      <c r="B45" s="7" t="str">
        <f t="shared" si="1"/>
        <v/>
      </c>
      <c r="C45" s="10" t="str">
        <f t="shared" si="2"/>
        <v/>
      </c>
      <c r="D45" s="10" t="str">
        <f t="shared" si="3"/>
        <v/>
      </c>
      <c r="E45" s="10" t="str">
        <f t="shared" si="4"/>
        <v/>
      </c>
      <c r="F45" s="12" t="str">
        <f t="shared" si="5"/>
        <v/>
      </c>
      <c r="G45" s="12" t="str">
        <f t="shared" si="6"/>
        <v/>
      </c>
      <c r="J45" s="7"/>
    </row>
    <row r="46" spans="1:10" x14ac:dyDescent="0.3">
      <c r="A46" t="str">
        <f t="shared" si="0"/>
        <v/>
      </c>
      <c r="B46" s="7" t="str">
        <f t="shared" si="1"/>
        <v/>
      </c>
      <c r="C46" s="10" t="str">
        <f t="shared" si="2"/>
        <v/>
      </c>
      <c r="D46" s="10" t="str">
        <f t="shared" si="3"/>
        <v/>
      </c>
      <c r="E46" s="10" t="str">
        <f t="shared" si="4"/>
        <v/>
      </c>
      <c r="F46" s="12" t="str">
        <f t="shared" si="5"/>
        <v/>
      </c>
      <c r="G46" s="12" t="str">
        <f t="shared" si="6"/>
        <v/>
      </c>
      <c r="J46" s="7"/>
    </row>
    <row r="47" spans="1:10" x14ac:dyDescent="0.3">
      <c r="A47" t="str">
        <f t="shared" si="0"/>
        <v/>
      </c>
      <c r="B47" s="7" t="str">
        <f t="shared" si="1"/>
        <v/>
      </c>
      <c r="C47" s="10" t="str">
        <f t="shared" si="2"/>
        <v/>
      </c>
      <c r="D47" s="10" t="str">
        <f t="shared" si="3"/>
        <v/>
      </c>
      <c r="E47" s="10" t="str">
        <f t="shared" si="4"/>
        <v/>
      </c>
      <c r="F47" s="12" t="str">
        <f t="shared" si="5"/>
        <v/>
      </c>
      <c r="G47" s="12" t="str">
        <f t="shared" si="6"/>
        <v/>
      </c>
      <c r="J47" s="7"/>
    </row>
    <row r="48" spans="1:10" x14ac:dyDescent="0.3">
      <c r="A48" t="str">
        <f t="shared" si="0"/>
        <v/>
      </c>
      <c r="B48" s="7" t="str">
        <f t="shared" si="1"/>
        <v/>
      </c>
      <c r="C48" s="10" t="str">
        <f t="shared" si="2"/>
        <v/>
      </c>
      <c r="D48" s="10" t="str">
        <f t="shared" si="3"/>
        <v/>
      </c>
      <c r="E48" s="10" t="str">
        <f t="shared" si="4"/>
        <v/>
      </c>
      <c r="F48" s="12" t="str">
        <f t="shared" si="5"/>
        <v/>
      </c>
      <c r="G48" s="12" t="str">
        <f t="shared" si="6"/>
        <v/>
      </c>
      <c r="J48" s="7"/>
    </row>
    <row r="49" spans="1:10" x14ac:dyDescent="0.3">
      <c r="A49" t="str">
        <f t="shared" si="0"/>
        <v/>
      </c>
      <c r="B49" s="7" t="str">
        <f t="shared" si="1"/>
        <v/>
      </c>
      <c r="C49" s="10" t="str">
        <f t="shared" si="2"/>
        <v/>
      </c>
      <c r="D49" s="10" t="str">
        <f t="shared" si="3"/>
        <v/>
      </c>
      <c r="E49" s="10" t="str">
        <f t="shared" si="4"/>
        <v/>
      </c>
      <c r="F49" s="12" t="str">
        <f t="shared" si="5"/>
        <v/>
      </c>
      <c r="G49" s="12" t="str">
        <f t="shared" si="6"/>
        <v/>
      </c>
      <c r="J49" s="7"/>
    </row>
    <row r="50" spans="1:10" x14ac:dyDescent="0.3">
      <c r="A50" t="str">
        <f t="shared" si="0"/>
        <v/>
      </c>
      <c r="B50" s="7" t="str">
        <f t="shared" si="1"/>
        <v/>
      </c>
      <c r="C50" s="10" t="str">
        <f t="shared" si="2"/>
        <v/>
      </c>
      <c r="D50" s="10" t="str">
        <f t="shared" si="3"/>
        <v/>
      </c>
      <c r="E50" s="10" t="str">
        <f t="shared" si="4"/>
        <v/>
      </c>
      <c r="F50" s="12" t="str">
        <f t="shared" si="5"/>
        <v/>
      </c>
      <c r="G50" s="12" t="str">
        <f t="shared" si="6"/>
        <v/>
      </c>
      <c r="J50" s="7"/>
    </row>
    <row r="51" spans="1:10" x14ac:dyDescent="0.3">
      <c r="A51" t="str">
        <f t="shared" si="0"/>
        <v/>
      </c>
      <c r="B51" s="7" t="str">
        <f t="shared" si="1"/>
        <v/>
      </c>
      <c r="C51" s="10" t="str">
        <f t="shared" si="2"/>
        <v/>
      </c>
      <c r="D51" s="10" t="str">
        <f t="shared" si="3"/>
        <v/>
      </c>
      <c r="E51" s="10" t="str">
        <f t="shared" si="4"/>
        <v/>
      </c>
      <c r="F51" s="12" t="str">
        <f t="shared" si="5"/>
        <v/>
      </c>
      <c r="G51" s="12" t="str">
        <f t="shared" si="6"/>
        <v/>
      </c>
      <c r="J51" s="7"/>
    </row>
    <row r="52" spans="1:10" x14ac:dyDescent="0.3">
      <c r="A52" t="str">
        <f t="shared" si="0"/>
        <v/>
      </c>
      <c r="B52" s="7" t="str">
        <f t="shared" si="1"/>
        <v/>
      </c>
      <c r="C52" s="10" t="str">
        <f>IF(D52="","",C51-D52)</f>
        <v/>
      </c>
      <c r="D52" s="10" t="str">
        <f t="shared" si="3"/>
        <v/>
      </c>
      <c r="E52" s="10" t="str">
        <f t="shared" si="4"/>
        <v/>
      </c>
      <c r="F52" s="12" t="str">
        <f t="shared" si="5"/>
        <v/>
      </c>
      <c r="G52" s="12" t="str">
        <f t="shared" si="6"/>
        <v/>
      </c>
      <c r="J52" s="7"/>
    </row>
    <row r="53" spans="1:10" x14ac:dyDescent="0.3">
      <c r="A53" t="str">
        <f t="shared" si="0"/>
        <v/>
      </c>
      <c r="B53" s="7" t="str">
        <f t="shared" si="1"/>
        <v/>
      </c>
      <c r="C53" s="10" t="str">
        <f t="shared" si="2"/>
        <v/>
      </c>
      <c r="D53" s="10" t="str">
        <f t="shared" si="3"/>
        <v/>
      </c>
      <c r="E53" s="10" t="str">
        <f t="shared" si="4"/>
        <v/>
      </c>
      <c r="F53" s="11" t="str">
        <f t="shared" si="5"/>
        <v/>
      </c>
      <c r="G53" t="str">
        <f t="shared" si="6"/>
        <v/>
      </c>
      <c r="J53" s="7"/>
    </row>
    <row r="54" spans="1:10" x14ac:dyDescent="0.3">
      <c r="A54" t="str">
        <f t="shared" si="0"/>
        <v/>
      </c>
      <c r="B54" s="7" t="str">
        <f t="shared" si="1"/>
        <v/>
      </c>
      <c r="C54" s="10" t="str">
        <f t="shared" si="2"/>
        <v/>
      </c>
      <c r="D54" s="10" t="str">
        <f t="shared" si="3"/>
        <v/>
      </c>
      <c r="E54" s="10" t="str">
        <f t="shared" si="4"/>
        <v/>
      </c>
      <c r="F54" s="11" t="str">
        <f t="shared" si="5"/>
        <v/>
      </c>
      <c r="G54" t="str">
        <f t="shared" si="6"/>
        <v/>
      </c>
      <c r="J54" s="7"/>
    </row>
    <row r="55" spans="1:10" x14ac:dyDescent="0.3">
      <c r="A55" t="str">
        <f t="shared" si="0"/>
        <v/>
      </c>
      <c r="B55" s="7" t="str">
        <f t="shared" si="1"/>
        <v/>
      </c>
      <c r="C55" s="10" t="str">
        <f t="shared" si="2"/>
        <v/>
      </c>
      <c r="D55" s="10" t="str">
        <f t="shared" si="3"/>
        <v/>
      </c>
      <c r="E55" s="10" t="str">
        <f t="shared" si="4"/>
        <v/>
      </c>
      <c r="F55" s="11" t="str">
        <f t="shared" si="5"/>
        <v/>
      </c>
      <c r="G55" t="str">
        <f t="shared" si="6"/>
        <v/>
      </c>
      <c r="J55" s="7"/>
    </row>
    <row r="56" spans="1:10" x14ac:dyDescent="0.3">
      <c r="A56" t="str">
        <f t="shared" si="0"/>
        <v/>
      </c>
      <c r="B56" s="7" t="str">
        <f t="shared" si="1"/>
        <v/>
      </c>
      <c r="C56" s="10" t="str">
        <f t="shared" si="2"/>
        <v/>
      </c>
      <c r="D56" s="10" t="str">
        <f t="shared" si="3"/>
        <v/>
      </c>
      <c r="E56" s="10" t="str">
        <f t="shared" si="4"/>
        <v/>
      </c>
      <c r="F56" s="11" t="str">
        <f t="shared" si="5"/>
        <v/>
      </c>
      <c r="G56" t="str">
        <f t="shared" si="6"/>
        <v/>
      </c>
      <c r="J56" s="7"/>
    </row>
    <row r="57" spans="1:10" x14ac:dyDescent="0.3">
      <c r="A57" t="str">
        <f t="shared" si="0"/>
        <v/>
      </c>
      <c r="B57" s="7" t="str">
        <f t="shared" si="1"/>
        <v/>
      </c>
      <c r="C57" s="10" t="str">
        <f t="shared" si="2"/>
        <v/>
      </c>
      <c r="D57" s="10" t="str">
        <f t="shared" si="3"/>
        <v/>
      </c>
      <c r="E57" s="10" t="str">
        <f t="shared" si="4"/>
        <v/>
      </c>
      <c r="F57" s="11" t="str">
        <f t="shared" si="5"/>
        <v/>
      </c>
      <c r="G57" t="str">
        <f t="shared" si="6"/>
        <v/>
      </c>
      <c r="J57" s="7"/>
    </row>
    <row r="58" spans="1:10" x14ac:dyDescent="0.3">
      <c r="A58" t="str">
        <f t="shared" si="0"/>
        <v/>
      </c>
      <c r="B58" s="7" t="str">
        <f t="shared" si="1"/>
        <v/>
      </c>
      <c r="C58" s="10" t="str">
        <f t="shared" si="2"/>
        <v/>
      </c>
      <c r="D58" s="10" t="str">
        <f t="shared" si="3"/>
        <v/>
      </c>
      <c r="E58" s="10" t="str">
        <f t="shared" si="4"/>
        <v/>
      </c>
      <c r="F58" s="11" t="str">
        <f t="shared" si="5"/>
        <v/>
      </c>
      <c r="G58" t="str">
        <f t="shared" si="6"/>
        <v/>
      </c>
      <c r="J58" s="7"/>
    </row>
    <row r="59" spans="1:10" x14ac:dyDescent="0.3">
      <c r="A59" t="str">
        <f t="shared" si="0"/>
        <v/>
      </c>
      <c r="B59" s="7" t="str">
        <f t="shared" si="1"/>
        <v/>
      </c>
      <c r="C59" s="10" t="str">
        <f t="shared" si="2"/>
        <v/>
      </c>
      <c r="D59" s="10" t="str">
        <f t="shared" si="3"/>
        <v/>
      </c>
      <c r="E59" s="10" t="str">
        <f t="shared" si="4"/>
        <v/>
      </c>
      <c r="F59" s="11" t="str">
        <f t="shared" si="5"/>
        <v/>
      </c>
      <c r="G59" t="str">
        <f t="shared" si="6"/>
        <v/>
      </c>
      <c r="J59" s="7"/>
    </row>
    <row r="60" spans="1:10" x14ac:dyDescent="0.3">
      <c r="A60" t="str">
        <f t="shared" si="0"/>
        <v/>
      </c>
      <c r="B60" s="7" t="str">
        <f t="shared" si="1"/>
        <v/>
      </c>
      <c r="C60" s="10" t="str">
        <f t="shared" si="2"/>
        <v/>
      </c>
      <c r="D60" s="10" t="str">
        <f t="shared" si="3"/>
        <v/>
      </c>
      <c r="E60" s="10" t="str">
        <f t="shared" si="4"/>
        <v/>
      </c>
      <c r="F60" s="11" t="str">
        <f t="shared" si="5"/>
        <v/>
      </c>
      <c r="G60" t="str">
        <f t="shared" si="6"/>
        <v/>
      </c>
      <c r="J60" s="7"/>
    </row>
    <row r="61" spans="1:10" x14ac:dyDescent="0.3">
      <c r="A61" t="str">
        <f t="shared" si="0"/>
        <v/>
      </c>
      <c r="B61" s="7" t="str">
        <f t="shared" si="1"/>
        <v/>
      </c>
      <c r="C61" s="10" t="str">
        <f t="shared" si="2"/>
        <v/>
      </c>
      <c r="D61" s="10" t="str">
        <f t="shared" si="3"/>
        <v/>
      </c>
      <c r="E61" s="10" t="str">
        <f t="shared" si="4"/>
        <v/>
      </c>
      <c r="F61" s="11" t="str">
        <f t="shared" si="5"/>
        <v/>
      </c>
      <c r="G61" t="str">
        <f t="shared" si="6"/>
        <v/>
      </c>
      <c r="J61" s="7"/>
    </row>
    <row r="62" spans="1:10" x14ac:dyDescent="0.3">
      <c r="A62" t="str">
        <f t="shared" si="0"/>
        <v/>
      </c>
      <c r="B62" s="7" t="str">
        <f t="shared" si="1"/>
        <v/>
      </c>
      <c r="C62" s="10" t="str">
        <f t="shared" si="2"/>
        <v/>
      </c>
      <c r="D62" s="10" t="str">
        <f t="shared" si="3"/>
        <v/>
      </c>
      <c r="E62" s="10" t="str">
        <f t="shared" si="4"/>
        <v/>
      </c>
      <c r="F62" s="11" t="str">
        <f t="shared" si="5"/>
        <v/>
      </c>
      <c r="G62" t="str">
        <f t="shared" si="6"/>
        <v/>
      </c>
      <c r="J62" s="7"/>
    </row>
    <row r="63" spans="1:10" x14ac:dyDescent="0.3">
      <c r="A63" t="str">
        <f t="shared" si="0"/>
        <v/>
      </c>
      <c r="B63" s="7" t="str">
        <f t="shared" si="1"/>
        <v/>
      </c>
      <c r="C63" s="10" t="str">
        <f t="shared" si="2"/>
        <v/>
      </c>
      <c r="D63" s="10" t="str">
        <f t="shared" si="3"/>
        <v/>
      </c>
      <c r="E63" s="10" t="str">
        <f t="shared" si="4"/>
        <v/>
      </c>
      <c r="F63" s="11" t="str">
        <f t="shared" si="5"/>
        <v/>
      </c>
      <c r="G63" t="str">
        <f t="shared" si="6"/>
        <v/>
      </c>
      <c r="J63" s="7"/>
    </row>
    <row r="64" spans="1:10" x14ac:dyDescent="0.3">
      <c r="A64" t="str">
        <f t="shared" si="0"/>
        <v/>
      </c>
      <c r="B64" s="7" t="str">
        <f t="shared" si="1"/>
        <v/>
      </c>
      <c r="C64" s="10" t="str">
        <f t="shared" si="2"/>
        <v/>
      </c>
      <c r="D64" s="10" t="str">
        <f t="shared" si="3"/>
        <v/>
      </c>
      <c r="E64" s="10" t="str">
        <f t="shared" si="4"/>
        <v/>
      </c>
      <c r="F64" s="11" t="str">
        <f t="shared" si="5"/>
        <v/>
      </c>
      <c r="G64" t="str">
        <f t="shared" si="6"/>
        <v/>
      </c>
      <c r="J64" s="7"/>
    </row>
    <row r="65" spans="1:10" x14ac:dyDescent="0.3">
      <c r="A65" t="str">
        <f t="shared" si="0"/>
        <v/>
      </c>
      <c r="B65" s="7" t="str">
        <f t="shared" si="1"/>
        <v/>
      </c>
      <c r="C65" s="10" t="str">
        <f t="shared" si="2"/>
        <v/>
      </c>
      <c r="D65" s="10" t="str">
        <f t="shared" si="3"/>
        <v/>
      </c>
      <c r="E65" s="10" t="str">
        <f t="shared" si="4"/>
        <v/>
      </c>
      <c r="F65" s="11" t="str">
        <f t="shared" si="5"/>
        <v/>
      </c>
      <c r="G65" t="str">
        <f t="shared" si="6"/>
        <v/>
      </c>
      <c r="J65" s="7"/>
    </row>
    <row r="66" spans="1:10" x14ac:dyDescent="0.3">
      <c r="A66" t="str">
        <f t="shared" si="0"/>
        <v/>
      </c>
      <c r="B66" s="7" t="str">
        <f t="shared" si="1"/>
        <v/>
      </c>
      <c r="C66" s="10" t="str">
        <f t="shared" si="2"/>
        <v/>
      </c>
      <c r="D66" s="10" t="str">
        <f t="shared" si="3"/>
        <v/>
      </c>
      <c r="E66" s="10" t="str">
        <f t="shared" si="4"/>
        <v/>
      </c>
      <c r="F66" s="11" t="str">
        <f t="shared" si="5"/>
        <v/>
      </c>
      <c r="G66" t="str">
        <f t="shared" si="6"/>
        <v/>
      </c>
      <c r="J66" s="7"/>
    </row>
    <row r="67" spans="1:10" x14ac:dyDescent="0.3">
      <c r="A67" t="str">
        <f t="shared" si="0"/>
        <v/>
      </c>
      <c r="B67" s="7" t="str">
        <f t="shared" si="1"/>
        <v/>
      </c>
      <c r="C67" s="10" t="str">
        <f t="shared" si="2"/>
        <v/>
      </c>
      <c r="D67" s="10" t="str">
        <f t="shared" si="3"/>
        <v/>
      </c>
      <c r="E67" s="10" t="str">
        <f t="shared" si="4"/>
        <v/>
      </c>
      <c r="F67" s="11" t="str">
        <f t="shared" si="5"/>
        <v/>
      </c>
      <c r="G67" t="str">
        <f t="shared" si="6"/>
        <v/>
      </c>
      <c r="J67" s="7"/>
    </row>
    <row r="68" spans="1:10" x14ac:dyDescent="0.3">
      <c r="A68" t="str">
        <f t="shared" si="0"/>
        <v/>
      </c>
      <c r="B68" s="7" t="str">
        <f t="shared" si="1"/>
        <v/>
      </c>
      <c r="C68" s="10" t="str">
        <f t="shared" si="2"/>
        <v/>
      </c>
      <c r="D68" s="10" t="str">
        <f t="shared" si="3"/>
        <v/>
      </c>
      <c r="E68" s="10" t="str">
        <f t="shared" si="4"/>
        <v/>
      </c>
      <c r="F68" s="11" t="str">
        <f t="shared" si="5"/>
        <v/>
      </c>
      <c r="G68" t="str">
        <f t="shared" si="6"/>
        <v/>
      </c>
      <c r="J68" s="7"/>
    </row>
    <row r="69" spans="1:10" x14ac:dyDescent="0.3">
      <c r="A69" t="str">
        <f t="shared" si="0"/>
        <v/>
      </c>
      <c r="B69" s="7" t="str">
        <f t="shared" si="1"/>
        <v/>
      </c>
      <c r="C69" s="10" t="str">
        <f t="shared" si="2"/>
        <v/>
      </c>
      <c r="D69" s="10" t="str">
        <f t="shared" si="3"/>
        <v/>
      </c>
      <c r="E69" s="10" t="str">
        <f t="shared" si="4"/>
        <v/>
      </c>
      <c r="F69" s="11" t="str">
        <f t="shared" si="5"/>
        <v/>
      </c>
      <c r="G69" t="str">
        <f t="shared" si="6"/>
        <v/>
      </c>
      <c r="J69" s="7"/>
    </row>
    <row r="70" spans="1:10" x14ac:dyDescent="0.3">
      <c r="A70" t="str">
        <f t="shared" si="0"/>
        <v/>
      </c>
      <c r="B70" s="7" t="str">
        <f t="shared" si="1"/>
        <v/>
      </c>
      <c r="C70" s="10" t="str">
        <f t="shared" si="2"/>
        <v/>
      </c>
      <c r="D70" s="10" t="str">
        <f t="shared" si="3"/>
        <v/>
      </c>
      <c r="E70" s="10" t="str">
        <f t="shared" si="4"/>
        <v/>
      </c>
      <c r="F70" s="11" t="str">
        <f t="shared" si="5"/>
        <v/>
      </c>
      <c r="G70" t="str">
        <f t="shared" si="6"/>
        <v/>
      </c>
      <c r="J70" s="7"/>
    </row>
    <row r="71" spans="1:10" x14ac:dyDescent="0.3">
      <c r="A71" t="str">
        <f t="shared" si="0"/>
        <v/>
      </c>
      <c r="B71" s="7" t="str">
        <f t="shared" si="1"/>
        <v/>
      </c>
      <c r="C71" s="10" t="str">
        <f t="shared" si="2"/>
        <v/>
      </c>
      <c r="D71" s="10" t="str">
        <f t="shared" si="3"/>
        <v/>
      </c>
      <c r="E71" s="10" t="str">
        <f t="shared" si="4"/>
        <v/>
      </c>
      <c r="F71" s="11" t="str">
        <f t="shared" si="5"/>
        <v/>
      </c>
      <c r="G71" t="str">
        <f t="shared" si="6"/>
        <v/>
      </c>
      <c r="J71" s="7"/>
    </row>
    <row r="72" spans="1:10" x14ac:dyDescent="0.3">
      <c r="A72" t="str">
        <f t="shared" si="0"/>
        <v/>
      </c>
      <c r="B72" s="7" t="str">
        <f t="shared" si="1"/>
        <v/>
      </c>
      <c r="C72" s="10" t="str">
        <f t="shared" si="2"/>
        <v/>
      </c>
      <c r="D72" s="10" t="str">
        <f t="shared" si="3"/>
        <v/>
      </c>
      <c r="E72" s="10" t="str">
        <f t="shared" si="4"/>
        <v/>
      </c>
      <c r="F72" s="11" t="str">
        <f t="shared" si="5"/>
        <v/>
      </c>
      <c r="G72" t="str">
        <f t="shared" si="6"/>
        <v/>
      </c>
    </row>
    <row r="73" spans="1:10" x14ac:dyDescent="0.3">
      <c r="A73" t="str">
        <f t="shared" si="0"/>
        <v/>
      </c>
      <c r="B73" s="7" t="str">
        <f t="shared" si="1"/>
        <v/>
      </c>
      <c r="C73" s="10" t="str">
        <f t="shared" si="2"/>
        <v/>
      </c>
      <c r="D73" s="10" t="str">
        <f t="shared" si="3"/>
        <v/>
      </c>
      <c r="E73" s="10" t="str">
        <f t="shared" si="4"/>
        <v/>
      </c>
      <c r="F73" s="11" t="str">
        <f t="shared" si="5"/>
        <v/>
      </c>
      <c r="G73" t="str">
        <f t="shared" si="6"/>
        <v/>
      </c>
    </row>
    <row r="74" spans="1:10" x14ac:dyDescent="0.3">
      <c r="A74" t="str">
        <f t="shared" si="0"/>
        <v/>
      </c>
      <c r="B74" s="7" t="str">
        <f t="shared" si="1"/>
        <v/>
      </c>
      <c r="C74" s="10" t="str">
        <f t="shared" si="2"/>
        <v/>
      </c>
      <c r="D74" s="10" t="str">
        <f t="shared" si="3"/>
        <v/>
      </c>
      <c r="E74" s="10" t="str">
        <f t="shared" si="4"/>
        <v/>
      </c>
      <c r="F74" s="11" t="str">
        <f t="shared" si="5"/>
        <v/>
      </c>
      <c r="G74" t="str">
        <f t="shared" si="6"/>
        <v/>
      </c>
    </row>
    <row r="75" spans="1:10" x14ac:dyDescent="0.3">
      <c r="A75" t="str">
        <f t="shared" si="0"/>
        <v/>
      </c>
      <c r="B75" s="7" t="str">
        <f t="shared" si="1"/>
        <v/>
      </c>
      <c r="C75" s="10" t="str">
        <f t="shared" si="2"/>
        <v/>
      </c>
      <c r="D75" s="10" t="str">
        <f t="shared" si="3"/>
        <v/>
      </c>
      <c r="E75" s="10" t="str">
        <f t="shared" si="4"/>
        <v/>
      </c>
      <c r="F75" s="11" t="str">
        <f t="shared" si="5"/>
        <v/>
      </c>
      <c r="G75" t="str">
        <f t="shared" si="6"/>
        <v/>
      </c>
    </row>
    <row r="76" spans="1:10" x14ac:dyDescent="0.3">
      <c r="A76" t="str">
        <f t="shared" si="0"/>
        <v/>
      </c>
      <c r="B76" s="7" t="str">
        <f t="shared" si="1"/>
        <v/>
      </c>
      <c r="C76" s="10" t="str">
        <f t="shared" si="2"/>
        <v/>
      </c>
      <c r="D76" s="10" t="str">
        <f t="shared" si="3"/>
        <v/>
      </c>
      <c r="E76" s="10" t="str">
        <f t="shared" si="4"/>
        <v/>
      </c>
      <c r="F76" s="11" t="str">
        <f t="shared" si="5"/>
        <v/>
      </c>
      <c r="G76" t="str">
        <f t="shared" si="6"/>
        <v/>
      </c>
    </row>
    <row r="77" spans="1:10" x14ac:dyDescent="0.3">
      <c r="A77" t="str">
        <f t="shared" si="0"/>
        <v/>
      </c>
      <c r="B77" s="7" t="str">
        <f t="shared" si="1"/>
        <v/>
      </c>
      <c r="C77" s="10" t="str">
        <f t="shared" si="2"/>
        <v/>
      </c>
      <c r="D77" s="10" t="str">
        <f t="shared" si="3"/>
        <v/>
      </c>
      <c r="E77" s="10" t="str">
        <f t="shared" si="4"/>
        <v/>
      </c>
      <c r="F77" s="11" t="str">
        <f t="shared" si="5"/>
        <v/>
      </c>
      <c r="G77" t="str">
        <f t="shared" si="6"/>
        <v/>
      </c>
    </row>
    <row r="78" spans="1:10" x14ac:dyDescent="0.3">
      <c r="A78" t="str">
        <f t="shared" si="0"/>
        <v/>
      </c>
      <c r="B78" s="7" t="str">
        <f t="shared" si="1"/>
        <v/>
      </c>
      <c r="C78" s="10" t="str">
        <f t="shared" si="2"/>
        <v/>
      </c>
      <c r="D78" s="10" t="str">
        <f t="shared" si="3"/>
        <v/>
      </c>
      <c r="E78" s="10" t="str">
        <f t="shared" si="4"/>
        <v/>
      </c>
      <c r="F78" s="11" t="str">
        <f t="shared" si="5"/>
        <v/>
      </c>
      <c r="G78" t="str">
        <f t="shared" si="6"/>
        <v/>
      </c>
    </row>
    <row r="79" spans="1:10" x14ac:dyDescent="0.3">
      <c r="A79" t="str">
        <f t="shared" si="0"/>
        <v/>
      </c>
      <c r="B79" s="7" t="str">
        <f t="shared" si="1"/>
        <v/>
      </c>
      <c r="C79" s="10" t="str">
        <f t="shared" si="2"/>
        <v/>
      </c>
      <c r="D79" s="10" t="str">
        <f t="shared" si="3"/>
        <v/>
      </c>
      <c r="E79" s="10" t="str">
        <f t="shared" si="4"/>
        <v/>
      </c>
      <c r="F79" s="11" t="str">
        <f t="shared" si="5"/>
        <v/>
      </c>
      <c r="G79" t="str">
        <f t="shared" si="6"/>
        <v/>
      </c>
    </row>
    <row r="80" spans="1:10" x14ac:dyDescent="0.3">
      <c r="A80" t="str">
        <f t="shared" si="0"/>
        <v/>
      </c>
      <c r="B80" s="7" t="str">
        <f t="shared" si="1"/>
        <v/>
      </c>
      <c r="C80" s="10" t="str">
        <f t="shared" si="2"/>
        <v/>
      </c>
      <c r="D80" s="10" t="str">
        <f t="shared" si="3"/>
        <v/>
      </c>
      <c r="E80" s="10" t="str">
        <f t="shared" si="4"/>
        <v/>
      </c>
      <c r="F80" s="11" t="str">
        <f t="shared" si="5"/>
        <v/>
      </c>
      <c r="G80" t="str">
        <f t="shared" si="6"/>
        <v/>
      </c>
    </row>
    <row r="81" spans="1:7" x14ac:dyDescent="0.3">
      <c r="A81" t="str">
        <f t="shared" si="0"/>
        <v/>
      </c>
      <c r="B81" s="7" t="str">
        <f t="shared" si="1"/>
        <v/>
      </c>
      <c r="C81" s="10" t="str">
        <f t="shared" si="2"/>
        <v/>
      </c>
      <c r="D81" s="10" t="str">
        <f t="shared" si="3"/>
        <v/>
      </c>
      <c r="E81" s="10" t="str">
        <f t="shared" si="4"/>
        <v/>
      </c>
      <c r="F81" s="11" t="str">
        <f t="shared" si="5"/>
        <v/>
      </c>
      <c r="G81" t="str">
        <f t="shared" si="6"/>
        <v/>
      </c>
    </row>
    <row r="82" spans="1:7" x14ac:dyDescent="0.3">
      <c r="A82" t="str">
        <f t="shared" si="0"/>
        <v/>
      </c>
      <c r="B82" s="7" t="str">
        <f t="shared" si="1"/>
        <v/>
      </c>
      <c r="C82" s="10" t="str">
        <f t="shared" si="2"/>
        <v/>
      </c>
      <c r="D82" s="10" t="str">
        <f t="shared" si="3"/>
        <v/>
      </c>
      <c r="E82" s="10" t="str">
        <f t="shared" si="4"/>
        <v/>
      </c>
      <c r="F82" s="11" t="str">
        <f t="shared" si="5"/>
        <v/>
      </c>
      <c r="G82" t="str">
        <f t="shared" si="6"/>
        <v/>
      </c>
    </row>
    <row r="83" spans="1:7" x14ac:dyDescent="0.3">
      <c r="A83" t="str">
        <f t="shared" ref="A83:A146" si="7">IF(OR($C$6="",$C$4="",$C$5="",$C$7="",$C$8=""),"",IF(A82&lt;$C$7*$C$6,A82+1,""))</f>
        <v/>
      </c>
      <c r="B83" s="7" t="str">
        <f t="shared" ref="B83:B146" si="8">IF(A83="","",EDATE(B82,12/$C$7))</f>
        <v/>
      </c>
      <c r="C83" s="10" t="str">
        <f t="shared" ref="C83:C146" si="9">IF(D83="","",C82-D83)</f>
        <v/>
      </c>
      <c r="D83" s="10" t="str">
        <f t="shared" ref="D83:D146" si="10">IF(A83="","",-PPMT($C$5/$C$7,A83,$C$7*$C$6,$C$4))</f>
        <v/>
      </c>
      <c r="E83" s="10" t="str">
        <f t="shared" ref="E83:E146" si="11">IF(A83="","",-IPMT($C$5/$C$7,A83,$C$7*$C$6,$C$4))</f>
        <v/>
      </c>
      <c r="F83" s="11" t="str">
        <f t="shared" ref="F83:F146" si="12">IF(D83="","",-CUMPRINC($C$5/$C$7,$C$6*$C$7,$C$4,$A$17,A83,0))</f>
        <v/>
      </c>
      <c r="G83" t="str">
        <f t="shared" ref="G83:G146" si="13">IF(E83="","",-CUMIPMT($C$5/$C$7,$C$7*$C$6,$C$4,$A$17,A83,0))</f>
        <v/>
      </c>
    </row>
    <row r="84" spans="1:7" x14ac:dyDescent="0.3">
      <c r="A84" t="str">
        <f t="shared" si="7"/>
        <v/>
      </c>
      <c r="B84" s="7" t="str">
        <f t="shared" si="8"/>
        <v/>
      </c>
      <c r="C84" s="10" t="str">
        <f t="shared" si="9"/>
        <v/>
      </c>
      <c r="D84" s="10" t="str">
        <f t="shared" si="10"/>
        <v/>
      </c>
      <c r="E84" s="10" t="str">
        <f t="shared" si="11"/>
        <v/>
      </c>
      <c r="F84" s="11" t="str">
        <f t="shared" si="12"/>
        <v/>
      </c>
      <c r="G84" t="str">
        <f t="shared" si="13"/>
        <v/>
      </c>
    </row>
    <row r="85" spans="1:7" x14ac:dyDescent="0.3">
      <c r="A85" t="str">
        <f t="shared" si="7"/>
        <v/>
      </c>
      <c r="B85" s="7" t="str">
        <f t="shared" si="8"/>
        <v/>
      </c>
      <c r="C85" s="10" t="str">
        <f t="shared" si="9"/>
        <v/>
      </c>
      <c r="D85" s="10" t="str">
        <f t="shared" si="10"/>
        <v/>
      </c>
      <c r="E85" s="10" t="str">
        <f t="shared" si="11"/>
        <v/>
      </c>
      <c r="F85" s="11" t="str">
        <f t="shared" si="12"/>
        <v/>
      </c>
      <c r="G85" t="str">
        <f t="shared" si="13"/>
        <v/>
      </c>
    </row>
    <row r="86" spans="1:7" x14ac:dyDescent="0.3">
      <c r="A86" t="str">
        <f t="shared" si="7"/>
        <v/>
      </c>
      <c r="B86" s="7" t="str">
        <f t="shared" si="8"/>
        <v/>
      </c>
      <c r="C86" s="10" t="str">
        <f t="shared" si="9"/>
        <v/>
      </c>
      <c r="D86" s="10" t="str">
        <f t="shared" si="10"/>
        <v/>
      </c>
      <c r="E86" s="10" t="str">
        <f t="shared" si="11"/>
        <v/>
      </c>
      <c r="F86" s="11" t="str">
        <f t="shared" si="12"/>
        <v/>
      </c>
      <c r="G86" t="str">
        <f t="shared" si="13"/>
        <v/>
      </c>
    </row>
    <row r="87" spans="1:7" x14ac:dyDescent="0.3">
      <c r="A87" t="str">
        <f t="shared" si="7"/>
        <v/>
      </c>
      <c r="B87" s="7" t="str">
        <f t="shared" si="8"/>
        <v/>
      </c>
      <c r="C87" s="10" t="str">
        <f t="shared" si="9"/>
        <v/>
      </c>
      <c r="D87" s="10" t="str">
        <f t="shared" si="10"/>
        <v/>
      </c>
      <c r="E87" s="10" t="str">
        <f t="shared" si="11"/>
        <v/>
      </c>
      <c r="F87" s="11" t="str">
        <f t="shared" si="12"/>
        <v/>
      </c>
      <c r="G87" t="str">
        <f t="shared" si="13"/>
        <v/>
      </c>
    </row>
    <row r="88" spans="1:7" x14ac:dyDescent="0.3">
      <c r="A88" t="str">
        <f t="shared" si="7"/>
        <v/>
      </c>
      <c r="B88" s="7" t="str">
        <f t="shared" si="8"/>
        <v/>
      </c>
      <c r="C88" s="10" t="str">
        <f t="shared" si="9"/>
        <v/>
      </c>
      <c r="D88" s="10" t="str">
        <f t="shared" si="10"/>
        <v/>
      </c>
      <c r="E88" s="10" t="str">
        <f t="shared" si="11"/>
        <v/>
      </c>
      <c r="F88" s="11" t="str">
        <f t="shared" si="12"/>
        <v/>
      </c>
      <c r="G88" t="str">
        <f t="shared" si="13"/>
        <v/>
      </c>
    </row>
    <row r="89" spans="1:7" x14ac:dyDescent="0.3">
      <c r="A89" t="str">
        <f t="shared" si="7"/>
        <v/>
      </c>
      <c r="B89" s="7" t="str">
        <f t="shared" si="8"/>
        <v/>
      </c>
      <c r="C89" s="10" t="str">
        <f t="shared" si="9"/>
        <v/>
      </c>
      <c r="D89" s="10" t="str">
        <f t="shared" si="10"/>
        <v/>
      </c>
      <c r="E89" s="10" t="str">
        <f t="shared" si="11"/>
        <v/>
      </c>
      <c r="F89" s="11" t="str">
        <f t="shared" si="12"/>
        <v/>
      </c>
      <c r="G89" t="str">
        <f t="shared" si="13"/>
        <v/>
      </c>
    </row>
    <row r="90" spans="1:7" x14ac:dyDescent="0.3">
      <c r="A90" t="str">
        <f t="shared" si="7"/>
        <v/>
      </c>
      <c r="B90" s="7" t="str">
        <f t="shared" si="8"/>
        <v/>
      </c>
      <c r="C90" s="10" t="str">
        <f t="shared" si="9"/>
        <v/>
      </c>
      <c r="D90" s="10" t="str">
        <f t="shared" si="10"/>
        <v/>
      </c>
      <c r="E90" s="10" t="str">
        <f t="shared" si="11"/>
        <v/>
      </c>
      <c r="F90" s="11" t="str">
        <f t="shared" si="12"/>
        <v/>
      </c>
      <c r="G90" t="str">
        <f t="shared" si="13"/>
        <v/>
      </c>
    </row>
    <row r="91" spans="1:7" x14ac:dyDescent="0.3">
      <c r="A91" t="str">
        <f t="shared" si="7"/>
        <v/>
      </c>
      <c r="B91" s="7" t="str">
        <f t="shared" si="8"/>
        <v/>
      </c>
      <c r="C91" s="10" t="str">
        <f t="shared" si="9"/>
        <v/>
      </c>
      <c r="D91" s="10" t="str">
        <f t="shared" si="10"/>
        <v/>
      </c>
      <c r="E91" s="10" t="str">
        <f t="shared" si="11"/>
        <v/>
      </c>
      <c r="F91" s="11" t="str">
        <f t="shared" si="12"/>
        <v/>
      </c>
      <c r="G91" t="str">
        <f t="shared" si="13"/>
        <v/>
      </c>
    </row>
    <row r="92" spans="1:7" x14ac:dyDescent="0.3">
      <c r="A92" t="str">
        <f t="shared" si="7"/>
        <v/>
      </c>
      <c r="B92" s="7" t="str">
        <f t="shared" si="8"/>
        <v/>
      </c>
      <c r="C92" s="10" t="str">
        <f t="shared" si="9"/>
        <v/>
      </c>
      <c r="D92" s="10" t="str">
        <f t="shared" si="10"/>
        <v/>
      </c>
      <c r="E92" s="10" t="str">
        <f t="shared" si="11"/>
        <v/>
      </c>
      <c r="F92" s="11" t="str">
        <f t="shared" si="12"/>
        <v/>
      </c>
      <c r="G92" t="str">
        <f t="shared" si="13"/>
        <v/>
      </c>
    </row>
    <row r="93" spans="1:7" x14ac:dyDescent="0.3">
      <c r="A93" t="str">
        <f t="shared" si="7"/>
        <v/>
      </c>
      <c r="B93" s="7" t="str">
        <f t="shared" si="8"/>
        <v/>
      </c>
      <c r="C93" s="10" t="str">
        <f t="shared" si="9"/>
        <v/>
      </c>
      <c r="D93" s="10" t="str">
        <f t="shared" si="10"/>
        <v/>
      </c>
      <c r="E93" s="10" t="str">
        <f t="shared" si="11"/>
        <v/>
      </c>
      <c r="F93" s="11" t="str">
        <f t="shared" si="12"/>
        <v/>
      </c>
      <c r="G93" t="str">
        <f t="shared" si="13"/>
        <v/>
      </c>
    </row>
    <row r="94" spans="1:7" x14ac:dyDescent="0.3">
      <c r="A94" t="str">
        <f t="shared" si="7"/>
        <v/>
      </c>
      <c r="B94" s="7" t="str">
        <f t="shared" si="8"/>
        <v/>
      </c>
      <c r="C94" s="10" t="str">
        <f t="shared" si="9"/>
        <v/>
      </c>
      <c r="D94" s="10" t="str">
        <f t="shared" si="10"/>
        <v/>
      </c>
      <c r="E94" s="10" t="str">
        <f t="shared" si="11"/>
        <v/>
      </c>
      <c r="F94" s="11" t="str">
        <f t="shared" si="12"/>
        <v/>
      </c>
      <c r="G94" t="str">
        <f t="shared" si="13"/>
        <v/>
      </c>
    </row>
    <row r="95" spans="1:7" x14ac:dyDescent="0.3">
      <c r="A95" t="str">
        <f t="shared" si="7"/>
        <v/>
      </c>
      <c r="B95" s="7" t="str">
        <f t="shared" si="8"/>
        <v/>
      </c>
      <c r="C95" s="10" t="str">
        <f t="shared" si="9"/>
        <v/>
      </c>
      <c r="D95" s="10" t="str">
        <f t="shared" si="10"/>
        <v/>
      </c>
      <c r="E95" s="10" t="str">
        <f t="shared" si="11"/>
        <v/>
      </c>
      <c r="F95" s="11" t="str">
        <f t="shared" si="12"/>
        <v/>
      </c>
      <c r="G95" t="str">
        <f t="shared" si="13"/>
        <v/>
      </c>
    </row>
    <row r="96" spans="1:7" x14ac:dyDescent="0.3">
      <c r="A96" t="str">
        <f t="shared" si="7"/>
        <v/>
      </c>
      <c r="B96" s="7" t="str">
        <f t="shared" si="8"/>
        <v/>
      </c>
      <c r="C96" s="10" t="str">
        <f t="shared" si="9"/>
        <v/>
      </c>
      <c r="D96" s="10" t="str">
        <f t="shared" si="10"/>
        <v/>
      </c>
      <c r="E96" s="10" t="str">
        <f t="shared" si="11"/>
        <v/>
      </c>
      <c r="F96" s="11" t="str">
        <f t="shared" si="12"/>
        <v/>
      </c>
      <c r="G96" t="str">
        <f t="shared" si="13"/>
        <v/>
      </c>
    </row>
    <row r="97" spans="1:7" x14ac:dyDescent="0.3">
      <c r="A97" t="str">
        <f t="shared" si="7"/>
        <v/>
      </c>
      <c r="B97" s="7" t="str">
        <f t="shared" si="8"/>
        <v/>
      </c>
      <c r="C97" s="10" t="str">
        <f t="shared" si="9"/>
        <v/>
      </c>
      <c r="D97" s="10" t="str">
        <f t="shared" si="10"/>
        <v/>
      </c>
      <c r="E97" s="10" t="str">
        <f t="shared" si="11"/>
        <v/>
      </c>
      <c r="F97" s="11" t="str">
        <f t="shared" si="12"/>
        <v/>
      </c>
      <c r="G97" t="str">
        <f t="shared" si="13"/>
        <v/>
      </c>
    </row>
    <row r="98" spans="1:7" x14ac:dyDescent="0.3">
      <c r="A98" t="str">
        <f t="shared" si="7"/>
        <v/>
      </c>
      <c r="B98" s="7" t="str">
        <f t="shared" si="8"/>
        <v/>
      </c>
      <c r="C98" s="10" t="str">
        <f t="shared" si="9"/>
        <v/>
      </c>
      <c r="D98" s="10" t="str">
        <f t="shared" si="10"/>
        <v/>
      </c>
      <c r="E98" s="10" t="str">
        <f t="shared" si="11"/>
        <v/>
      </c>
      <c r="F98" s="11" t="str">
        <f t="shared" si="12"/>
        <v/>
      </c>
      <c r="G98" t="str">
        <f t="shared" si="13"/>
        <v/>
      </c>
    </row>
    <row r="99" spans="1:7" x14ac:dyDescent="0.3">
      <c r="A99" t="str">
        <f t="shared" si="7"/>
        <v/>
      </c>
      <c r="B99" s="7" t="str">
        <f t="shared" si="8"/>
        <v/>
      </c>
      <c r="C99" s="10" t="str">
        <f t="shared" si="9"/>
        <v/>
      </c>
      <c r="D99" s="10" t="str">
        <f t="shared" si="10"/>
        <v/>
      </c>
      <c r="E99" s="10" t="str">
        <f t="shared" si="11"/>
        <v/>
      </c>
      <c r="F99" s="11" t="str">
        <f t="shared" si="12"/>
        <v/>
      </c>
      <c r="G99" t="str">
        <f t="shared" si="13"/>
        <v/>
      </c>
    </row>
    <row r="100" spans="1:7" x14ac:dyDescent="0.3">
      <c r="A100" t="str">
        <f t="shared" si="7"/>
        <v/>
      </c>
      <c r="B100" s="7" t="str">
        <f t="shared" si="8"/>
        <v/>
      </c>
      <c r="C100" s="10" t="str">
        <f t="shared" si="9"/>
        <v/>
      </c>
      <c r="D100" s="10" t="str">
        <f t="shared" si="10"/>
        <v/>
      </c>
      <c r="E100" s="10" t="str">
        <f t="shared" si="11"/>
        <v/>
      </c>
      <c r="F100" s="11" t="str">
        <f t="shared" si="12"/>
        <v/>
      </c>
      <c r="G100" t="str">
        <f t="shared" si="13"/>
        <v/>
      </c>
    </row>
    <row r="101" spans="1:7" x14ac:dyDescent="0.3">
      <c r="A101" t="str">
        <f t="shared" si="7"/>
        <v/>
      </c>
      <c r="B101" s="7" t="str">
        <f t="shared" si="8"/>
        <v/>
      </c>
      <c r="C101" s="10" t="str">
        <f t="shared" si="9"/>
        <v/>
      </c>
      <c r="D101" s="10" t="str">
        <f t="shared" si="10"/>
        <v/>
      </c>
      <c r="E101" s="10" t="str">
        <f t="shared" si="11"/>
        <v/>
      </c>
      <c r="F101" s="11" t="str">
        <f t="shared" si="12"/>
        <v/>
      </c>
      <c r="G101" t="str">
        <f t="shared" si="13"/>
        <v/>
      </c>
    </row>
    <row r="102" spans="1:7" x14ac:dyDescent="0.3">
      <c r="A102" t="str">
        <f t="shared" si="7"/>
        <v/>
      </c>
      <c r="B102" s="7" t="str">
        <f t="shared" si="8"/>
        <v/>
      </c>
      <c r="C102" s="10" t="str">
        <f t="shared" si="9"/>
        <v/>
      </c>
      <c r="D102" s="10" t="str">
        <f t="shared" si="10"/>
        <v/>
      </c>
      <c r="E102" s="10" t="str">
        <f t="shared" si="11"/>
        <v/>
      </c>
      <c r="F102" s="11" t="str">
        <f t="shared" si="12"/>
        <v/>
      </c>
      <c r="G102" t="str">
        <f t="shared" si="13"/>
        <v/>
      </c>
    </row>
    <row r="103" spans="1:7" x14ac:dyDescent="0.3">
      <c r="A103" t="str">
        <f t="shared" si="7"/>
        <v/>
      </c>
      <c r="B103" s="7" t="str">
        <f t="shared" si="8"/>
        <v/>
      </c>
      <c r="C103" s="10" t="str">
        <f t="shared" si="9"/>
        <v/>
      </c>
      <c r="D103" s="10" t="str">
        <f t="shared" si="10"/>
        <v/>
      </c>
      <c r="E103" s="10" t="str">
        <f t="shared" si="11"/>
        <v/>
      </c>
      <c r="F103" s="11" t="str">
        <f t="shared" si="12"/>
        <v/>
      </c>
      <c r="G103" t="str">
        <f t="shared" si="13"/>
        <v/>
      </c>
    </row>
    <row r="104" spans="1:7" x14ac:dyDescent="0.3">
      <c r="A104" t="str">
        <f t="shared" si="7"/>
        <v/>
      </c>
      <c r="B104" s="7" t="str">
        <f t="shared" si="8"/>
        <v/>
      </c>
      <c r="C104" s="10" t="str">
        <f t="shared" si="9"/>
        <v/>
      </c>
      <c r="D104" s="10" t="str">
        <f t="shared" si="10"/>
        <v/>
      </c>
      <c r="E104" s="10" t="str">
        <f t="shared" si="11"/>
        <v/>
      </c>
      <c r="F104" s="11" t="str">
        <f t="shared" si="12"/>
        <v/>
      </c>
      <c r="G104" t="str">
        <f t="shared" si="13"/>
        <v/>
      </c>
    </row>
    <row r="105" spans="1:7" x14ac:dyDescent="0.3">
      <c r="A105" t="str">
        <f t="shared" si="7"/>
        <v/>
      </c>
      <c r="B105" s="7" t="str">
        <f t="shared" si="8"/>
        <v/>
      </c>
      <c r="C105" s="10" t="str">
        <f t="shared" si="9"/>
        <v/>
      </c>
      <c r="D105" s="10" t="str">
        <f t="shared" si="10"/>
        <v/>
      </c>
      <c r="E105" s="10" t="str">
        <f t="shared" si="11"/>
        <v/>
      </c>
      <c r="F105" s="11" t="str">
        <f t="shared" si="12"/>
        <v/>
      </c>
      <c r="G105" t="str">
        <f t="shared" si="13"/>
        <v/>
      </c>
    </row>
    <row r="106" spans="1:7" x14ac:dyDescent="0.3">
      <c r="A106" t="str">
        <f t="shared" si="7"/>
        <v/>
      </c>
      <c r="B106" s="7" t="str">
        <f t="shared" si="8"/>
        <v/>
      </c>
      <c r="C106" s="10" t="str">
        <f t="shared" si="9"/>
        <v/>
      </c>
      <c r="D106" s="10" t="str">
        <f t="shared" si="10"/>
        <v/>
      </c>
      <c r="E106" s="10" t="str">
        <f t="shared" si="11"/>
        <v/>
      </c>
      <c r="F106" s="11" t="str">
        <f t="shared" si="12"/>
        <v/>
      </c>
      <c r="G106" t="str">
        <f t="shared" si="13"/>
        <v/>
      </c>
    </row>
    <row r="107" spans="1:7" x14ac:dyDescent="0.3">
      <c r="A107" t="str">
        <f t="shared" si="7"/>
        <v/>
      </c>
      <c r="B107" s="7" t="str">
        <f t="shared" si="8"/>
        <v/>
      </c>
      <c r="C107" s="10" t="str">
        <f t="shared" si="9"/>
        <v/>
      </c>
      <c r="D107" s="10" t="str">
        <f t="shared" si="10"/>
        <v/>
      </c>
      <c r="E107" s="10" t="str">
        <f t="shared" si="11"/>
        <v/>
      </c>
      <c r="F107" s="11" t="str">
        <f t="shared" si="12"/>
        <v/>
      </c>
      <c r="G107" t="str">
        <f t="shared" si="13"/>
        <v/>
      </c>
    </row>
    <row r="108" spans="1:7" x14ac:dyDescent="0.3">
      <c r="A108" t="str">
        <f t="shared" si="7"/>
        <v/>
      </c>
      <c r="B108" s="7" t="str">
        <f t="shared" si="8"/>
        <v/>
      </c>
      <c r="C108" s="10" t="str">
        <f t="shared" si="9"/>
        <v/>
      </c>
      <c r="D108" s="10" t="str">
        <f t="shared" si="10"/>
        <v/>
      </c>
      <c r="E108" s="10" t="str">
        <f t="shared" si="11"/>
        <v/>
      </c>
      <c r="F108" s="11" t="str">
        <f t="shared" si="12"/>
        <v/>
      </c>
      <c r="G108" t="str">
        <f t="shared" si="13"/>
        <v/>
      </c>
    </row>
    <row r="109" spans="1:7" x14ac:dyDescent="0.3">
      <c r="A109" t="str">
        <f t="shared" si="7"/>
        <v/>
      </c>
      <c r="B109" s="7" t="str">
        <f t="shared" si="8"/>
        <v/>
      </c>
      <c r="C109" s="10" t="str">
        <f t="shared" si="9"/>
        <v/>
      </c>
      <c r="D109" s="10" t="str">
        <f t="shared" si="10"/>
        <v/>
      </c>
      <c r="E109" s="10" t="str">
        <f t="shared" si="11"/>
        <v/>
      </c>
      <c r="F109" s="11" t="str">
        <f t="shared" si="12"/>
        <v/>
      </c>
      <c r="G109" t="str">
        <f t="shared" si="13"/>
        <v/>
      </c>
    </row>
    <row r="110" spans="1:7" x14ac:dyDescent="0.3">
      <c r="A110" t="str">
        <f t="shared" si="7"/>
        <v/>
      </c>
      <c r="B110" s="7" t="str">
        <f t="shared" si="8"/>
        <v/>
      </c>
      <c r="C110" s="10" t="str">
        <f t="shared" si="9"/>
        <v/>
      </c>
      <c r="D110" s="10" t="str">
        <f t="shared" si="10"/>
        <v/>
      </c>
      <c r="E110" s="10" t="str">
        <f t="shared" si="11"/>
        <v/>
      </c>
      <c r="F110" s="11" t="str">
        <f t="shared" si="12"/>
        <v/>
      </c>
      <c r="G110" t="str">
        <f t="shared" si="13"/>
        <v/>
      </c>
    </row>
    <row r="111" spans="1:7" x14ac:dyDescent="0.3">
      <c r="A111" t="str">
        <f t="shared" si="7"/>
        <v/>
      </c>
      <c r="B111" s="7" t="str">
        <f t="shared" si="8"/>
        <v/>
      </c>
      <c r="C111" s="10" t="str">
        <f t="shared" si="9"/>
        <v/>
      </c>
      <c r="D111" s="10" t="str">
        <f t="shared" si="10"/>
        <v/>
      </c>
      <c r="E111" s="10" t="str">
        <f t="shared" si="11"/>
        <v/>
      </c>
      <c r="F111" s="11" t="str">
        <f t="shared" si="12"/>
        <v/>
      </c>
      <c r="G111" t="str">
        <f t="shared" si="13"/>
        <v/>
      </c>
    </row>
    <row r="112" spans="1:7" x14ac:dyDescent="0.3">
      <c r="A112" t="str">
        <f t="shared" si="7"/>
        <v/>
      </c>
      <c r="B112" s="7" t="str">
        <f t="shared" si="8"/>
        <v/>
      </c>
      <c r="C112" s="10" t="str">
        <f t="shared" si="9"/>
        <v/>
      </c>
      <c r="D112" s="10" t="str">
        <f t="shared" si="10"/>
        <v/>
      </c>
      <c r="E112" s="10" t="str">
        <f t="shared" si="11"/>
        <v/>
      </c>
      <c r="F112" s="11" t="str">
        <f t="shared" si="12"/>
        <v/>
      </c>
      <c r="G112" t="str">
        <f t="shared" si="13"/>
        <v/>
      </c>
    </row>
    <row r="113" spans="1:7" x14ac:dyDescent="0.3">
      <c r="A113" t="str">
        <f t="shared" si="7"/>
        <v/>
      </c>
      <c r="B113" s="7" t="str">
        <f t="shared" si="8"/>
        <v/>
      </c>
      <c r="C113" s="10" t="str">
        <f t="shared" si="9"/>
        <v/>
      </c>
      <c r="D113" s="10" t="str">
        <f t="shared" si="10"/>
        <v/>
      </c>
      <c r="E113" s="10" t="str">
        <f t="shared" si="11"/>
        <v/>
      </c>
      <c r="F113" s="11" t="str">
        <f t="shared" si="12"/>
        <v/>
      </c>
      <c r="G113" t="str">
        <f t="shared" si="13"/>
        <v/>
      </c>
    </row>
    <row r="114" spans="1:7" x14ac:dyDescent="0.3">
      <c r="A114" t="str">
        <f t="shared" si="7"/>
        <v/>
      </c>
      <c r="B114" s="7" t="str">
        <f t="shared" si="8"/>
        <v/>
      </c>
      <c r="C114" s="10" t="str">
        <f t="shared" si="9"/>
        <v/>
      </c>
      <c r="D114" s="10" t="str">
        <f t="shared" si="10"/>
        <v/>
      </c>
      <c r="E114" s="10" t="str">
        <f t="shared" si="11"/>
        <v/>
      </c>
      <c r="F114" s="11" t="str">
        <f t="shared" si="12"/>
        <v/>
      </c>
      <c r="G114" t="str">
        <f t="shared" si="13"/>
        <v/>
      </c>
    </row>
    <row r="115" spans="1:7" x14ac:dyDescent="0.3">
      <c r="A115" t="str">
        <f t="shared" si="7"/>
        <v/>
      </c>
      <c r="B115" s="7" t="str">
        <f t="shared" si="8"/>
        <v/>
      </c>
      <c r="C115" s="10" t="str">
        <f t="shared" si="9"/>
        <v/>
      </c>
      <c r="D115" s="10" t="str">
        <f t="shared" si="10"/>
        <v/>
      </c>
      <c r="E115" s="10" t="str">
        <f t="shared" si="11"/>
        <v/>
      </c>
      <c r="F115" s="11" t="str">
        <f t="shared" si="12"/>
        <v/>
      </c>
      <c r="G115" t="str">
        <f t="shared" si="13"/>
        <v/>
      </c>
    </row>
    <row r="116" spans="1:7" x14ac:dyDescent="0.3">
      <c r="A116" t="str">
        <f t="shared" si="7"/>
        <v/>
      </c>
      <c r="B116" s="7" t="str">
        <f t="shared" si="8"/>
        <v/>
      </c>
      <c r="C116" s="10" t="str">
        <f t="shared" si="9"/>
        <v/>
      </c>
      <c r="D116" s="10" t="str">
        <f t="shared" si="10"/>
        <v/>
      </c>
      <c r="E116" s="10" t="str">
        <f t="shared" si="11"/>
        <v/>
      </c>
      <c r="F116" s="11" t="str">
        <f t="shared" si="12"/>
        <v/>
      </c>
      <c r="G116" t="str">
        <f t="shared" si="13"/>
        <v/>
      </c>
    </row>
    <row r="117" spans="1:7" x14ac:dyDescent="0.3">
      <c r="A117" t="str">
        <f t="shared" si="7"/>
        <v/>
      </c>
      <c r="B117" s="7" t="str">
        <f t="shared" si="8"/>
        <v/>
      </c>
      <c r="C117" s="10" t="str">
        <f t="shared" si="9"/>
        <v/>
      </c>
      <c r="D117" s="10" t="str">
        <f t="shared" si="10"/>
        <v/>
      </c>
      <c r="E117" s="10" t="str">
        <f t="shared" si="11"/>
        <v/>
      </c>
      <c r="F117" s="11" t="str">
        <f t="shared" si="12"/>
        <v/>
      </c>
      <c r="G117" t="str">
        <f t="shared" si="13"/>
        <v/>
      </c>
    </row>
    <row r="118" spans="1:7" x14ac:dyDescent="0.3">
      <c r="A118" t="str">
        <f t="shared" si="7"/>
        <v/>
      </c>
      <c r="B118" s="7" t="str">
        <f t="shared" si="8"/>
        <v/>
      </c>
      <c r="C118" s="10" t="str">
        <f t="shared" si="9"/>
        <v/>
      </c>
      <c r="D118" s="10" t="str">
        <f t="shared" si="10"/>
        <v/>
      </c>
      <c r="E118" s="10" t="str">
        <f t="shared" si="11"/>
        <v/>
      </c>
      <c r="F118" s="11" t="str">
        <f t="shared" si="12"/>
        <v/>
      </c>
      <c r="G118" t="str">
        <f t="shared" si="13"/>
        <v/>
      </c>
    </row>
    <row r="119" spans="1:7" x14ac:dyDescent="0.3">
      <c r="A119" t="str">
        <f t="shared" si="7"/>
        <v/>
      </c>
      <c r="B119" s="7" t="str">
        <f t="shared" si="8"/>
        <v/>
      </c>
      <c r="C119" s="10" t="str">
        <f t="shared" si="9"/>
        <v/>
      </c>
      <c r="D119" s="10" t="str">
        <f t="shared" si="10"/>
        <v/>
      </c>
      <c r="E119" s="10" t="str">
        <f t="shared" si="11"/>
        <v/>
      </c>
      <c r="F119" s="11" t="str">
        <f t="shared" si="12"/>
        <v/>
      </c>
      <c r="G119" t="str">
        <f t="shared" si="13"/>
        <v/>
      </c>
    </row>
    <row r="120" spans="1:7" x14ac:dyDescent="0.3">
      <c r="A120" t="str">
        <f t="shared" si="7"/>
        <v/>
      </c>
      <c r="B120" s="7" t="str">
        <f t="shared" si="8"/>
        <v/>
      </c>
      <c r="C120" s="10" t="str">
        <f t="shared" si="9"/>
        <v/>
      </c>
      <c r="D120" s="10" t="str">
        <f t="shared" si="10"/>
        <v/>
      </c>
      <c r="E120" s="10" t="str">
        <f t="shared" si="11"/>
        <v/>
      </c>
      <c r="F120" s="11" t="str">
        <f t="shared" si="12"/>
        <v/>
      </c>
      <c r="G120" t="str">
        <f t="shared" si="13"/>
        <v/>
      </c>
    </row>
    <row r="121" spans="1:7" x14ac:dyDescent="0.3">
      <c r="A121" t="str">
        <f t="shared" si="7"/>
        <v/>
      </c>
      <c r="B121" s="7" t="str">
        <f t="shared" si="8"/>
        <v/>
      </c>
      <c r="C121" s="10" t="str">
        <f t="shared" si="9"/>
        <v/>
      </c>
      <c r="D121" s="10" t="str">
        <f t="shared" si="10"/>
        <v/>
      </c>
      <c r="E121" s="10" t="str">
        <f t="shared" si="11"/>
        <v/>
      </c>
      <c r="F121" s="11" t="str">
        <f t="shared" si="12"/>
        <v/>
      </c>
      <c r="G121" t="str">
        <f t="shared" si="13"/>
        <v/>
      </c>
    </row>
    <row r="122" spans="1:7" x14ac:dyDescent="0.3">
      <c r="A122" t="str">
        <f t="shared" si="7"/>
        <v/>
      </c>
      <c r="B122" s="7" t="str">
        <f t="shared" si="8"/>
        <v/>
      </c>
      <c r="C122" s="10" t="str">
        <f t="shared" si="9"/>
        <v/>
      </c>
      <c r="D122" s="10" t="str">
        <f t="shared" si="10"/>
        <v/>
      </c>
      <c r="E122" s="10" t="str">
        <f t="shared" si="11"/>
        <v/>
      </c>
      <c r="F122" s="11" t="str">
        <f t="shared" si="12"/>
        <v/>
      </c>
      <c r="G122" t="str">
        <f t="shared" si="13"/>
        <v/>
      </c>
    </row>
    <row r="123" spans="1:7" x14ac:dyDescent="0.3">
      <c r="A123" t="str">
        <f t="shared" si="7"/>
        <v/>
      </c>
      <c r="B123" s="7" t="str">
        <f t="shared" si="8"/>
        <v/>
      </c>
      <c r="C123" s="10" t="str">
        <f t="shared" si="9"/>
        <v/>
      </c>
      <c r="D123" s="10" t="str">
        <f t="shared" si="10"/>
        <v/>
      </c>
      <c r="E123" s="10" t="str">
        <f t="shared" si="11"/>
        <v/>
      </c>
      <c r="F123" s="11" t="str">
        <f t="shared" si="12"/>
        <v/>
      </c>
      <c r="G123" t="str">
        <f t="shared" si="13"/>
        <v/>
      </c>
    </row>
    <row r="124" spans="1:7" x14ac:dyDescent="0.3">
      <c r="A124" t="str">
        <f t="shared" si="7"/>
        <v/>
      </c>
      <c r="B124" s="7" t="str">
        <f t="shared" si="8"/>
        <v/>
      </c>
      <c r="C124" s="10" t="str">
        <f t="shared" si="9"/>
        <v/>
      </c>
      <c r="D124" s="10" t="str">
        <f t="shared" si="10"/>
        <v/>
      </c>
      <c r="E124" s="10" t="str">
        <f t="shared" si="11"/>
        <v/>
      </c>
      <c r="F124" s="11" t="str">
        <f t="shared" si="12"/>
        <v/>
      </c>
      <c r="G124" t="str">
        <f t="shared" si="13"/>
        <v/>
      </c>
    </row>
    <row r="125" spans="1:7" x14ac:dyDescent="0.3">
      <c r="A125" t="str">
        <f t="shared" si="7"/>
        <v/>
      </c>
      <c r="B125" s="7" t="str">
        <f t="shared" si="8"/>
        <v/>
      </c>
      <c r="C125" s="10" t="str">
        <f t="shared" si="9"/>
        <v/>
      </c>
      <c r="D125" s="10" t="str">
        <f t="shared" si="10"/>
        <v/>
      </c>
      <c r="E125" s="10" t="str">
        <f t="shared" si="11"/>
        <v/>
      </c>
      <c r="F125" s="11" t="str">
        <f t="shared" si="12"/>
        <v/>
      </c>
      <c r="G125" t="str">
        <f t="shared" si="13"/>
        <v/>
      </c>
    </row>
    <row r="126" spans="1:7" x14ac:dyDescent="0.3">
      <c r="A126" t="str">
        <f t="shared" si="7"/>
        <v/>
      </c>
      <c r="B126" s="7" t="str">
        <f t="shared" si="8"/>
        <v/>
      </c>
      <c r="C126" s="10" t="str">
        <f t="shared" si="9"/>
        <v/>
      </c>
      <c r="D126" s="10" t="str">
        <f t="shared" si="10"/>
        <v/>
      </c>
      <c r="E126" s="10" t="str">
        <f t="shared" si="11"/>
        <v/>
      </c>
      <c r="F126" s="11" t="str">
        <f t="shared" si="12"/>
        <v/>
      </c>
      <c r="G126" t="str">
        <f t="shared" si="13"/>
        <v/>
      </c>
    </row>
    <row r="127" spans="1:7" x14ac:dyDescent="0.3">
      <c r="A127" t="str">
        <f t="shared" si="7"/>
        <v/>
      </c>
      <c r="B127" s="7" t="str">
        <f t="shared" si="8"/>
        <v/>
      </c>
      <c r="C127" s="10" t="str">
        <f t="shared" si="9"/>
        <v/>
      </c>
      <c r="D127" s="10" t="str">
        <f t="shared" si="10"/>
        <v/>
      </c>
      <c r="E127" s="10" t="str">
        <f t="shared" si="11"/>
        <v/>
      </c>
      <c r="F127" s="11" t="str">
        <f t="shared" si="12"/>
        <v/>
      </c>
      <c r="G127" t="str">
        <f t="shared" si="13"/>
        <v/>
      </c>
    </row>
    <row r="128" spans="1:7" x14ac:dyDescent="0.3">
      <c r="A128" t="str">
        <f t="shared" si="7"/>
        <v/>
      </c>
      <c r="B128" s="7" t="str">
        <f t="shared" si="8"/>
        <v/>
      </c>
      <c r="C128" s="10" t="str">
        <f t="shared" si="9"/>
        <v/>
      </c>
      <c r="D128" s="10" t="str">
        <f t="shared" si="10"/>
        <v/>
      </c>
      <c r="E128" s="10" t="str">
        <f t="shared" si="11"/>
        <v/>
      </c>
      <c r="F128" s="11" t="str">
        <f t="shared" si="12"/>
        <v/>
      </c>
      <c r="G128" t="str">
        <f t="shared" si="13"/>
        <v/>
      </c>
    </row>
    <row r="129" spans="1:7" x14ac:dyDescent="0.3">
      <c r="A129" t="str">
        <f t="shared" si="7"/>
        <v/>
      </c>
      <c r="B129" s="7" t="str">
        <f t="shared" si="8"/>
        <v/>
      </c>
      <c r="C129" s="10" t="str">
        <f t="shared" si="9"/>
        <v/>
      </c>
      <c r="D129" s="10" t="str">
        <f t="shared" si="10"/>
        <v/>
      </c>
      <c r="E129" s="10" t="str">
        <f t="shared" si="11"/>
        <v/>
      </c>
      <c r="F129" s="11" t="str">
        <f t="shared" si="12"/>
        <v/>
      </c>
      <c r="G129" t="str">
        <f t="shared" si="13"/>
        <v/>
      </c>
    </row>
    <row r="130" spans="1:7" x14ac:dyDescent="0.3">
      <c r="A130" t="str">
        <f t="shared" si="7"/>
        <v/>
      </c>
      <c r="B130" s="7" t="str">
        <f t="shared" si="8"/>
        <v/>
      </c>
      <c r="C130" s="10" t="str">
        <f t="shared" si="9"/>
        <v/>
      </c>
      <c r="D130" s="10" t="str">
        <f t="shared" si="10"/>
        <v/>
      </c>
      <c r="E130" s="10" t="str">
        <f t="shared" si="11"/>
        <v/>
      </c>
      <c r="F130" s="11" t="str">
        <f t="shared" si="12"/>
        <v/>
      </c>
      <c r="G130" t="str">
        <f t="shared" si="13"/>
        <v/>
      </c>
    </row>
    <row r="131" spans="1:7" x14ac:dyDescent="0.3">
      <c r="A131" t="str">
        <f t="shared" si="7"/>
        <v/>
      </c>
      <c r="B131" s="7" t="str">
        <f t="shared" si="8"/>
        <v/>
      </c>
      <c r="C131" s="10" t="str">
        <f t="shared" si="9"/>
        <v/>
      </c>
      <c r="D131" s="10" t="str">
        <f t="shared" si="10"/>
        <v/>
      </c>
      <c r="E131" s="10" t="str">
        <f t="shared" si="11"/>
        <v/>
      </c>
      <c r="F131" s="11" t="str">
        <f t="shared" si="12"/>
        <v/>
      </c>
      <c r="G131" t="str">
        <f t="shared" si="13"/>
        <v/>
      </c>
    </row>
    <row r="132" spans="1:7" x14ac:dyDescent="0.3">
      <c r="A132" t="str">
        <f t="shared" si="7"/>
        <v/>
      </c>
      <c r="B132" s="7" t="str">
        <f t="shared" si="8"/>
        <v/>
      </c>
      <c r="C132" s="10" t="str">
        <f t="shared" si="9"/>
        <v/>
      </c>
      <c r="D132" s="10" t="str">
        <f t="shared" si="10"/>
        <v/>
      </c>
      <c r="E132" s="10" t="str">
        <f t="shared" si="11"/>
        <v/>
      </c>
      <c r="F132" s="11" t="str">
        <f t="shared" si="12"/>
        <v/>
      </c>
      <c r="G132" t="str">
        <f t="shared" si="13"/>
        <v/>
      </c>
    </row>
    <row r="133" spans="1:7" x14ac:dyDescent="0.3">
      <c r="A133" t="str">
        <f t="shared" si="7"/>
        <v/>
      </c>
      <c r="B133" s="7" t="str">
        <f t="shared" si="8"/>
        <v/>
      </c>
      <c r="C133" s="10" t="str">
        <f t="shared" si="9"/>
        <v/>
      </c>
      <c r="D133" s="10" t="str">
        <f t="shared" si="10"/>
        <v/>
      </c>
      <c r="E133" s="10" t="str">
        <f t="shared" si="11"/>
        <v/>
      </c>
      <c r="F133" s="11" t="str">
        <f t="shared" si="12"/>
        <v/>
      </c>
      <c r="G133" t="str">
        <f t="shared" si="13"/>
        <v/>
      </c>
    </row>
    <row r="134" spans="1:7" x14ac:dyDescent="0.3">
      <c r="A134" t="str">
        <f t="shared" si="7"/>
        <v/>
      </c>
      <c r="B134" s="7" t="str">
        <f t="shared" si="8"/>
        <v/>
      </c>
      <c r="C134" s="10" t="str">
        <f t="shared" si="9"/>
        <v/>
      </c>
      <c r="D134" s="10" t="str">
        <f t="shared" si="10"/>
        <v/>
      </c>
      <c r="E134" s="10" t="str">
        <f t="shared" si="11"/>
        <v/>
      </c>
      <c r="F134" s="11" t="str">
        <f t="shared" si="12"/>
        <v/>
      </c>
      <c r="G134" t="str">
        <f t="shared" si="13"/>
        <v/>
      </c>
    </row>
    <row r="135" spans="1:7" x14ac:dyDescent="0.3">
      <c r="A135" t="str">
        <f t="shared" si="7"/>
        <v/>
      </c>
      <c r="B135" s="7" t="str">
        <f t="shared" si="8"/>
        <v/>
      </c>
      <c r="C135" s="10" t="str">
        <f t="shared" si="9"/>
        <v/>
      </c>
      <c r="D135" s="10" t="str">
        <f t="shared" si="10"/>
        <v/>
      </c>
      <c r="E135" s="10" t="str">
        <f t="shared" si="11"/>
        <v/>
      </c>
      <c r="F135" s="11" t="str">
        <f t="shared" si="12"/>
        <v/>
      </c>
      <c r="G135" t="str">
        <f t="shared" si="13"/>
        <v/>
      </c>
    </row>
    <row r="136" spans="1:7" x14ac:dyDescent="0.3">
      <c r="A136" t="str">
        <f t="shared" si="7"/>
        <v/>
      </c>
      <c r="B136" s="7" t="str">
        <f t="shared" si="8"/>
        <v/>
      </c>
      <c r="C136" s="10" t="str">
        <f t="shared" si="9"/>
        <v/>
      </c>
      <c r="D136" s="10" t="str">
        <f t="shared" si="10"/>
        <v/>
      </c>
      <c r="E136" s="10" t="str">
        <f t="shared" si="11"/>
        <v/>
      </c>
      <c r="F136" s="11" t="str">
        <f t="shared" si="12"/>
        <v/>
      </c>
      <c r="G136" t="str">
        <f t="shared" si="13"/>
        <v/>
      </c>
    </row>
    <row r="137" spans="1:7" x14ac:dyDescent="0.3">
      <c r="A137" t="str">
        <f t="shared" si="7"/>
        <v/>
      </c>
      <c r="B137" s="7" t="str">
        <f t="shared" si="8"/>
        <v/>
      </c>
      <c r="C137" s="10" t="str">
        <f t="shared" si="9"/>
        <v/>
      </c>
      <c r="D137" s="10" t="str">
        <f t="shared" si="10"/>
        <v/>
      </c>
      <c r="E137" s="10" t="str">
        <f t="shared" si="11"/>
        <v/>
      </c>
      <c r="F137" s="11" t="str">
        <f t="shared" si="12"/>
        <v/>
      </c>
      <c r="G137" t="str">
        <f t="shared" si="13"/>
        <v/>
      </c>
    </row>
    <row r="138" spans="1:7" x14ac:dyDescent="0.3">
      <c r="A138" t="str">
        <f t="shared" si="7"/>
        <v/>
      </c>
      <c r="B138" s="7" t="str">
        <f t="shared" si="8"/>
        <v/>
      </c>
      <c r="C138" s="10" t="str">
        <f t="shared" si="9"/>
        <v/>
      </c>
      <c r="D138" s="10" t="str">
        <f t="shared" si="10"/>
        <v/>
      </c>
      <c r="E138" s="10" t="str">
        <f t="shared" si="11"/>
        <v/>
      </c>
      <c r="F138" s="11" t="str">
        <f t="shared" si="12"/>
        <v/>
      </c>
      <c r="G138" t="str">
        <f t="shared" si="13"/>
        <v/>
      </c>
    </row>
    <row r="139" spans="1:7" x14ac:dyDescent="0.3">
      <c r="A139" t="str">
        <f t="shared" si="7"/>
        <v/>
      </c>
      <c r="B139" s="7" t="str">
        <f t="shared" si="8"/>
        <v/>
      </c>
      <c r="C139" s="10" t="str">
        <f t="shared" si="9"/>
        <v/>
      </c>
      <c r="D139" s="10" t="str">
        <f t="shared" si="10"/>
        <v/>
      </c>
      <c r="E139" s="10" t="str">
        <f t="shared" si="11"/>
        <v/>
      </c>
      <c r="F139" s="11" t="str">
        <f t="shared" si="12"/>
        <v/>
      </c>
      <c r="G139" t="str">
        <f t="shared" si="13"/>
        <v/>
      </c>
    </row>
    <row r="140" spans="1:7" x14ac:dyDescent="0.3">
      <c r="A140" t="str">
        <f t="shared" si="7"/>
        <v/>
      </c>
      <c r="B140" s="7" t="str">
        <f t="shared" si="8"/>
        <v/>
      </c>
      <c r="C140" s="10" t="str">
        <f t="shared" si="9"/>
        <v/>
      </c>
      <c r="D140" s="10" t="str">
        <f t="shared" si="10"/>
        <v/>
      </c>
      <c r="E140" s="10" t="str">
        <f t="shared" si="11"/>
        <v/>
      </c>
      <c r="F140" s="11" t="str">
        <f t="shared" si="12"/>
        <v/>
      </c>
      <c r="G140" t="str">
        <f t="shared" si="13"/>
        <v/>
      </c>
    </row>
    <row r="141" spans="1:7" x14ac:dyDescent="0.3">
      <c r="A141" t="str">
        <f t="shared" si="7"/>
        <v/>
      </c>
      <c r="B141" s="7" t="str">
        <f t="shared" si="8"/>
        <v/>
      </c>
      <c r="C141" s="10" t="str">
        <f t="shared" si="9"/>
        <v/>
      </c>
      <c r="D141" s="10" t="str">
        <f t="shared" si="10"/>
        <v/>
      </c>
      <c r="E141" s="10" t="str">
        <f t="shared" si="11"/>
        <v/>
      </c>
      <c r="F141" s="11" t="str">
        <f t="shared" si="12"/>
        <v/>
      </c>
      <c r="G141" t="str">
        <f t="shared" si="13"/>
        <v/>
      </c>
    </row>
    <row r="142" spans="1:7" x14ac:dyDescent="0.3">
      <c r="A142" t="str">
        <f t="shared" si="7"/>
        <v/>
      </c>
      <c r="B142" s="7" t="str">
        <f t="shared" si="8"/>
        <v/>
      </c>
      <c r="C142" s="10" t="str">
        <f t="shared" si="9"/>
        <v/>
      </c>
      <c r="D142" s="10" t="str">
        <f t="shared" si="10"/>
        <v/>
      </c>
      <c r="E142" s="10" t="str">
        <f t="shared" si="11"/>
        <v/>
      </c>
      <c r="F142" s="11" t="str">
        <f t="shared" si="12"/>
        <v/>
      </c>
      <c r="G142" t="str">
        <f t="shared" si="13"/>
        <v/>
      </c>
    </row>
    <row r="143" spans="1:7" x14ac:dyDescent="0.3">
      <c r="A143" t="str">
        <f t="shared" si="7"/>
        <v/>
      </c>
      <c r="B143" s="7" t="str">
        <f t="shared" si="8"/>
        <v/>
      </c>
      <c r="C143" s="10" t="str">
        <f t="shared" si="9"/>
        <v/>
      </c>
      <c r="D143" s="10" t="str">
        <f t="shared" si="10"/>
        <v/>
      </c>
      <c r="E143" s="10" t="str">
        <f t="shared" si="11"/>
        <v/>
      </c>
      <c r="F143" s="11" t="str">
        <f t="shared" si="12"/>
        <v/>
      </c>
      <c r="G143" t="str">
        <f t="shared" si="13"/>
        <v/>
      </c>
    </row>
    <row r="144" spans="1:7" x14ac:dyDescent="0.3">
      <c r="A144" t="str">
        <f t="shared" si="7"/>
        <v/>
      </c>
      <c r="B144" s="7" t="str">
        <f t="shared" si="8"/>
        <v/>
      </c>
      <c r="C144" s="10" t="str">
        <f t="shared" si="9"/>
        <v/>
      </c>
      <c r="D144" s="10" t="str">
        <f t="shared" si="10"/>
        <v/>
      </c>
      <c r="E144" s="10" t="str">
        <f t="shared" si="11"/>
        <v/>
      </c>
      <c r="F144" s="11" t="str">
        <f t="shared" si="12"/>
        <v/>
      </c>
      <c r="G144" t="str">
        <f t="shared" si="13"/>
        <v/>
      </c>
    </row>
    <row r="145" spans="1:7" x14ac:dyDescent="0.3">
      <c r="A145" t="str">
        <f t="shared" si="7"/>
        <v/>
      </c>
      <c r="B145" s="7" t="str">
        <f t="shared" si="8"/>
        <v/>
      </c>
      <c r="C145" s="10" t="str">
        <f t="shared" si="9"/>
        <v/>
      </c>
      <c r="D145" s="10" t="str">
        <f t="shared" si="10"/>
        <v/>
      </c>
      <c r="E145" s="10" t="str">
        <f t="shared" si="11"/>
        <v/>
      </c>
      <c r="F145" s="11" t="str">
        <f t="shared" si="12"/>
        <v/>
      </c>
      <c r="G145" t="str">
        <f t="shared" si="13"/>
        <v/>
      </c>
    </row>
    <row r="146" spans="1:7" x14ac:dyDescent="0.3">
      <c r="A146" t="str">
        <f t="shared" si="7"/>
        <v/>
      </c>
      <c r="B146" s="7" t="str">
        <f t="shared" si="8"/>
        <v/>
      </c>
      <c r="C146" s="10" t="str">
        <f t="shared" si="9"/>
        <v/>
      </c>
      <c r="D146" s="10" t="str">
        <f t="shared" si="10"/>
        <v/>
      </c>
      <c r="E146" s="10" t="str">
        <f t="shared" si="11"/>
        <v/>
      </c>
      <c r="F146" s="11" t="str">
        <f t="shared" si="12"/>
        <v/>
      </c>
      <c r="G146" t="str">
        <f t="shared" si="13"/>
        <v/>
      </c>
    </row>
    <row r="147" spans="1:7" x14ac:dyDescent="0.3">
      <c r="A147" t="str">
        <f t="shared" ref="A147:A210" si="14">IF(OR($C$6="",$C$4="",$C$5="",$C$7="",$C$8=""),"",IF(A146&lt;$C$7*$C$6,A146+1,""))</f>
        <v/>
      </c>
      <c r="B147" s="7" t="str">
        <f t="shared" ref="B147:B210" si="15">IF(A147="","",EDATE(B146,12/$C$7))</f>
        <v/>
      </c>
      <c r="C147" s="10" t="str">
        <f t="shared" ref="C147:C210" si="16">IF(D147="","",C146-D147)</f>
        <v/>
      </c>
      <c r="D147" s="10" t="str">
        <f t="shared" ref="D147:D210" si="17">IF(A147="","",-PPMT($C$5/$C$7,A147,$C$7*$C$6,$C$4))</f>
        <v/>
      </c>
      <c r="E147" s="10" t="str">
        <f t="shared" ref="E147:E210" si="18">IF(A147="","",-IPMT($C$5/$C$7,A147,$C$7*$C$6,$C$4))</f>
        <v/>
      </c>
      <c r="F147" s="11" t="str">
        <f t="shared" ref="F147:F210" si="19">IF(D147="","",-CUMPRINC($C$5/$C$7,$C$6*$C$7,$C$4,$A$17,A147,0))</f>
        <v/>
      </c>
      <c r="G147" t="str">
        <f t="shared" ref="G147:G210" si="20">IF(E147="","",-CUMIPMT($C$5/$C$7,$C$7*$C$6,$C$4,$A$17,A147,0))</f>
        <v/>
      </c>
    </row>
    <row r="148" spans="1:7" x14ac:dyDescent="0.3">
      <c r="A148" t="str">
        <f t="shared" si="14"/>
        <v/>
      </c>
      <c r="B148" s="7" t="str">
        <f t="shared" si="15"/>
        <v/>
      </c>
      <c r="C148" s="10" t="str">
        <f t="shared" si="16"/>
        <v/>
      </c>
      <c r="D148" s="10" t="str">
        <f t="shared" si="17"/>
        <v/>
      </c>
      <c r="E148" s="10" t="str">
        <f t="shared" si="18"/>
        <v/>
      </c>
      <c r="F148" s="11" t="str">
        <f t="shared" si="19"/>
        <v/>
      </c>
      <c r="G148" t="str">
        <f t="shared" si="20"/>
        <v/>
      </c>
    </row>
    <row r="149" spans="1:7" x14ac:dyDescent="0.3">
      <c r="A149" t="str">
        <f t="shared" si="14"/>
        <v/>
      </c>
      <c r="B149" s="7" t="str">
        <f t="shared" si="15"/>
        <v/>
      </c>
      <c r="C149" s="10" t="str">
        <f t="shared" si="16"/>
        <v/>
      </c>
      <c r="D149" s="10" t="str">
        <f t="shared" si="17"/>
        <v/>
      </c>
      <c r="E149" s="10" t="str">
        <f t="shared" si="18"/>
        <v/>
      </c>
      <c r="F149" s="11" t="str">
        <f t="shared" si="19"/>
        <v/>
      </c>
      <c r="G149" t="str">
        <f t="shared" si="20"/>
        <v/>
      </c>
    </row>
    <row r="150" spans="1:7" x14ac:dyDescent="0.3">
      <c r="A150" t="str">
        <f t="shared" si="14"/>
        <v/>
      </c>
      <c r="B150" s="7" t="str">
        <f t="shared" si="15"/>
        <v/>
      </c>
      <c r="C150" s="10" t="str">
        <f t="shared" si="16"/>
        <v/>
      </c>
      <c r="D150" s="10" t="str">
        <f t="shared" si="17"/>
        <v/>
      </c>
      <c r="E150" s="10" t="str">
        <f t="shared" si="18"/>
        <v/>
      </c>
      <c r="F150" s="11" t="str">
        <f t="shared" si="19"/>
        <v/>
      </c>
      <c r="G150" t="str">
        <f t="shared" si="20"/>
        <v/>
      </c>
    </row>
    <row r="151" spans="1:7" x14ac:dyDescent="0.3">
      <c r="A151" t="str">
        <f t="shared" si="14"/>
        <v/>
      </c>
      <c r="B151" s="7" t="str">
        <f t="shared" si="15"/>
        <v/>
      </c>
      <c r="C151" s="10" t="str">
        <f t="shared" si="16"/>
        <v/>
      </c>
      <c r="D151" s="10" t="str">
        <f t="shared" si="17"/>
        <v/>
      </c>
      <c r="E151" s="10" t="str">
        <f t="shared" si="18"/>
        <v/>
      </c>
      <c r="F151" s="11" t="str">
        <f t="shared" si="19"/>
        <v/>
      </c>
      <c r="G151" t="str">
        <f t="shared" si="20"/>
        <v/>
      </c>
    </row>
    <row r="152" spans="1:7" x14ac:dyDescent="0.3">
      <c r="A152" t="str">
        <f t="shared" si="14"/>
        <v/>
      </c>
      <c r="B152" s="7" t="str">
        <f t="shared" si="15"/>
        <v/>
      </c>
      <c r="C152" s="10" t="str">
        <f t="shared" si="16"/>
        <v/>
      </c>
      <c r="D152" s="10" t="str">
        <f t="shared" si="17"/>
        <v/>
      </c>
      <c r="E152" s="10" t="str">
        <f t="shared" si="18"/>
        <v/>
      </c>
      <c r="F152" s="11" t="str">
        <f t="shared" si="19"/>
        <v/>
      </c>
      <c r="G152" t="str">
        <f t="shared" si="20"/>
        <v/>
      </c>
    </row>
    <row r="153" spans="1:7" x14ac:dyDescent="0.3">
      <c r="A153" t="str">
        <f t="shared" si="14"/>
        <v/>
      </c>
      <c r="B153" s="7" t="str">
        <f t="shared" si="15"/>
        <v/>
      </c>
      <c r="C153" s="10" t="str">
        <f t="shared" si="16"/>
        <v/>
      </c>
      <c r="D153" s="10" t="str">
        <f t="shared" si="17"/>
        <v/>
      </c>
      <c r="E153" s="10" t="str">
        <f t="shared" si="18"/>
        <v/>
      </c>
      <c r="F153" s="11" t="str">
        <f t="shared" si="19"/>
        <v/>
      </c>
      <c r="G153" t="str">
        <f t="shared" si="20"/>
        <v/>
      </c>
    </row>
    <row r="154" spans="1:7" x14ac:dyDescent="0.3">
      <c r="A154" t="str">
        <f t="shared" si="14"/>
        <v/>
      </c>
      <c r="B154" s="7" t="str">
        <f t="shared" si="15"/>
        <v/>
      </c>
      <c r="C154" s="10" t="str">
        <f t="shared" si="16"/>
        <v/>
      </c>
      <c r="D154" s="10" t="str">
        <f t="shared" si="17"/>
        <v/>
      </c>
      <c r="E154" s="10" t="str">
        <f t="shared" si="18"/>
        <v/>
      </c>
      <c r="F154" s="11" t="str">
        <f t="shared" si="19"/>
        <v/>
      </c>
      <c r="G154" t="str">
        <f t="shared" si="20"/>
        <v/>
      </c>
    </row>
    <row r="155" spans="1:7" x14ac:dyDescent="0.3">
      <c r="A155" t="str">
        <f t="shared" si="14"/>
        <v/>
      </c>
      <c r="B155" s="7" t="str">
        <f t="shared" si="15"/>
        <v/>
      </c>
      <c r="C155" s="10" t="str">
        <f t="shared" si="16"/>
        <v/>
      </c>
      <c r="D155" s="10" t="str">
        <f t="shared" si="17"/>
        <v/>
      </c>
      <c r="E155" s="10" t="str">
        <f t="shared" si="18"/>
        <v/>
      </c>
      <c r="F155" s="11" t="str">
        <f t="shared" si="19"/>
        <v/>
      </c>
      <c r="G155" t="str">
        <f t="shared" si="20"/>
        <v/>
      </c>
    </row>
    <row r="156" spans="1:7" x14ac:dyDescent="0.3">
      <c r="A156" t="str">
        <f t="shared" si="14"/>
        <v/>
      </c>
      <c r="B156" s="7" t="str">
        <f t="shared" si="15"/>
        <v/>
      </c>
      <c r="C156" s="10" t="str">
        <f t="shared" si="16"/>
        <v/>
      </c>
      <c r="D156" s="10" t="str">
        <f t="shared" si="17"/>
        <v/>
      </c>
      <c r="E156" s="10" t="str">
        <f t="shared" si="18"/>
        <v/>
      </c>
      <c r="F156" s="11" t="str">
        <f t="shared" si="19"/>
        <v/>
      </c>
      <c r="G156" t="str">
        <f t="shared" si="20"/>
        <v/>
      </c>
    </row>
    <row r="157" spans="1:7" x14ac:dyDescent="0.3">
      <c r="A157" t="str">
        <f t="shared" si="14"/>
        <v/>
      </c>
      <c r="B157" s="7" t="str">
        <f t="shared" si="15"/>
        <v/>
      </c>
      <c r="C157" s="10" t="str">
        <f t="shared" si="16"/>
        <v/>
      </c>
      <c r="D157" s="10" t="str">
        <f t="shared" si="17"/>
        <v/>
      </c>
      <c r="E157" s="10" t="str">
        <f t="shared" si="18"/>
        <v/>
      </c>
      <c r="F157" s="11" t="str">
        <f t="shared" si="19"/>
        <v/>
      </c>
      <c r="G157" t="str">
        <f t="shared" si="20"/>
        <v/>
      </c>
    </row>
    <row r="158" spans="1:7" x14ac:dyDescent="0.3">
      <c r="A158" t="str">
        <f t="shared" si="14"/>
        <v/>
      </c>
      <c r="B158" s="7" t="str">
        <f t="shared" si="15"/>
        <v/>
      </c>
      <c r="C158" s="10" t="str">
        <f t="shared" si="16"/>
        <v/>
      </c>
      <c r="D158" s="10" t="str">
        <f t="shared" si="17"/>
        <v/>
      </c>
      <c r="E158" s="10" t="str">
        <f t="shared" si="18"/>
        <v/>
      </c>
      <c r="F158" s="11" t="str">
        <f t="shared" si="19"/>
        <v/>
      </c>
      <c r="G158" t="str">
        <f t="shared" si="20"/>
        <v/>
      </c>
    </row>
    <row r="159" spans="1:7" x14ac:dyDescent="0.3">
      <c r="A159" t="str">
        <f t="shared" si="14"/>
        <v/>
      </c>
      <c r="B159" s="7" t="str">
        <f t="shared" si="15"/>
        <v/>
      </c>
      <c r="C159" s="10" t="str">
        <f t="shared" si="16"/>
        <v/>
      </c>
      <c r="D159" s="10" t="str">
        <f t="shared" si="17"/>
        <v/>
      </c>
      <c r="E159" s="10" t="str">
        <f t="shared" si="18"/>
        <v/>
      </c>
      <c r="F159" s="11" t="str">
        <f t="shared" si="19"/>
        <v/>
      </c>
      <c r="G159" t="str">
        <f t="shared" si="20"/>
        <v/>
      </c>
    </row>
    <row r="160" spans="1:7" x14ac:dyDescent="0.3">
      <c r="A160" t="str">
        <f t="shared" si="14"/>
        <v/>
      </c>
      <c r="B160" s="7" t="str">
        <f t="shared" si="15"/>
        <v/>
      </c>
      <c r="C160" s="10" t="str">
        <f t="shared" si="16"/>
        <v/>
      </c>
      <c r="D160" s="10" t="str">
        <f t="shared" si="17"/>
        <v/>
      </c>
      <c r="E160" s="10" t="str">
        <f t="shared" si="18"/>
        <v/>
      </c>
      <c r="F160" s="11" t="str">
        <f t="shared" si="19"/>
        <v/>
      </c>
      <c r="G160" t="str">
        <f t="shared" si="20"/>
        <v/>
      </c>
    </row>
    <row r="161" spans="1:7" x14ac:dyDescent="0.3">
      <c r="A161" t="str">
        <f t="shared" si="14"/>
        <v/>
      </c>
      <c r="B161" s="7" t="str">
        <f t="shared" si="15"/>
        <v/>
      </c>
      <c r="C161" s="10" t="str">
        <f t="shared" si="16"/>
        <v/>
      </c>
      <c r="D161" s="10" t="str">
        <f t="shared" si="17"/>
        <v/>
      </c>
      <c r="E161" s="10" t="str">
        <f t="shared" si="18"/>
        <v/>
      </c>
      <c r="F161" s="11" t="str">
        <f t="shared" si="19"/>
        <v/>
      </c>
      <c r="G161" t="str">
        <f t="shared" si="20"/>
        <v/>
      </c>
    </row>
    <row r="162" spans="1:7" x14ac:dyDescent="0.3">
      <c r="A162" t="str">
        <f t="shared" si="14"/>
        <v/>
      </c>
      <c r="B162" s="7" t="str">
        <f t="shared" si="15"/>
        <v/>
      </c>
      <c r="C162" s="10" t="str">
        <f t="shared" si="16"/>
        <v/>
      </c>
      <c r="D162" s="10" t="str">
        <f t="shared" si="17"/>
        <v/>
      </c>
      <c r="E162" s="10" t="str">
        <f t="shared" si="18"/>
        <v/>
      </c>
      <c r="F162" s="11" t="str">
        <f t="shared" si="19"/>
        <v/>
      </c>
      <c r="G162" t="str">
        <f t="shared" si="20"/>
        <v/>
      </c>
    </row>
    <row r="163" spans="1:7" x14ac:dyDescent="0.3">
      <c r="A163" t="str">
        <f t="shared" si="14"/>
        <v/>
      </c>
      <c r="B163" s="7" t="str">
        <f t="shared" si="15"/>
        <v/>
      </c>
      <c r="C163" s="10" t="str">
        <f t="shared" si="16"/>
        <v/>
      </c>
      <c r="D163" s="10" t="str">
        <f t="shared" si="17"/>
        <v/>
      </c>
      <c r="E163" s="10" t="str">
        <f t="shared" si="18"/>
        <v/>
      </c>
      <c r="F163" s="11" t="str">
        <f t="shared" si="19"/>
        <v/>
      </c>
      <c r="G163" t="str">
        <f t="shared" si="20"/>
        <v/>
      </c>
    </row>
    <row r="164" spans="1:7" x14ac:dyDescent="0.3">
      <c r="A164" t="str">
        <f t="shared" si="14"/>
        <v/>
      </c>
      <c r="B164" s="7" t="str">
        <f t="shared" si="15"/>
        <v/>
      </c>
      <c r="C164" s="10" t="str">
        <f t="shared" si="16"/>
        <v/>
      </c>
      <c r="D164" s="10" t="str">
        <f t="shared" si="17"/>
        <v/>
      </c>
      <c r="E164" s="10" t="str">
        <f t="shared" si="18"/>
        <v/>
      </c>
      <c r="F164" s="11" t="str">
        <f t="shared" si="19"/>
        <v/>
      </c>
      <c r="G164" t="str">
        <f t="shared" si="20"/>
        <v/>
      </c>
    </row>
    <row r="165" spans="1:7" x14ac:dyDescent="0.3">
      <c r="A165" t="str">
        <f t="shared" si="14"/>
        <v/>
      </c>
      <c r="B165" s="7" t="str">
        <f t="shared" si="15"/>
        <v/>
      </c>
      <c r="C165" s="10" t="str">
        <f t="shared" si="16"/>
        <v/>
      </c>
      <c r="D165" s="10" t="str">
        <f t="shared" si="17"/>
        <v/>
      </c>
      <c r="E165" s="10" t="str">
        <f t="shared" si="18"/>
        <v/>
      </c>
      <c r="F165" s="11" t="str">
        <f t="shared" si="19"/>
        <v/>
      </c>
      <c r="G165" t="str">
        <f t="shared" si="20"/>
        <v/>
      </c>
    </row>
    <row r="166" spans="1:7" x14ac:dyDescent="0.3">
      <c r="A166" t="str">
        <f t="shared" si="14"/>
        <v/>
      </c>
      <c r="B166" s="7" t="str">
        <f t="shared" si="15"/>
        <v/>
      </c>
      <c r="C166" s="10" t="str">
        <f t="shared" si="16"/>
        <v/>
      </c>
      <c r="D166" s="10" t="str">
        <f t="shared" si="17"/>
        <v/>
      </c>
      <c r="E166" s="10" t="str">
        <f t="shared" si="18"/>
        <v/>
      </c>
      <c r="F166" s="11" t="str">
        <f t="shared" si="19"/>
        <v/>
      </c>
      <c r="G166" t="str">
        <f t="shared" si="20"/>
        <v/>
      </c>
    </row>
    <row r="167" spans="1:7" x14ac:dyDescent="0.3">
      <c r="A167" t="str">
        <f t="shared" si="14"/>
        <v/>
      </c>
      <c r="B167" s="7" t="str">
        <f t="shared" si="15"/>
        <v/>
      </c>
      <c r="C167" s="10" t="str">
        <f t="shared" si="16"/>
        <v/>
      </c>
      <c r="D167" s="10" t="str">
        <f t="shared" si="17"/>
        <v/>
      </c>
      <c r="E167" s="10" t="str">
        <f t="shared" si="18"/>
        <v/>
      </c>
      <c r="F167" s="11" t="str">
        <f t="shared" si="19"/>
        <v/>
      </c>
      <c r="G167" t="str">
        <f t="shared" si="20"/>
        <v/>
      </c>
    </row>
    <row r="168" spans="1:7" x14ac:dyDescent="0.3">
      <c r="A168" t="str">
        <f t="shared" si="14"/>
        <v/>
      </c>
      <c r="B168" s="7" t="str">
        <f t="shared" si="15"/>
        <v/>
      </c>
      <c r="C168" s="10" t="str">
        <f t="shared" si="16"/>
        <v/>
      </c>
      <c r="D168" s="10" t="str">
        <f t="shared" si="17"/>
        <v/>
      </c>
      <c r="E168" s="10" t="str">
        <f t="shared" si="18"/>
        <v/>
      </c>
      <c r="F168" s="11" t="str">
        <f t="shared" si="19"/>
        <v/>
      </c>
      <c r="G168" t="str">
        <f t="shared" si="20"/>
        <v/>
      </c>
    </row>
    <row r="169" spans="1:7" x14ac:dyDescent="0.3">
      <c r="A169" t="str">
        <f t="shared" si="14"/>
        <v/>
      </c>
      <c r="B169" s="7" t="str">
        <f t="shared" si="15"/>
        <v/>
      </c>
      <c r="C169" s="10" t="str">
        <f t="shared" si="16"/>
        <v/>
      </c>
      <c r="D169" s="10" t="str">
        <f t="shared" si="17"/>
        <v/>
      </c>
      <c r="E169" s="10" t="str">
        <f t="shared" si="18"/>
        <v/>
      </c>
      <c r="F169" s="11" t="str">
        <f t="shared" si="19"/>
        <v/>
      </c>
      <c r="G169" t="str">
        <f t="shared" si="20"/>
        <v/>
      </c>
    </row>
    <row r="170" spans="1:7" x14ac:dyDescent="0.3">
      <c r="A170" t="str">
        <f t="shared" si="14"/>
        <v/>
      </c>
      <c r="B170" s="7" t="str">
        <f t="shared" si="15"/>
        <v/>
      </c>
      <c r="C170" s="10" t="str">
        <f t="shared" si="16"/>
        <v/>
      </c>
      <c r="D170" s="10" t="str">
        <f t="shared" si="17"/>
        <v/>
      </c>
      <c r="E170" s="10" t="str">
        <f t="shared" si="18"/>
        <v/>
      </c>
      <c r="F170" s="11" t="str">
        <f t="shared" si="19"/>
        <v/>
      </c>
      <c r="G170" t="str">
        <f t="shared" si="20"/>
        <v/>
      </c>
    </row>
    <row r="171" spans="1:7" x14ac:dyDescent="0.3">
      <c r="A171" t="str">
        <f t="shared" si="14"/>
        <v/>
      </c>
      <c r="B171" s="7" t="str">
        <f t="shared" si="15"/>
        <v/>
      </c>
      <c r="C171" s="10" t="str">
        <f t="shared" si="16"/>
        <v/>
      </c>
      <c r="D171" s="10" t="str">
        <f t="shared" si="17"/>
        <v/>
      </c>
      <c r="E171" s="10" t="str">
        <f t="shared" si="18"/>
        <v/>
      </c>
      <c r="F171" s="11" t="str">
        <f t="shared" si="19"/>
        <v/>
      </c>
      <c r="G171" t="str">
        <f t="shared" si="20"/>
        <v/>
      </c>
    </row>
    <row r="172" spans="1:7" x14ac:dyDescent="0.3">
      <c r="A172" t="str">
        <f t="shared" si="14"/>
        <v/>
      </c>
      <c r="B172" s="7" t="str">
        <f t="shared" si="15"/>
        <v/>
      </c>
      <c r="C172" s="10" t="str">
        <f t="shared" si="16"/>
        <v/>
      </c>
      <c r="D172" s="10" t="str">
        <f t="shared" si="17"/>
        <v/>
      </c>
      <c r="E172" s="10" t="str">
        <f t="shared" si="18"/>
        <v/>
      </c>
      <c r="F172" s="11" t="str">
        <f t="shared" si="19"/>
        <v/>
      </c>
      <c r="G172" t="str">
        <f t="shared" si="20"/>
        <v/>
      </c>
    </row>
    <row r="173" spans="1:7" x14ac:dyDescent="0.3">
      <c r="A173" t="str">
        <f t="shared" si="14"/>
        <v/>
      </c>
      <c r="B173" s="7" t="str">
        <f t="shared" si="15"/>
        <v/>
      </c>
      <c r="C173" s="10" t="str">
        <f t="shared" si="16"/>
        <v/>
      </c>
      <c r="D173" s="10" t="str">
        <f t="shared" si="17"/>
        <v/>
      </c>
      <c r="E173" s="10" t="str">
        <f t="shared" si="18"/>
        <v/>
      </c>
      <c r="F173" s="11" t="str">
        <f t="shared" si="19"/>
        <v/>
      </c>
      <c r="G173" t="str">
        <f t="shared" si="20"/>
        <v/>
      </c>
    </row>
    <row r="174" spans="1:7" x14ac:dyDescent="0.3">
      <c r="A174" t="str">
        <f t="shared" si="14"/>
        <v/>
      </c>
      <c r="B174" s="7" t="str">
        <f t="shared" si="15"/>
        <v/>
      </c>
      <c r="C174" s="10" t="str">
        <f t="shared" si="16"/>
        <v/>
      </c>
      <c r="D174" s="10" t="str">
        <f t="shared" si="17"/>
        <v/>
      </c>
      <c r="E174" s="10" t="str">
        <f t="shared" si="18"/>
        <v/>
      </c>
      <c r="F174" s="11" t="str">
        <f t="shared" si="19"/>
        <v/>
      </c>
      <c r="G174" t="str">
        <f t="shared" si="20"/>
        <v/>
      </c>
    </row>
    <row r="175" spans="1:7" x14ac:dyDescent="0.3">
      <c r="A175" t="str">
        <f t="shared" si="14"/>
        <v/>
      </c>
      <c r="B175" s="7" t="str">
        <f t="shared" si="15"/>
        <v/>
      </c>
      <c r="C175" s="10" t="str">
        <f t="shared" si="16"/>
        <v/>
      </c>
      <c r="D175" s="10" t="str">
        <f t="shared" si="17"/>
        <v/>
      </c>
      <c r="E175" s="10" t="str">
        <f t="shared" si="18"/>
        <v/>
      </c>
      <c r="F175" s="11" t="str">
        <f t="shared" si="19"/>
        <v/>
      </c>
      <c r="G175" t="str">
        <f t="shared" si="20"/>
        <v/>
      </c>
    </row>
    <row r="176" spans="1:7" x14ac:dyDescent="0.3">
      <c r="A176" t="str">
        <f t="shared" si="14"/>
        <v/>
      </c>
      <c r="B176" s="7" t="str">
        <f t="shared" si="15"/>
        <v/>
      </c>
      <c r="C176" s="10" t="str">
        <f t="shared" si="16"/>
        <v/>
      </c>
      <c r="D176" s="10" t="str">
        <f t="shared" si="17"/>
        <v/>
      </c>
      <c r="E176" s="10" t="str">
        <f t="shared" si="18"/>
        <v/>
      </c>
      <c r="F176" s="11" t="str">
        <f t="shared" si="19"/>
        <v/>
      </c>
      <c r="G176" t="str">
        <f t="shared" si="20"/>
        <v/>
      </c>
    </row>
    <row r="177" spans="1:7" x14ac:dyDescent="0.3">
      <c r="A177" t="str">
        <f t="shared" si="14"/>
        <v/>
      </c>
      <c r="B177" s="7" t="str">
        <f t="shared" si="15"/>
        <v/>
      </c>
      <c r="C177" s="10" t="str">
        <f t="shared" si="16"/>
        <v/>
      </c>
      <c r="D177" s="10" t="str">
        <f t="shared" si="17"/>
        <v/>
      </c>
      <c r="E177" s="10" t="str">
        <f t="shared" si="18"/>
        <v/>
      </c>
      <c r="F177" s="11" t="str">
        <f t="shared" si="19"/>
        <v/>
      </c>
      <c r="G177" t="str">
        <f t="shared" si="20"/>
        <v/>
      </c>
    </row>
    <row r="178" spans="1:7" x14ac:dyDescent="0.3">
      <c r="A178" t="str">
        <f t="shared" si="14"/>
        <v/>
      </c>
      <c r="B178" s="7" t="str">
        <f t="shared" si="15"/>
        <v/>
      </c>
      <c r="C178" s="10" t="str">
        <f t="shared" si="16"/>
        <v/>
      </c>
      <c r="D178" s="10" t="str">
        <f t="shared" si="17"/>
        <v/>
      </c>
      <c r="E178" s="10" t="str">
        <f t="shared" si="18"/>
        <v/>
      </c>
      <c r="F178" s="11" t="str">
        <f t="shared" si="19"/>
        <v/>
      </c>
      <c r="G178" t="str">
        <f t="shared" si="20"/>
        <v/>
      </c>
    </row>
    <row r="179" spans="1:7" x14ac:dyDescent="0.3">
      <c r="A179" t="str">
        <f t="shared" si="14"/>
        <v/>
      </c>
      <c r="B179" s="7" t="str">
        <f t="shared" si="15"/>
        <v/>
      </c>
      <c r="C179" s="10" t="str">
        <f t="shared" si="16"/>
        <v/>
      </c>
      <c r="D179" s="10" t="str">
        <f t="shared" si="17"/>
        <v/>
      </c>
      <c r="E179" s="10" t="str">
        <f t="shared" si="18"/>
        <v/>
      </c>
      <c r="F179" s="11" t="str">
        <f t="shared" si="19"/>
        <v/>
      </c>
      <c r="G179" t="str">
        <f t="shared" si="20"/>
        <v/>
      </c>
    </row>
    <row r="180" spans="1:7" x14ac:dyDescent="0.3">
      <c r="A180" t="str">
        <f t="shared" si="14"/>
        <v/>
      </c>
      <c r="B180" s="7" t="str">
        <f t="shared" si="15"/>
        <v/>
      </c>
      <c r="C180" s="10" t="str">
        <f t="shared" si="16"/>
        <v/>
      </c>
      <c r="D180" s="10" t="str">
        <f t="shared" si="17"/>
        <v/>
      </c>
      <c r="E180" s="10" t="str">
        <f t="shared" si="18"/>
        <v/>
      </c>
      <c r="F180" s="11" t="str">
        <f t="shared" si="19"/>
        <v/>
      </c>
      <c r="G180" t="str">
        <f t="shared" si="20"/>
        <v/>
      </c>
    </row>
    <row r="181" spans="1:7" x14ac:dyDescent="0.3">
      <c r="A181" t="str">
        <f t="shared" si="14"/>
        <v/>
      </c>
      <c r="B181" s="7" t="str">
        <f t="shared" si="15"/>
        <v/>
      </c>
      <c r="C181" s="10" t="str">
        <f t="shared" si="16"/>
        <v/>
      </c>
      <c r="D181" s="10" t="str">
        <f t="shared" si="17"/>
        <v/>
      </c>
      <c r="E181" s="10" t="str">
        <f t="shared" si="18"/>
        <v/>
      </c>
      <c r="F181" s="11" t="str">
        <f t="shared" si="19"/>
        <v/>
      </c>
      <c r="G181" t="str">
        <f t="shared" si="20"/>
        <v/>
      </c>
    </row>
    <row r="182" spans="1:7" x14ac:dyDescent="0.3">
      <c r="A182" t="str">
        <f t="shared" si="14"/>
        <v/>
      </c>
      <c r="B182" s="7" t="str">
        <f t="shared" si="15"/>
        <v/>
      </c>
      <c r="C182" s="10" t="str">
        <f t="shared" si="16"/>
        <v/>
      </c>
      <c r="D182" s="10" t="str">
        <f t="shared" si="17"/>
        <v/>
      </c>
      <c r="E182" s="10" t="str">
        <f t="shared" si="18"/>
        <v/>
      </c>
      <c r="F182" s="11" t="str">
        <f t="shared" si="19"/>
        <v/>
      </c>
      <c r="G182" t="str">
        <f t="shared" si="20"/>
        <v/>
      </c>
    </row>
    <row r="183" spans="1:7" x14ac:dyDescent="0.3">
      <c r="A183" t="str">
        <f t="shared" si="14"/>
        <v/>
      </c>
      <c r="B183" s="7" t="str">
        <f t="shared" si="15"/>
        <v/>
      </c>
      <c r="C183" s="10" t="str">
        <f t="shared" si="16"/>
        <v/>
      </c>
      <c r="D183" s="10" t="str">
        <f t="shared" si="17"/>
        <v/>
      </c>
      <c r="E183" s="10" t="str">
        <f t="shared" si="18"/>
        <v/>
      </c>
      <c r="F183" s="11" t="str">
        <f t="shared" si="19"/>
        <v/>
      </c>
      <c r="G183" t="str">
        <f t="shared" si="20"/>
        <v/>
      </c>
    </row>
    <row r="184" spans="1:7" x14ac:dyDescent="0.3">
      <c r="A184" t="str">
        <f t="shared" si="14"/>
        <v/>
      </c>
      <c r="B184" s="7" t="str">
        <f t="shared" si="15"/>
        <v/>
      </c>
      <c r="C184" s="10" t="str">
        <f t="shared" si="16"/>
        <v/>
      </c>
      <c r="D184" s="10" t="str">
        <f t="shared" si="17"/>
        <v/>
      </c>
      <c r="E184" s="10" t="str">
        <f t="shared" si="18"/>
        <v/>
      </c>
      <c r="F184" s="11" t="str">
        <f t="shared" si="19"/>
        <v/>
      </c>
      <c r="G184" t="str">
        <f t="shared" si="20"/>
        <v/>
      </c>
    </row>
    <row r="185" spans="1:7" x14ac:dyDescent="0.3">
      <c r="A185" t="str">
        <f t="shared" si="14"/>
        <v/>
      </c>
      <c r="B185" s="7" t="str">
        <f t="shared" si="15"/>
        <v/>
      </c>
      <c r="C185" s="10" t="str">
        <f t="shared" si="16"/>
        <v/>
      </c>
      <c r="D185" s="10" t="str">
        <f t="shared" si="17"/>
        <v/>
      </c>
      <c r="E185" s="10" t="str">
        <f t="shared" si="18"/>
        <v/>
      </c>
      <c r="F185" s="11" t="str">
        <f t="shared" si="19"/>
        <v/>
      </c>
      <c r="G185" t="str">
        <f t="shared" si="20"/>
        <v/>
      </c>
    </row>
    <row r="186" spans="1:7" x14ac:dyDescent="0.3">
      <c r="A186" t="str">
        <f t="shared" si="14"/>
        <v/>
      </c>
      <c r="B186" s="7" t="str">
        <f t="shared" si="15"/>
        <v/>
      </c>
      <c r="C186" s="10" t="str">
        <f t="shared" si="16"/>
        <v/>
      </c>
      <c r="D186" s="10" t="str">
        <f t="shared" si="17"/>
        <v/>
      </c>
      <c r="E186" s="10" t="str">
        <f t="shared" si="18"/>
        <v/>
      </c>
      <c r="F186" s="11" t="str">
        <f t="shared" si="19"/>
        <v/>
      </c>
      <c r="G186" t="str">
        <f t="shared" si="20"/>
        <v/>
      </c>
    </row>
    <row r="187" spans="1:7" x14ac:dyDescent="0.3">
      <c r="A187" t="str">
        <f t="shared" si="14"/>
        <v/>
      </c>
      <c r="B187" s="7" t="str">
        <f t="shared" si="15"/>
        <v/>
      </c>
      <c r="C187" s="10" t="str">
        <f t="shared" si="16"/>
        <v/>
      </c>
      <c r="D187" s="10" t="str">
        <f t="shared" si="17"/>
        <v/>
      </c>
      <c r="E187" s="10" t="str">
        <f t="shared" si="18"/>
        <v/>
      </c>
      <c r="F187" s="11" t="str">
        <f t="shared" si="19"/>
        <v/>
      </c>
      <c r="G187" t="str">
        <f t="shared" si="20"/>
        <v/>
      </c>
    </row>
    <row r="188" spans="1:7" x14ac:dyDescent="0.3">
      <c r="A188" t="str">
        <f t="shared" si="14"/>
        <v/>
      </c>
      <c r="B188" s="7" t="str">
        <f t="shared" si="15"/>
        <v/>
      </c>
      <c r="C188" s="10" t="str">
        <f t="shared" si="16"/>
        <v/>
      </c>
      <c r="D188" s="10" t="str">
        <f t="shared" si="17"/>
        <v/>
      </c>
      <c r="E188" s="10" t="str">
        <f t="shared" si="18"/>
        <v/>
      </c>
      <c r="F188" s="11" t="str">
        <f t="shared" si="19"/>
        <v/>
      </c>
      <c r="G188" t="str">
        <f t="shared" si="20"/>
        <v/>
      </c>
    </row>
    <row r="189" spans="1:7" x14ac:dyDescent="0.3">
      <c r="A189" t="str">
        <f t="shared" si="14"/>
        <v/>
      </c>
      <c r="B189" s="7" t="str">
        <f t="shared" si="15"/>
        <v/>
      </c>
      <c r="C189" s="10" t="str">
        <f t="shared" si="16"/>
        <v/>
      </c>
      <c r="D189" s="10" t="str">
        <f t="shared" si="17"/>
        <v/>
      </c>
      <c r="E189" s="10" t="str">
        <f t="shared" si="18"/>
        <v/>
      </c>
      <c r="F189" s="11" t="str">
        <f t="shared" si="19"/>
        <v/>
      </c>
      <c r="G189" t="str">
        <f t="shared" si="20"/>
        <v/>
      </c>
    </row>
    <row r="190" spans="1:7" x14ac:dyDescent="0.3">
      <c r="A190" t="str">
        <f t="shared" si="14"/>
        <v/>
      </c>
      <c r="B190" s="7" t="str">
        <f t="shared" si="15"/>
        <v/>
      </c>
      <c r="C190" s="10" t="str">
        <f t="shared" si="16"/>
        <v/>
      </c>
      <c r="D190" s="10" t="str">
        <f t="shared" si="17"/>
        <v/>
      </c>
      <c r="E190" s="10" t="str">
        <f t="shared" si="18"/>
        <v/>
      </c>
      <c r="F190" s="11" t="str">
        <f t="shared" si="19"/>
        <v/>
      </c>
      <c r="G190" t="str">
        <f t="shared" si="20"/>
        <v/>
      </c>
    </row>
    <row r="191" spans="1:7" x14ac:dyDescent="0.3">
      <c r="A191" t="str">
        <f t="shared" si="14"/>
        <v/>
      </c>
      <c r="B191" s="7" t="str">
        <f t="shared" si="15"/>
        <v/>
      </c>
      <c r="C191" s="10" t="str">
        <f t="shared" si="16"/>
        <v/>
      </c>
      <c r="D191" s="10" t="str">
        <f t="shared" si="17"/>
        <v/>
      </c>
      <c r="E191" s="10" t="str">
        <f t="shared" si="18"/>
        <v/>
      </c>
      <c r="F191" s="11" t="str">
        <f t="shared" si="19"/>
        <v/>
      </c>
      <c r="G191" t="str">
        <f t="shared" si="20"/>
        <v/>
      </c>
    </row>
    <row r="192" spans="1:7" x14ac:dyDescent="0.3">
      <c r="A192" t="str">
        <f t="shared" si="14"/>
        <v/>
      </c>
      <c r="B192" s="7" t="str">
        <f t="shared" si="15"/>
        <v/>
      </c>
      <c r="C192" s="10" t="str">
        <f t="shared" si="16"/>
        <v/>
      </c>
      <c r="D192" s="10" t="str">
        <f t="shared" si="17"/>
        <v/>
      </c>
      <c r="E192" s="10" t="str">
        <f t="shared" si="18"/>
        <v/>
      </c>
      <c r="F192" s="11" t="str">
        <f t="shared" si="19"/>
        <v/>
      </c>
      <c r="G192" t="str">
        <f t="shared" si="20"/>
        <v/>
      </c>
    </row>
    <row r="193" spans="1:7" x14ac:dyDescent="0.3">
      <c r="A193" t="str">
        <f t="shared" si="14"/>
        <v/>
      </c>
      <c r="B193" s="7" t="str">
        <f t="shared" si="15"/>
        <v/>
      </c>
      <c r="C193" s="10" t="str">
        <f t="shared" si="16"/>
        <v/>
      </c>
      <c r="D193" s="10" t="str">
        <f t="shared" si="17"/>
        <v/>
      </c>
      <c r="E193" s="10" t="str">
        <f t="shared" si="18"/>
        <v/>
      </c>
      <c r="F193" s="11" t="str">
        <f t="shared" si="19"/>
        <v/>
      </c>
      <c r="G193" t="str">
        <f t="shared" si="20"/>
        <v/>
      </c>
    </row>
    <row r="194" spans="1:7" x14ac:dyDescent="0.3">
      <c r="A194" t="str">
        <f t="shared" si="14"/>
        <v/>
      </c>
      <c r="B194" s="7" t="str">
        <f t="shared" si="15"/>
        <v/>
      </c>
      <c r="C194" s="10" t="str">
        <f t="shared" si="16"/>
        <v/>
      </c>
      <c r="D194" s="10" t="str">
        <f t="shared" si="17"/>
        <v/>
      </c>
      <c r="E194" s="10" t="str">
        <f t="shared" si="18"/>
        <v/>
      </c>
      <c r="F194" s="11" t="str">
        <f t="shared" si="19"/>
        <v/>
      </c>
      <c r="G194" t="str">
        <f t="shared" si="20"/>
        <v/>
      </c>
    </row>
    <row r="195" spans="1:7" x14ac:dyDescent="0.3">
      <c r="A195" t="str">
        <f t="shared" si="14"/>
        <v/>
      </c>
      <c r="B195" s="7" t="str">
        <f t="shared" si="15"/>
        <v/>
      </c>
      <c r="C195" s="10" t="str">
        <f t="shared" si="16"/>
        <v/>
      </c>
      <c r="D195" s="10" t="str">
        <f t="shared" si="17"/>
        <v/>
      </c>
      <c r="E195" s="10" t="str">
        <f t="shared" si="18"/>
        <v/>
      </c>
      <c r="F195" s="11" t="str">
        <f t="shared" si="19"/>
        <v/>
      </c>
      <c r="G195" t="str">
        <f t="shared" si="20"/>
        <v/>
      </c>
    </row>
    <row r="196" spans="1:7" x14ac:dyDescent="0.3">
      <c r="A196" t="str">
        <f t="shared" si="14"/>
        <v/>
      </c>
      <c r="B196" s="7" t="str">
        <f t="shared" si="15"/>
        <v/>
      </c>
      <c r="C196" s="10" t="str">
        <f t="shared" si="16"/>
        <v/>
      </c>
      <c r="D196" s="10" t="str">
        <f t="shared" si="17"/>
        <v/>
      </c>
      <c r="E196" s="10" t="str">
        <f t="shared" si="18"/>
        <v/>
      </c>
      <c r="F196" s="11" t="str">
        <f t="shared" si="19"/>
        <v/>
      </c>
      <c r="G196" t="str">
        <f t="shared" si="20"/>
        <v/>
      </c>
    </row>
    <row r="197" spans="1:7" x14ac:dyDescent="0.3">
      <c r="A197" t="str">
        <f t="shared" si="14"/>
        <v/>
      </c>
      <c r="B197" s="7" t="str">
        <f t="shared" si="15"/>
        <v/>
      </c>
      <c r="C197" s="10" t="str">
        <f t="shared" si="16"/>
        <v/>
      </c>
      <c r="D197" s="10" t="str">
        <f t="shared" si="17"/>
        <v/>
      </c>
      <c r="E197" s="10" t="str">
        <f t="shared" si="18"/>
        <v/>
      </c>
      <c r="F197" s="11" t="str">
        <f t="shared" si="19"/>
        <v/>
      </c>
      <c r="G197" t="str">
        <f t="shared" si="20"/>
        <v/>
      </c>
    </row>
    <row r="198" spans="1:7" x14ac:dyDescent="0.3">
      <c r="A198" t="str">
        <f t="shared" si="14"/>
        <v/>
      </c>
      <c r="B198" s="7" t="str">
        <f t="shared" si="15"/>
        <v/>
      </c>
      <c r="C198" s="10" t="str">
        <f t="shared" si="16"/>
        <v/>
      </c>
      <c r="D198" s="10" t="str">
        <f t="shared" si="17"/>
        <v/>
      </c>
      <c r="E198" s="10" t="str">
        <f t="shared" si="18"/>
        <v/>
      </c>
      <c r="F198" s="11" t="str">
        <f t="shared" si="19"/>
        <v/>
      </c>
      <c r="G198" t="str">
        <f t="shared" si="20"/>
        <v/>
      </c>
    </row>
    <row r="199" spans="1:7" x14ac:dyDescent="0.3">
      <c r="A199" t="str">
        <f t="shared" si="14"/>
        <v/>
      </c>
      <c r="B199" s="7" t="str">
        <f t="shared" si="15"/>
        <v/>
      </c>
      <c r="C199" s="10" t="str">
        <f t="shared" si="16"/>
        <v/>
      </c>
      <c r="D199" s="10" t="str">
        <f t="shared" si="17"/>
        <v/>
      </c>
      <c r="E199" s="10" t="str">
        <f t="shared" si="18"/>
        <v/>
      </c>
      <c r="F199" s="11" t="str">
        <f t="shared" si="19"/>
        <v/>
      </c>
      <c r="G199" t="str">
        <f t="shared" si="20"/>
        <v/>
      </c>
    </row>
    <row r="200" spans="1:7" x14ac:dyDescent="0.3">
      <c r="A200" t="str">
        <f t="shared" si="14"/>
        <v/>
      </c>
      <c r="B200" s="7" t="str">
        <f t="shared" si="15"/>
        <v/>
      </c>
      <c r="C200" s="10" t="str">
        <f t="shared" si="16"/>
        <v/>
      </c>
      <c r="D200" s="10" t="str">
        <f t="shared" si="17"/>
        <v/>
      </c>
      <c r="E200" s="10" t="str">
        <f t="shared" si="18"/>
        <v/>
      </c>
      <c r="F200" s="11" t="str">
        <f t="shared" si="19"/>
        <v/>
      </c>
      <c r="G200" t="str">
        <f t="shared" si="20"/>
        <v/>
      </c>
    </row>
    <row r="201" spans="1:7" x14ac:dyDescent="0.3">
      <c r="A201" t="str">
        <f t="shared" si="14"/>
        <v/>
      </c>
      <c r="B201" s="7" t="str">
        <f t="shared" si="15"/>
        <v/>
      </c>
      <c r="C201" s="10" t="str">
        <f t="shared" si="16"/>
        <v/>
      </c>
      <c r="D201" s="10" t="str">
        <f t="shared" si="17"/>
        <v/>
      </c>
      <c r="E201" s="10" t="str">
        <f t="shared" si="18"/>
        <v/>
      </c>
      <c r="F201" s="11" t="str">
        <f t="shared" si="19"/>
        <v/>
      </c>
      <c r="G201" t="str">
        <f t="shared" si="20"/>
        <v/>
      </c>
    </row>
    <row r="202" spans="1:7" x14ac:dyDescent="0.3">
      <c r="A202" t="str">
        <f t="shared" si="14"/>
        <v/>
      </c>
      <c r="B202" s="7" t="str">
        <f t="shared" si="15"/>
        <v/>
      </c>
      <c r="C202" s="10" t="str">
        <f t="shared" si="16"/>
        <v/>
      </c>
      <c r="D202" s="10" t="str">
        <f t="shared" si="17"/>
        <v/>
      </c>
      <c r="E202" s="10" t="str">
        <f t="shared" si="18"/>
        <v/>
      </c>
      <c r="F202" s="11" t="str">
        <f t="shared" si="19"/>
        <v/>
      </c>
      <c r="G202" t="str">
        <f t="shared" si="20"/>
        <v/>
      </c>
    </row>
    <row r="203" spans="1:7" x14ac:dyDescent="0.3">
      <c r="A203" t="str">
        <f t="shared" si="14"/>
        <v/>
      </c>
      <c r="B203" s="7" t="str">
        <f t="shared" si="15"/>
        <v/>
      </c>
      <c r="C203" s="10" t="str">
        <f t="shared" si="16"/>
        <v/>
      </c>
      <c r="D203" s="10" t="str">
        <f t="shared" si="17"/>
        <v/>
      </c>
      <c r="E203" s="10" t="str">
        <f t="shared" si="18"/>
        <v/>
      </c>
      <c r="F203" s="11" t="str">
        <f t="shared" si="19"/>
        <v/>
      </c>
      <c r="G203" t="str">
        <f t="shared" si="20"/>
        <v/>
      </c>
    </row>
    <row r="204" spans="1:7" x14ac:dyDescent="0.3">
      <c r="A204" t="str">
        <f t="shared" si="14"/>
        <v/>
      </c>
      <c r="B204" s="7" t="str">
        <f t="shared" si="15"/>
        <v/>
      </c>
      <c r="C204" s="10" t="str">
        <f t="shared" si="16"/>
        <v/>
      </c>
      <c r="D204" s="10" t="str">
        <f t="shared" si="17"/>
        <v/>
      </c>
      <c r="E204" s="10" t="str">
        <f t="shared" si="18"/>
        <v/>
      </c>
      <c r="F204" s="11" t="str">
        <f t="shared" si="19"/>
        <v/>
      </c>
      <c r="G204" t="str">
        <f t="shared" si="20"/>
        <v/>
      </c>
    </row>
    <row r="205" spans="1:7" x14ac:dyDescent="0.3">
      <c r="A205" t="str">
        <f t="shared" si="14"/>
        <v/>
      </c>
      <c r="B205" s="7" t="str">
        <f t="shared" si="15"/>
        <v/>
      </c>
      <c r="C205" s="10" t="str">
        <f t="shared" si="16"/>
        <v/>
      </c>
      <c r="D205" s="10" t="str">
        <f t="shared" si="17"/>
        <v/>
      </c>
      <c r="E205" s="10" t="str">
        <f t="shared" si="18"/>
        <v/>
      </c>
      <c r="F205" s="11" t="str">
        <f t="shared" si="19"/>
        <v/>
      </c>
      <c r="G205" t="str">
        <f t="shared" si="20"/>
        <v/>
      </c>
    </row>
    <row r="206" spans="1:7" x14ac:dyDescent="0.3">
      <c r="A206" t="str">
        <f t="shared" si="14"/>
        <v/>
      </c>
      <c r="B206" s="7" t="str">
        <f t="shared" si="15"/>
        <v/>
      </c>
      <c r="C206" s="10" t="str">
        <f t="shared" si="16"/>
        <v/>
      </c>
      <c r="D206" s="10" t="str">
        <f t="shared" si="17"/>
        <v/>
      </c>
      <c r="E206" s="10" t="str">
        <f t="shared" si="18"/>
        <v/>
      </c>
      <c r="F206" s="11" t="str">
        <f t="shared" si="19"/>
        <v/>
      </c>
      <c r="G206" t="str">
        <f t="shared" si="20"/>
        <v/>
      </c>
    </row>
    <row r="207" spans="1:7" x14ac:dyDescent="0.3">
      <c r="A207" t="str">
        <f t="shared" si="14"/>
        <v/>
      </c>
      <c r="B207" s="7" t="str">
        <f t="shared" si="15"/>
        <v/>
      </c>
      <c r="C207" s="10" t="str">
        <f t="shared" si="16"/>
        <v/>
      </c>
      <c r="D207" s="10" t="str">
        <f t="shared" si="17"/>
        <v/>
      </c>
      <c r="E207" s="10" t="str">
        <f t="shared" si="18"/>
        <v/>
      </c>
      <c r="F207" s="11" t="str">
        <f t="shared" si="19"/>
        <v/>
      </c>
      <c r="G207" t="str">
        <f t="shared" si="20"/>
        <v/>
      </c>
    </row>
    <row r="208" spans="1:7" x14ac:dyDescent="0.3">
      <c r="A208" t="str">
        <f t="shared" si="14"/>
        <v/>
      </c>
      <c r="B208" s="7" t="str">
        <f t="shared" si="15"/>
        <v/>
      </c>
      <c r="C208" s="10" t="str">
        <f t="shared" si="16"/>
        <v/>
      </c>
      <c r="D208" s="10" t="str">
        <f t="shared" si="17"/>
        <v/>
      </c>
      <c r="E208" s="10" t="str">
        <f t="shared" si="18"/>
        <v/>
      </c>
      <c r="F208" s="11" t="str">
        <f t="shared" si="19"/>
        <v/>
      </c>
      <c r="G208" t="str">
        <f t="shared" si="20"/>
        <v/>
      </c>
    </row>
    <row r="209" spans="1:7" x14ac:dyDescent="0.3">
      <c r="A209" t="str">
        <f t="shared" si="14"/>
        <v/>
      </c>
      <c r="B209" s="7" t="str">
        <f t="shared" si="15"/>
        <v/>
      </c>
      <c r="C209" s="10" t="str">
        <f t="shared" si="16"/>
        <v/>
      </c>
      <c r="D209" s="10" t="str">
        <f t="shared" si="17"/>
        <v/>
      </c>
      <c r="E209" s="10" t="str">
        <f t="shared" si="18"/>
        <v/>
      </c>
      <c r="F209" s="11" t="str">
        <f t="shared" si="19"/>
        <v/>
      </c>
      <c r="G209" t="str">
        <f t="shared" si="20"/>
        <v/>
      </c>
    </row>
    <row r="210" spans="1:7" x14ac:dyDescent="0.3">
      <c r="A210" t="str">
        <f t="shared" si="14"/>
        <v/>
      </c>
      <c r="B210" s="7" t="str">
        <f t="shared" si="15"/>
        <v/>
      </c>
      <c r="C210" s="10" t="str">
        <f t="shared" si="16"/>
        <v/>
      </c>
      <c r="D210" s="10" t="str">
        <f t="shared" si="17"/>
        <v/>
      </c>
      <c r="E210" s="10" t="str">
        <f t="shared" si="18"/>
        <v/>
      </c>
      <c r="F210" s="11" t="str">
        <f t="shared" si="19"/>
        <v/>
      </c>
      <c r="G210" t="str">
        <f t="shared" si="20"/>
        <v/>
      </c>
    </row>
    <row r="211" spans="1:7" x14ac:dyDescent="0.3">
      <c r="A211" t="str">
        <f t="shared" ref="A211:A274" si="21">IF(OR($C$6="",$C$4="",$C$5="",$C$7="",$C$8=""),"",IF(A210&lt;$C$7*$C$6,A210+1,""))</f>
        <v/>
      </c>
      <c r="B211" s="7" t="str">
        <f t="shared" ref="B211:B274" si="22">IF(A211="","",EDATE(B210,12/$C$7))</f>
        <v/>
      </c>
      <c r="C211" s="10" t="str">
        <f t="shared" ref="C211:C274" si="23">IF(D211="","",C210-D211)</f>
        <v/>
      </c>
      <c r="D211" s="10" t="str">
        <f t="shared" ref="D211:D274" si="24">IF(A211="","",-PPMT($C$5/$C$7,A211,$C$7*$C$6,$C$4))</f>
        <v/>
      </c>
      <c r="E211" s="10" t="str">
        <f t="shared" ref="E211:E274" si="25">IF(A211="","",-IPMT($C$5/$C$7,A211,$C$7*$C$6,$C$4))</f>
        <v/>
      </c>
      <c r="F211" s="11" t="str">
        <f t="shared" ref="F211:F274" si="26">IF(D211="","",-CUMPRINC($C$5/$C$7,$C$6*$C$7,$C$4,$A$17,A211,0))</f>
        <v/>
      </c>
      <c r="G211" t="str">
        <f t="shared" ref="G211:G274" si="27">IF(E211="","",-CUMIPMT($C$5/$C$7,$C$7*$C$6,$C$4,$A$17,A211,0))</f>
        <v/>
      </c>
    </row>
    <row r="212" spans="1:7" x14ac:dyDescent="0.3">
      <c r="A212" t="str">
        <f t="shared" si="21"/>
        <v/>
      </c>
      <c r="B212" s="7" t="str">
        <f t="shared" si="22"/>
        <v/>
      </c>
      <c r="C212" s="10" t="str">
        <f t="shared" si="23"/>
        <v/>
      </c>
      <c r="D212" s="10" t="str">
        <f t="shared" si="24"/>
        <v/>
      </c>
      <c r="E212" s="10" t="str">
        <f t="shared" si="25"/>
        <v/>
      </c>
      <c r="F212" s="11" t="str">
        <f t="shared" si="26"/>
        <v/>
      </c>
      <c r="G212" t="str">
        <f t="shared" si="27"/>
        <v/>
      </c>
    </row>
    <row r="213" spans="1:7" x14ac:dyDescent="0.3">
      <c r="A213" t="str">
        <f t="shared" si="21"/>
        <v/>
      </c>
      <c r="B213" s="7" t="str">
        <f t="shared" si="22"/>
        <v/>
      </c>
      <c r="C213" s="10" t="str">
        <f t="shared" si="23"/>
        <v/>
      </c>
      <c r="D213" s="10" t="str">
        <f t="shared" si="24"/>
        <v/>
      </c>
      <c r="E213" s="10" t="str">
        <f t="shared" si="25"/>
        <v/>
      </c>
      <c r="F213" s="11" t="str">
        <f t="shared" si="26"/>
        <v/>
      </c>
      <c r="G213" t="str">
        <f t="shared" si="27"/>
        <v/>
      </c>
    </row>
    <row r="214" spans="1:7" x14ac:dyDescent="0.3">
      <c r="A214" t="str">
        <f t="shared" si="21"/>
        <v/>
      </c>
      <c r="B214" s="7" t="str">
        <f t="shared" si="22"/>
        <v/>
      </c>
      <c r="C214" s="10" t="str">
        <f t="shared" si="23"/>
        <v/>
      </c>
      <c r="D214" s="10" t="str">
        <f t="shared" si="24"/>
        <v/>
      </c>
      <c r="E214" s="10" t="str">
        <f t="shared" si="25"/>
        <v/>
      </c>
      <c r="F214" s="11" t="str">
        <f t="shared" si="26"/>
        <v/>
      </c>
      <c r="G214" t="str">
        <f t="shared" si="27"/>
        <v/>
      </c>
    </row>
    <row r="215" spans="1:7" x14ac:dyDescent="0.3">
      <c r="A215" t="str">
        <f t="shared" si="21"/>
        <v/>
      </c>
      <c r="B215" s="7" t="str">
        <f t="shared" si="22"/>
        <v/>
      </c>
      <c r="C215" s="10" t="str">
        <f t="shared" si="23"/>
        <v/>
      </c>
      <c r="D215" s="10" t="str">
        <f t="shared" si="24"/>
        <v/>
      </c>
      <c r="E215" s="10" t="str">
        <f t="shared" si="25"/>
        <v/>
      </c>
      <c r="F215" s="11" t="str">
        <f t="shared" si="26"/>
        <v/>
      </c>
      <c r="G215" t="str">
        <f t="shared" si="27"/>
        <v/>
      </c>
    </row>
    <row r="216" spans="1:7" x14ac:dyDescent="0.3">
      <c r="A216" t="str">
        <f t="shared" si="21"/>
        <v/>
      </c>
      <c r="B216" s="7" t="str">
        <f t="shared" si="22"/>
        <v/>
      </c>
      <c r="C216" s="10" t="str">
        <f t="shared" si="23"/>
        <v/>
      </c>
      <c r="D216" s="10" t="str">
        <f t="shared" si="24"/>
        <v/>
      </c>
      <c r="E216" s="10" t="str">
        <f t="shared" si="25"/>
        <v/>
      </c>
      <c r="F216" s="11" t="str">
        <f t="shared" si="26"/>
        <v/>
      </c>
      <c r="G216" t="str">
        <f t="shared" si="27"/>
        <v/>
      </c>
    </row>
    <row r="217" spans="1:7" x14ac:dyDescent="0.3">
      <c r="A217" t="str">
        <f t="shared" si="21"/>
        <v/>
      </c>
      <c r="B217" s="7" t="str">
        <f t="shared" si="22"/>
        <v/>
      </c>
      <c r="C217" s="10" t="str">
        <f t="shared" si="23"/>
        <v/>
      </c>
      <c r="D217" s="10" t="str">
        <f t="shared" si="24"/>
        <v/>
      </c>
      <c r="E217" s="10" t="str">
        <f t="shared" si="25"/>
        <v/>
      </c>
      <c r="F217" s="11" t="str">
        <f t="shared" si="26"/>
        <v/>
      </c>
      <c r="G217" t="str">
        <f t="shared" si="27"/>
        <v/>
      </c>
    </row>
    <row r="218" spans="1:7" x14ac:dyDescent="0.3">
      <c r="A218" t="str">
        <f t="shared" si="21"/>
        <v/>
      </c>
      <c r="B218" s="7" t="str">
        <f t="shared" si="22"/>
        <v/>
      </c>
      <c r="C218" s="10" t="str">
        <f t="shared" si="23"/>
        <v/>
      </c>
      <c r="D218" s="10" t="str">
        <f t="shared" si="24"/>
        <v/>
      </c>
      <c r="E218" s="10" t="str">
        <f t="shared" si="25"/>
        <v/>
      </c>
      <c r="F218" s="11" t="str">
        <f t="shared" si="26"/>
        <v/>
      </c>
      <c r="G218" t="str">
        <f t="shared" si="27"/>
        <v/>
      </c>
    </row>
    <row r="219" spans="1:7" x14ac:dyDescent="0.3">
      <c r="A219" t="str">
        <f t="shared" si="21"/>
        <v/>
      </c>
      <c r="B219" s="7" t="str">
        <f t="shared" si="22"/>
        <v/>
      </c>
      <c r="C219" s="10" t="str">
        <f t="shared" si="23"/>
        <v/>
      </c>
      <c r="D219" s="10" t="str">
        <f t="shared" si="24"/>
        <v/>
      </c>
      <c r="E219" s="10" t="str">
        <f t="shared" si="25"/>
        <v/>
      </c>
      <c r="F219" s="11" t="str">
        <f t="shared" si="26"/>
        <v/>
      </c>
      <c r="G219" t="str">
        <f t="shared" si="27"/>
        <v/>
      </c>
    </row>
    <row r="220" spans="1:7" x14ac:dyDescent="0.3">
      <c r="A220" t="str">
        <f t="shared" si="21"/>
        <v/>
      </c>
      <c r="B220" s="7" t="str">
        <f t="shared" si="22"/>
        <v/>
      </c>
      <c r="C220" s="10" t="str">
        <f t="shared" si="23"/>
        <v/>
      </c>
      <c r="D220" s="10" t="str">
        <f t="shared" si="24"/>
        <v/>
      </c>
      <c r="E220" s="10" t="str">
        <f t="shared" si="25"/>
        <v/>
      </c>
      <c r="F220" s="11" t="str">
        <f t="shared" si="26"/>
        <v/>
      </c>
      <c r="G220" t="str">
        <f t="shared" si="27"/>
        <v/>
      </c>
    </row>
    <row r="221" spans="1:7" x14ac:dyDescent="0.3">
      <c r="A221" t="str">
        <f t="shared" si="21"/>
        <v/>
      </c>
      <c r="B221" s="7" t="str">
        <f t="shared" si="22"/>
        <v/>
      </c>
      <c r="C221" s="10" t="str">
        <f t="shared" si="23"/>
        <v/>
      </c>
      <c r="D221" s="10" t="str">
        <f t="shared" si="24"/>
        <v/>
      </c>
      <c r="E221" s="10" t="str">
        <f t="shared" si="25"/>
        <v/>
      </c>
      <c r="F221" s="11" t="str">
        <f t="shared" si="26"/>
        <v/>
      </c>
      <c r="G221" t="str">
        <f t="shared" si="27"/>
        <v/>
      </c>
    </row>
    <row r="222" spans="1:7" x14ac:dyDescent="0.3">
      <c r="A222" t="str">
        <f t="shared" si="21"/>
        <v/>
      </c>
      <c r="B222" s="7" t="str">
        <f t="shared" si="22"/>
        <v/>
      </c>
      <c r="C222" s="10" t="str">
        <f t="shared" si="23"/>
        <v/>
      </c>
      <c r="D222" s="10" t="str">
        <f t="shared" si="24"/>
        <v/>
      </c>
      <c r="E222" s="10" t="str">
        <f t="shared" si="25"/>
        <v/>
      </c>
      <c r="F222" s="11" t="str">
        <f t="shared" si="26"/>
        <v/>
      </c>
      <c r="G222" t="str">
        <f t="shared" si="27"/>
        <v/>
      </c>
    </row>
    <row r="223" spans="1:7" x14ac:dyDescent="0.3">
      <c r="A223" t="str">
        <f t="shared" si="21"/>
        <v/>
      </c>
      <c r="B223" s="7" t="str">
        <f t="shared" si="22"/>
        <v/>
      </c>
      <c r="C223" s="10" t="str">
        <f t="shared" si="23"/>
        <v/>
      </c>
      <c r="D223" s="10" t="str">
        <f t="shared" si="24"/>
        <v/>
      </c>
      <c r="E223" s="10" t="str">
        <f t="shared" si="25"/>
        <v/>
      </c>
      <c r="F223" s="11" t="str">
        <f t="shared" si="26"/>
        <v/>
      </c>
      <c r="G223" t="str">
        <f t="shared" si="27"/>
        <v/>
      </c>
    </row>
    <row r="224" spans="1:7" x14ac:dyDescent="0.3">
      <c r="A224" t="str">
        <f t="shared" si="21"/>
        <v/>
      </c>
      <c r="B224" s="7" t="str">
        <f t="shared" si="22"/>
        <v/>
      </c>
      <c r="C224" s="10" t="str">
        <f t="shared" si="23"/>
        <v/>
      </c>
      <c r="D224" s="10" t="str">
        <f t="shared" si="24"/>
        <v/>
      </c>
      <c r="E224" s="10" t="str">
        <f t="shared" si="25"/>
        <v/>
      </c>
      <c r="F224" s="11" t="str">
        <f t="shared" si="26"/>
        <v/>
      </c>
      <c r="G224" t="str">
        <f t="shared" si="27"/>
        <v/>
      </c>
    </row>
    <row r="225" spans="1:7" x14ac:dyDescent="0.3">
      <c r="A225" t="str">
        <f t="shared" si="21"/>
        <v/>
      </c>
      <c r="B225" s="7" t="str">
        <f t="shared" si="22"/>
        <v/>
      </c>
      <c r="C225" s="10" t="str">
        <f t="shared" si="23"/>
        <v/>
      </c>
      <c r="D225" s="10" t="str">
        <f t="shared" si="24"/>
        <v/>
      </c>
      <c r="E225" s="10" t="str">
        <f t="shared" si="25"/>
        <v/>
      </c>
      <c r="F225" s="11" t="str">
        <f t="shared" si="26"/>
        <v/>
      </c>
      <c r="G225" t="str">
        <f t="shared" si="27"/>
        <v/>
      </c>
    </row>
    <row r="226" spans="1:7" x14ac:dyDescent="0.3">
      <c r="A226" t="str">
        <f t="shared" si="21"/>
        <v/>
      </c>
      <c r="B226" s="7" t="str">
        <f t="shared" si="22"/>
        <v/>
      </c>
      <c r="C226" s="10" t="str">
        <f t="shared" si="23"/>
        <v/>
      </c>
      <c r="D226" s="10" t="str">
        <f t="shared" si="24"/>
        <v/>
      </c>
      <c r="E226" s="10" t="str">
        <f t="shared" si="25"/>
        <v/>
      </c>
      <c r="F226" s="11" t="str">
        <f t="shared" si="26"/>
        <v/>
      </c>
      <c r="G226" t="str">
        <f t="shared" si="27"/>
        <v/>
      </c>
    </row>
    <row r="227" spans="1:7" x14ac:dyDescent="0.3">
      <c r="A227" t="str">
        <f t="shared" si="21"/>
        <v/>
      </c>
      <c r="B227" s="7" t="str">
        <f t="shared" si="22"/>
        <v/>
      </c>
      <c r="C227" s="10" t="str">
        <f t="shared" si="23"/>
        <v/>
      </c>
      <c r="D227" s="10" t="str">
        <f t="shared" si="24"/>
        <v/>
      </c>
      <c r="E227" s="10" t="str">
        <f t="shared" si="25"/>
        <v/>
      </c>
      <c r="F227" s="11" t="str">
        <f t="shared" si="26"/>
        <v/>
      </c>
      <c r="G227" t="str">
        <f t="shared" si="27"/>
        <v/>
      </c>
    </row>
    <row r="228" spans="1:7" x14ac:dyDescent="0.3">
      <c r="A228" t="str">
        <f t="shared" si="21"/>
        <v/>
      </c>
      <c r="B228" s="7" t="str">
        <f t="shared" si="22"/>
        <v/>
      </c>
      <c r="C228" s="10" t="str">
        <f t="shared" si="23"/>
        <v/>
      </c>
      <c r="D228" s="10" t="str">
        <f t="shared" si="24"/>
        <v/>
      </c>
      <c r="E228" s="10" t="str">
        <f t="shared" si="25"/>
        <v/>
      </c>
      <c r="F228" s="11" t="str">
        <f t="shared" si="26"/>
        <v/>
      </c>
      <c r="G228" t="str">
        <f t="shared" si="27"/>
        <v/>
      </c>
    </row>
    <row r="229" spans="1:7" x14ac:dyDescent="0.3">
      <c r="A229" t="str">
        <f t="shared" si="21"/>
        <v/>
      </c>
      <c r="B229" s="7" t="str">
        <f t="shared" si="22"/>
        <v/>
      </c>
      <c r="C229" s="10" t="str">
        <f t="shared" si="23"/>
        <v/>
      </c>
      <c r="D229" s="10" t="str">
        <f t="shared" si="24"/>
        <v/>
      </c>
      <c r="E229" s="10" t="str">
        <f t="shared" si="25"/>
        <v/>
      </c>
      <c r="F229" s="11" t="str">
        <f t="shared" si="26"/>
        <v/>
      </c>
      <c r="G229" t="str">
        <f t="shared" si="27"/>
        <v/>
      </c>
    </row>
    <row r="230" spans="1:7" x14ac:dyDescent="0.3">
      <c r="A230" t="str">
        <f t="shared" si="21"/>
        <v/>
      </c>
      <c r="B230" s="7" t="str">
        <f t="shared" si="22"/>
        <v/>
      </c>
      <c r="C230" s="10" t="str">
        <f t="shared" si="23"/>
        <v/>
      </c>
      <c r="D230" s="10" t="str">
        <f t="shared" si="24"/>
        <v/>
      </c>
      <c r="E230" s="10" t="str">
        <f t="shared" si="25"/>
        <v/>
      </c>
      <c r="F230" s="11" t="str">
        <f t="shared" si="26"/>
        <v/>
      </c>
      <c r="G230" t="str">
        <f t="shared" si="27"/>
        <v/>
      </c>
    </row>
    <row r="231" spans="1:7" x14ac:dyDescent="0.3">
      <c r="A231" t="str">
        <f t="shared" si="21"/>
        <v/>
      </c>
      <c r="B231" s="7" t="str">
        <f t="shared" si="22"/>
        <v/>
      </c>
      <c r="C231" s="10" t="str">
        <f t="shared" si="23"/>
        <v/>
      </c>
      <c r="D231" s="10" t="str">
        <f t="shared" si="24"/>
        <v/>
      </c>
      <c r="E231" s="10" t="str">
        <f t="shared" si="25"/>
        <v/>
      </c>
      <c r="F231" s="11" t="str">
        <f t="shared" si="26"/>
        <v/>
      </c>
      <c r="G231" t="str">
        <f t="shared" si="27"/>
        <v/>
      </c>
    </row>
    <row r="232" spans="1:7" x14ac:dyDescent="0.3">
      <c r="A232" t="str">
        <f t="shared" si="21"/>
        <v/>
      </c>
      <c r="B232" s="7" t="str">
        <f t="shared" si="22"/>
        <v/>
      </c>
      <c r="C232" s="10" t="str">
        <f t="shared" si="23"/>
        <v/>
      </c>
      <c r="D232" s="10" t="str">
        <f t="shared" si="24"/>
        <v/>
      </c>
      <c r="E232" s="10" t="str">
        <f t="shared" si="25"/>
        <v/>
      </c>
      <c r="F232" s="11" t="str">
        <f t="shared" si="26"/>
        <v/>
      </c>
      <c r="G232" t="str">
        <f t="shared" si="27"/>
        <v/>
      </c>
    </row>
    <row r="233" spans="1:7" x14ac:dyDescent="0.3">
      <c r="A233" t="str">
        <f t="shared" si="21"/>
        <v/>
      </c>
      <c r="B233" s="7" t="str">
        <f t="shared" si="22"/>
        <v/>
      </c>
      <c r="C233" s="10" t="str">
        <f t="shared" si="23"/>
        <v/>
      </c>
      <c r="D233" s="10" t="str">
        <f t="shared" si="24"/>
        <v/>
      </c>
      <c r="E233" s="10" t="str">
        <f t="shared" si="25"/>
        <v/>
      </c>
      <c r="F233" s="11" t="str">
        <f t="shared" si="26"/>
        <v/>
      </c>
      <c r="G233" t="str">
        <f t="shared" si="27"/>
        <v/>
      </c>
    </row>
    <row r="234" spans="1:7" x14ac:dyDescent="0.3">
      <c r="A234" t="str">
        <f t="shared" si="21"/>
        <v/>
      </c>
      <c r="B234" s="7" t="str">
        <f t="shared" si="22"/>
        <v/>
      </c>
      <c r="C234" s="10" t="str">
        <f t="shared" si="23"/>
        <v/>
      </c>
      <c r="D234" s="10" t="str">
        <f t="shared" si="24"/>
        <v/>
      </c>
      <c r="E234" s="10" t="str">
        <f t="shared" si="25"/>
        <v/>
      </c>
      <c r="F234" s="11" t="str">
        <f t="shared" si="26"/>
        <v/>
      </c>
      <c r="G234" t="str">
        <f t="shared" si="27"/>
        <v/>
      </c>
    </row>
    <row r="235" spans="1:7" x14ac:dyDescent="0.3">
      <c r="A235" t="str">
        <f t="shared" si="21"/>
        <v/>
      </c>
      <c r="B235" s="7" t="str">
        <f t="shared" si="22"/>
        <v/>
      </c>
      <c r="C235" s="10" t="str">
        <f t="shared" si="23"/>
        <v/>
      </c>
      <c r="D235" s="10" t="str">
        <f t="shared" si="24"/>
        <v/>
      </c>
      <c r="E235" s="10" t="str">
        <f t="shared" si="25"/>
        <v/>
      </c>
      <c r="F235" s="11" t="str">
        <f t="shared" si="26"/>
        <v/>
      </c>
      <c r="G235" t="str">
        <f t="shared" si="27"/>
        <v/>
      </c>
    </row>
    <row r="236" spans="1:7" x14ac:dyDescent="0.3">
      <c r="A236" t="str">
        <f t="shared" si="21"/>
        <v/>
      </c>
      <c r="B236" s="7" t="str">
        <f t="shared" si="22"/>
        <v/>
      </c>
      <c r="C236" s="10" t="str">
        <f t="shared" si="23"/>
        <v/>
      </c>
      <c r="D236" s="10" t="str">
        <f t="shared" si="24"/>
        <v/>
      </c>
      <c r="E236" s="10" t="str">
        <f t="shared" si="25"/>
        <v/>
      </c>
      <c r="F236" s="11" t="str">
        <f t="shared" si="26"/>
        <v/>
      </c>
      <c r="G236" t="str">
        <f t="shared" si="27"/>
        <v/>
      </c>
    </row>
    <row r="237" spans="1:7" x14ac:dyDescent="0.3">
      <c r="A237" t="str">
        <f t="shared" si="21"/>
        <v/>
      </c>
      <c r="B237" s="7" t="str">
        <f t="shared" si="22"/>
        <v/>
      </c>
      <c r="C237" s="10" t="str">
        <f t="shared" si="23"/>
        <v/>
      </c>
      <c r="D237" s="10" t="str">
        <f t="shared" si="24"/>
        <v/>
      </c>
      <c r="E237" s="10" t="str">
        <f t="shared" si="25"/>
        <v/>
      </c>
      <c r="F237" s="11" t="str">
        <f t="shared" si="26"/>
        <v/>
      </c>
      <c r="G237" t="str">
        <f t="shared" si="27"/>
        <v/>
      </c>
    </row>
    <row r="238" spans="1:7" x14ac:dyDescent="0.3">
      <c r="A238" t="str">
        <f t="shared" si="21"/>
        <v/>
      </c>
      <c r="B238" s="7" t="str">
        <f t="shared" si="22"/>
        <v/>
      </c>
      <c r="C238" s="10" t="str">
        <f t="shared" si="23"/>
        <v/>
      </c>
      <c r="D238" s="10" t="str">
        <f t="shared" si="24"/>
        <v/>
      </c>
      <c r="E238" s="10" t="str">
        <f t="shared" si="25"/>
        <v/>
      </c>
      <c r="F238" s="11" t="str">
        <f t="shared" si="26"/>
        <v/>
      </c>
      <c r="G238" t="str">
        <f t="shared" si="27"/>
        <v/>
      </c>
    </row>
    <row r="239" spans="1:7" x14ac:dyDescent="0.3">
      <c r="A239" t="str">
        <f t="shared" si="21"/>
        <v/>
      </c>
      <c r="B239" s="7" t="str">
        <f t="shared" si="22"/>
        <v/>
      </c>
      <c r="C239" s="10" t="str">
        <f t="shared" si="23"/>
        <v/>
      </c>
      <c r="D239" s="10" t="str">
        <f t="shared" si="24"/>
        <v/>
      </c>
      <c r="E239" s="10" t="str">
        <f t="shared" si="25"/>
        <v/>
      </c>
      <c r="F239" s="11" t="str">
        <f t="shared" si="26"/>
        <v/>
      </c>
      <c r="G239" t="str">
        <f t="shared" si="27"/>
        <v/>
      </c>
    </row>
    <row r="240" spans="1:7" x14ac:dyDescent="0.3">
      <c r="A240" t="str">
        <f t="shared" si="21"/>
        <v/>
      </c>
      <c r="B240" s="7" t="str">
        <f t="shared" si="22"/>
        <v/>
      </c>
      <c r="C240" s="10" t="str">
        <f t="shared" si="23"/>
        <v/>
      </c>
      <c r="D240" s="10" t="str">
        <f t="shared" si="24"/>
        <v/>
      </c>
      <c r="E240" s="10" t="str">
        <f t="shared" si="25"/>
        <v/>
      </c>
      <c r="F240" s="11" t="str">
        <f t="shared" si="26"/>
        <v/>
      </c>
      <c r="G240" t="str">
        <f t="shared" si="27"/>
        <v/>
      </c>
    </row>
    <row r="241" spans="1:7" x14ac:dyDescent="0.3">
      <c r="A241" t="str">
        <f t="shared" si="21"/>
        <v/>
      </c>
      <c r="B241" s="7" t="str">
        <f t="shared" si="22"/>
        <v/>
      </c>
      <c r="C241" s="10" t="str">
        <f t="shared" si="23"/>
        <v/>
      </c>
      <c r="D241" s="10" t="str">
        <f t="shared" si="24"/>
        <v/>
      </c>
      <c r="E241" s="10" t="str">
        <f t="shared" si="25"/>
        <v/>
      </c>
      <c r="F241" s="11" t="str">
        <f t="shared" si="26"/>
        <v/>
      </c>
      <c r="G241" t="str">
        <f t="shared" si="27"/>
        <v/>
      </c>
    </row>
    <row r="242" spans="1:7" x14ac:dyDescent="0.3">
      <c r="A242" t="str">
        <f t="shared" si="21"/>
        <v/>
      </c>
      <c r="B242" s="7" t="str">
        <f t="shared" si="22"/>
        <v/>
      </c>
      <c r="C242" s="10" t="str">
        <f t="shared" si="23"/>
        <v/>
      </c>
      <c r="D242" s="10" t="str">
        <f t="shared" si="24"/>
        <v/>
      </c>
      <c r="E242" s="10" t="str">
        <f t="shared" si="25"/>
        <v/>
      </c>
      <c r="F242" s="11" t="str">
        <f t="shared" si="26"/>
        <v/>
      </c>
      <c r="G242" t="str">
        <f t="shared" si="27"/>
        <v/>
      </c>
    </row>
    <row r="243" spans="1:7" x14ac:dyDescent="0.3">
      <c r="A243" t="str">
        <f t="shared" si="21"/>
        <v/>
      </c>
      <c r="B243" s="7" t="str">
        <f t="shared" si="22"/>
        <v/>
      </c>
      <c r="C243" s="10" t="str">
        <f t="shared" si="23"/>
        <v/>
      </c>
      <c r="D243" s="10" t="str">
        <f t="shared" si="24"/>
        <v/>
      </c>
      <c r="E243" s="10" t="str">
        <f t="shared" si="25"/>
        <v/>
      </c>
      <c r="F243" s="11" t="str">
        <f t="shared" si="26"/>
        <v/>
      </c>
      <c r="G243" t="str">
        <f t="shared" si="27"/>
        <v/>
      </c>
    </row>
    <row r="244" spans="1:7" x14ac:dyDescent="0.3">
      <c r="A244" t="str">
        <f t="shared" si="21"/>
        <v/>
      </c>
      <c r="B244" s="7" t="str">
        <f t="shared" si="22"/>
        <v/>
      </c>
      <c r="C244" s="10" t="str">
        <f t="shared" si="23"/>
        <v/>
      </c>
      <c r="D244" s="10" t="str">
        <f t="shared" si="24"/>
        <v/>
      </c>
      <c r="E244" s="10" t="str">
        <f t="shared" si="25"/>
        <v/>
      </c>
      <c r="F244" s="11" t="str">
        <f t="shared" si="26"/>
        <v/>
      </c>
      <c r="G244" t="str">
        <f t="shared" si="27"/>
        <v/>
      </c>
    </row>
    <row r="245" spans="1:7" x14ac:dyDescent="0.3">
      <c r="A245" t="str">
        <f t="shared" si="21"/>
        <v/>
      </c>
      <c r="B245" s="7" t="str">
        <f t="shared" si="22"/>
        <v/>
      </c>
      <c r="C245" s="10" t="str">
        <f t="shared" si="23"/>
        <v/>
      </c>
      <c r="D245" s="10" t="str">
        <f t="shared" si="24"/>
        <v/>
      </c>
      <c r="E245" s="10" t="str">
        <f t="shared" si="25"/>
        <v/>
      </c>
      <c r="F245" s="11" t="str">
        <f t="shared" si="26"/>
        <v/>
      </c>
      <c r="G245" t="str">
        <f t="shared" si="27"/>
        <v/>
      </c>
    </row>
    <row r="246" spans="1:7" x14ac:dyDescent="0.3">
      <c r="A246" t="str">
        <f t="shared" si="21"/>
        <v/>
      </c>
      <c r="B246" s="7" t="str">
        <f t="shared" si="22"/>
        <v/>
      </c>
      <c r="C246" s="10" t="str">
        <f t="shared" si="23"/>
        <v/>
      </c>
      <c r="D246" s="10" t="str">
        <f t="shared" si="24"/>
        <v/>
      </c>
      <c r="E246" s="10" t="str">
        <f t="shared" si="25"/>
        <v/>
      </c>
      <c r="F246" s="11" t="str">
        <f t="shared" si="26"/>
        <v/>
      </c>
      <c r="G246" t="str">
        <f t="shared" si="27"/>
        <v/>
      </c>
    </row>
    <row r="247" spans="1:7" x14ac:dyDescent="0.3">
      <c r="A247" t="str">
        <f t="shared" si="21"/>
        <v/>
      </c>
      <c r="B247" s="7" t="str">
        <f t="shared" si="22"/>
        <v/>
      </c>
      <c r="C247" s="10" t="str">
        <f t="shared" si="23"/>
        <v/>
      </c>
      <c r="D247" s="10" t="str">
        <f t="shared" si="24"/>
        <v/>
      </c>
      <c r="E247" s="10" t="str">
        <f t="shared" si="25"/>
        <v/>
      </c>
      <c r="F247" s="11" t="str">
        <f t="shared" si="26"/>
        <v/>
      </c>
      <c r="G247" t="str">
        <f t="shared" si="27"/>
        <v/>
      </c>
    </row>
    <row r="248" spans="1:7" x14ac:dyDescent="0.3">
      <c r="A248" t="str">
        <f t="shared" si="21"/>
        <v/>
      </c>
      <c r="B248" s="7" t="str">
        <f t="shared" si="22"/>
        <v/>
      </c>
      <c r="C248" s="10" t="str">
        <f t="shared" si="23"/>
        <v/>
      </c>
      <c r="D248" s="10" t="str">
        <f t="shared" si="24"/>
        <v/>
      </c>
      <c r="E248" s="10" t="str">
        <f t="shared" si="25"/>
        <v/>
      </c>
      <c r="F248" s="11" t="str">
        <f t="shared" si="26"/>
        <v/>
      </c>
      <c r="G248" t="str">
        <f t="shared" si="27"/>
        <v/>
      </c>
    </row>
    <row r="249" spans="1:7" x14ac:dyDescent="0.3">
      <c r="A249" t="str">
        <f t="shared" si="21"/>
        <v/>
      </c>
      <c r="B249" s="7" t="str">
        <f t="shared" si="22"/>
        <v/>
      </c>
      <c r="C249" s="10" t="str">
        <f t="shared" si="23"/>
        <v/>
      </c>
      <c r="D249" s="10" t="str">
        <f t="shared" si="24"/>
        <v/>
      </c>
      <c r="E249" s="10" t="str">
        <f t="shared" si="25"/>
        <v/>
      </c>
      <c r="F249" s="11" t="str">
        <f t="shared" si="26"/>
        <v/>
      </c>
      <c r="G249" t="str">
        <f t="shared" si="27"/>
        <v/>
      </c>
    </row>
    <row r="250" spans="1:7" x14ac:dyDescent="0.3">
      <c r="A250" t="str">
        <f t="shared" si="21"/>
        <v/>
      </c>
      <c r="B250" s="7" t="str">
        <f t="shared" si="22"/>
        <v/>
      </c>
      <c r="C250" s="10" t="str">
        <f t="shared" si="23"/>
        <v/>
      </c>
      <c r="D250" s="10" t="str">
        <f t="shared" si="24"/>
        <v/>
      </c>
      <c r="E250" s="10" t="str">
        <f t="shared" si="25"/>
        <v/>
      </c>
      <c r="F250" s="11" t="str">
        <f t="shared" si="26"/>
        <v/>
      </c>
      <c r="G250" t="str">
        <f t="shared" si="27"/>
        <v/>
      </c>
    </row>
    <row r="251" spans="1:7" x14ac:dyDescent="0.3">
      <c r="A251" t="str">
        <f t="shared" si="21"/>
        <v/>
      </c>
      <c r="B251" s="7" t="str">
        <f t="shared" si="22"/>
        <v/>
      </c>
      <c r="C251" s="10" t="str">
        <f t="shared" si="23"/>
        <v/>
      </c>
      <c r="D251" s="10" t="str">
        <f t="shared" si="24"/>
        <v/>
      </c>
      <c r="E251" s="10" t="str">
        <f t="shared" si="25"/>
        <v/>
      </c>
      <c r="F251" s="11" t="str">
        <f t="shared" si="26"/>
        <v/>
      </c>
      <c r="G251" t="str">
        <f t="shared" si="27"/>
        <v/>
      </c>
    </row>
    <row r="252" spans="1:7" x14ac:dyDescent="0.3">
      <c r="A252" t="str">
        <f t="shared" si="21"/>
        <v/>
      </c>
      <c r="B252" s="7" t="str">
        <f t="shared" si="22"/>
        <v/>
      </c>
      <c r="C252" s="10" t="str">
        <f t="shared" si="23"/>
        <v/>
      </c>
      <c r="D252" s="10" t="str">
        <f t="shared" si="24"/>
        <v/>
      </c>
      <c r="E252" s="10" t="str">
        <f t="shared" si="25"/>
        <v/>
      </c>
      <c r="F252" s="11" t="str">
        <f t="shared" si="26"/>
        <v/>
      </c>
      <c r="G252" t="str">
        <f t="shared" si="27"/>
        <v/>
      </c>
    </row>
    <row r="253" spans="1:7" x14ac:dyDescent="0.3">
      <c r="A253" t="str">
        <f t="shared" si="21"/>
        <v/>
      </c>
      <c r="B253" s="7" t="str">
        <f t="shared" si="22"/>
        <v/>
      </c>
      <c r="C253" s="10" t="str">
        <f t="shared" si="23"/>
        <v/>
      </c>
      <c r="D253" s="10" t="str">
        <f t="shared" si="24"/>
        <v/>
      </c>
      <c r="E253" s="10" t="str">
        <f t="shared" si="25"/>
        <v/>
      </c>
      <c r="F253" s="11" t="str">
        <f t="shared" si="26"/>
        <v/>
      </c>
      <c r="G253" t="str">
        <f t="shared" si="27"/>
        <v/>
      </c>
    </row>
    <row r="254" spans="1:7" x14ac:dyDescent="0.3">
      <c r="A254" t="str">
        <f t="shared" si="21"/>
        <v/>
      </c>
      <c r="B254" s="7" t="str">
        <f t="shared" si="22"/>
        <v/>
      </c>
      <c r="C254" s="10" t="str">
        <f t="shared" si="23"/>
        <v/>
      </c>
      <c r="D254" s="10" t="str">
        <f t="shared" si="24"/>
        <v/>
      </c>
      <c r="E254" s="10" t="str">
        <f t="shared" si="25"/>
        <v/>
      </c>
      <c r="F254" s="11" t="str">
        <f t="shared" si="26"/>
        <v/>
      </c>
      <c r="G254" t="str">
        <f t="shared" si="27"/>
        <v/>
      </c>
    </row>
    <row r="255" spans="1:7" x14ac:dyDescent="0.3">
      <c r="A255" t="str">
        <f t="shared" si="21"/>
        <v/>
      </c>
      <c r="B255" s="7" t="str">
        <f t="shared" si="22"/>
        <v/>
      </c>
      <c r="C255" s="10" t="str">
        <f t="shared" si="23"/>
        <v/>
      </c>
      <c r="D255" s="10" t="str">
        <f t="shared" si="24"/>
        <v/>
      </c>
      <c r="E255" s="10" t="str">
        <f t="shared" si="25"/>
        <v/>
      </c>
      <c r="F255" s="11" t="str">
        <f t="shared" si="26"/>
        <v/>
      </c>
      <c r="G255" t="str">
        <f t="shared" si="27"/>
        <v/>
      </c>
    </row>
    <row r="256" spans="1:7" x14ac:dyDescent="0.3">
      <c r="A256" t="str">
        <f t="shared" si="21"/>
        <v/>
      </c>
      <c r="B256" s="7" t="str">
        <f t="shared" si="22"/>
        <v/>
      </c>
      <c r="C256" s="10" t="str">
        <f t="shared" si="23"/>
        <v/>
      </c>
      <c r="D256" s="10" t="str">
        <f t="shared" si="24"/>
        <v/>
      </c>
      <c r="E256" s="10" t="str">
        <f t="shared" si="25"/>
        <v/>
      </c>
      <c r="F256" s="11" t="str">
        <f t="shared" si="26"/>
        <v/>
      </c>
      <c r="G256" t="str">
        <f t="shared" si="27"/>
        <v/>
      </c>
    </row>
    <row r="257" spans="1:7" x14ac:dyDescent="0.3">
      <c r="A257" t="str">
        <f t="shared" si="21"/>
        <v/>
      </c>
      <c r="B257" s="7" t="str">
        <f t="shared" si="22"/>
        <v/>
      </c>
      <c r="C257" s="10" t="str">
        <f t="shared" si="23"/>
        <v/>
      </c>
      <c r="D257" s="10" t="str">
        <f t="shared" si="24"/>
        <v/>
      </c>
      <c r="E257" s="10" t="str">
        <f t="shared" si="25"/>
        <v/>
      </c>
      <c r="F257" s="11" t="str">
        <f t="shared" si="26"/>
        <v/>
      </c>
      <c r="G257" t="str">
        <f t="shared" si="27"/>
        <v/>
      </c>
    </row>
    <row r="258" spans="1:7" x14ac:dyDescent="0.3">
      <c r="A258" t="str">
        <f t="shared" si="21"/>
        <v/>
      </c>
      <c r="B258" s="7" t="str">
        <f t="shared" si="22"/>
        <v/>
      </c>
      <c r="C258" s="10" t="str">
        <f t="shared" si="23"/>
        <v/>
      </c>
      <c r="D258" s="10" t="str">
        <f t="shared" si="24"/>
        <v/>
      </c>
      <c r="E258" s="10" t="str">
        <f t="shared" si="25"/>
        <v/>
      </c>
      <c r="F258" s="11" t="str">
        <f t="shared" si="26"/>
        <v/>
      </c>
      <c r="G258" t="str">
        <f t="shared" si="27"/>
        <v/>
      </c>
    </row>
    <row r="259" spans="1:7" x14ac:dyDescent="0.3">
      <c r="A259" t="str">
        <f t="shared" si="21"/>
        <v/>
      </c>
      <c r="B259" s="7" t="str">
        <f t="shared" si="22"/>
        <v/>
      </c>
      <c r="C259" s="10" t="str">
        <f t="shared" si="23"/>
        <v/>
      </c>
      <c r="D259" s="10" t="str">
        <f t="shared" si="24"/>
        <v/>
      </c>
      <c r="E259" s="10" t="str">
        <f t="shared" si="25"/>
        <v/>
      </c>
      <c r="F259" s="11" t="str">
        <f t="shared" si="26"/>
        <v/>
      </c>
      <c r="G259" t="str">
        <f t="shared" si="27"/>
        <v/>
      </c>
    </row>
    <row r="260" spans="1:7" x14ac:dyDescent="0.3">
      <c r="A260" t="str">
        <f t="shared" si="21"/>
        <v/>
      </c>
      <c r="B260" s="7" t="str">
        <f t="shared" si="22"/>
        <v/>
      </c>
      <c r="C260" s="10" t="str">
        <f t="shared" si="23"/>
        <v/>
      </c>
      <c r="D260" s="10" t="str">
        <f t="shared" si="24"/>
        <v/>
      </c>
      <c r="E260" s="10" t="str">
        <f t="shared" si="25"/>
        <v/>
      </c>
      <c r="F260" s="11" t="str">
        <f t="shared" si="26"/>
        <v/>
      </c>
      <c r="G260" t="str">
        <f t="shared" si="27"/>
        <v/>
      </c>
    </row>
    <row r="261" spans="1:7" x14ac:dyDescent="0.3">
      <c r="A261" t="str">
        <f t="shared" si="21"/>
        <v/>
      </c>
      <c r="B261" s="7" t="str">
        <f t="shared" si="22"/>
        <v/>
      </c>
      <c r="C261" s="10" t="str">
        <f t="shared" si="23"/>
        <v/>
      </c>
      <c r="D261" s="10" t="str">
        <f t="shared" si="24"/>
        <v/>
      </c>
      <c r="E261" s="10" t="str">
        <f t="shared" si="25"/>
        <v/>
      </c>
      <c r="F261" s="11" t="str">
        <f t="shared" si="26"/>
        <v/>
      </c>
      <c r="G261" t="str">
        <f t="shared" si="27"/>
        <v/>
      </c>
    </row>
    <row r="262" spans="1:7" x14ac:dyDescent="0.3">
      <c r="A262" t="str">
        <f t="shared" si="21"/>
        <v/>
      </c>
      <c r="B262" s="7" t="str">
        <f t="shared" si="22"/>
        <v/>
      </c>
      <c r="C262" s="10" t="str">
        <f t="shared" si="23"/>
        <v/>
      </c>
      <c r="D262" s="10" t="str">
        <f t="shared" si="24"/>
        <v/>
      </c>
      <c r="E262" s="10" t="str">
        <f t="shared" si="25"/>
        <v/>
      </c>
      <c r="F262" s="11" t="str">
        <f t="shared" si="26"/>
        <v/>
      </c>
      <c r="G262" t="str">
        <f t="shared" si="27"/>
        <v/>
      </c>
    </row>
    <row r="263" spans="1:7" x14ac:dyDescent="0.3">
      <c r="A263" t="str">
        <f t="shared" si="21"/>
        <v/>
      </c>
      <c r="B263" s="7" t="str">
        <f t="shared" si="22"/>
        <v/>
      </c>
      <c r="C263" s="10" t="str">
        <f t="shared" si="23"/>
        <v/>
      </c>
      <c r="D263" s="10" t="str">
        <f t="shared" si="24"/>
        <v/>
      </c>
      <c r="E263" s="10" t="str">
        <f t="shared" si="25"/>
        <v/>
      </c>
      <c r="F263" s="11" t="str">
        <f t="shared" si="26"/>
        <v/>
      </c>
      <c r="G263" t="str">
        <f t="shared" si="27"/>
        <v/>
      </c>
    </row>
    <row r="264" spans="1:7" x14ac:dyDescent="0.3">
      <c r="A264" t="str">
        <f t="shared" si="21"/>
        <v/>
      </c>
      <c r="B264" s="7" t="str">
        <f t="shared" si="22"/>
        <v/>
      </c>
      <c r="C264" s="10" t="str">
        <f t="shared" si="23"/>
        <v/>
      </c>
      <c r="D264" s="10" t="str">
        <f t="shared" si="24"/>
        <v/>
      </c>
      <c r="E264" s="10" t="str">
        <f t="shared" si="25"/>
        <v/>
      </c>
      <c r="F264" s="11" t="str">
        <f t="shared" si="26"/>
        <v/>
      </c>
      <c r="G264" t="str">
        <f t="shared" si="27"/>
        <v/>
      </c>
    </row>
    <row r="265" spans="1:7" x14ac:dyDescent="0.3">
      <c r="A265" t="str">
        <f t="shared" si="21"/>
        <v/>
      </c>
      <c r="B265" s="7" t="str">
        <f t="shared" si="22"/>
        <v/>
      </c>
      <c r="C265" s="10" t="str">
        <f t="shared" si="23"/>
        <v/>
      </c>
      <c r="D265" s="10" t="str">
        <f t="shared" si="24"/>
        <v/>
      </c>
      <c r="E265" s="10" t="str">
        <f t="shared" si="25"/>
        <v/>
      </c>
      <c r="F265" s="11" t="str">
        <f t="shared" si="26"/>
        <v/>
      </c>
      <c r="G265" t="str">
        <f t="shared" si="27"/>
        <v/>
      </c>
    </row>
    <row r="266" spans="1:7" x14ac:dyDescent="0.3">
      <c r="A266" t="str">
        <f t="shared" si="21"/>
        <v/>
      </c>
      <c r="B266" s="7" t="str">
        <f t="shared" si="22"/>
        <v/>
      </c>
      <c r="C266" s="10" t="str">
        <f t="shared" si="23"/>
        <v/>
      </c>
      <c r="D266" s="10" t="str">
        <f t="shared" si="24"/>
        <v/>
      </c>
      <c r="E266" s="10" t="str">
        <f t="shared" si="25"/>
        <v/>
      </c>
      <c r="F266" s="11" t="str">
        <f t="shared" si="26"/>
        <v/>
      </c>
      <c r="G266" t="str">
        <f t="shared" si="27"/>
        <v/>
      </c>
    </row>
    <row r="267" spans="1:7" x14ac:dyDescent="0.3">
      <c r="A267" t="str">
        <f t="shared" si="21"/>
        <v/>
      </c>
      <c r="B267" s="7" t="str">
        <f t="shared" si="22"/>
        <v/>
      </c>
      <c r="C267" s="10" t="str">
        <f t="shared" si="23"/>
        <v/>
      </c>
      <c r="D267" s="10" t="str">
        <f t="shared" si="24"/>
        <v/>
      </c>
      <c r="E267" s="10" t="str">
        <f t="shared" si="25"/>
        <v/>
      </c>
      <c r="F267" s="11" t="str">
        <f t="shared" si="26"/>
        <v/>
      </c>
      <c r="G267" t="str">
        <f t="shared" si="27"/>
        <v/>
      </c>
    </row>
    <row r="268" spans="1:7" x14ac:dyDescent="0.3">
      <c r="A268" t="str">
        <f t="shared" si="21"/>
        <v/>
      </c>
      <c r="B268" s="7" t="str">
        <f t="shared" si="22"/>
        <v/>
      </c>
      <c r="C268" s="10" t="str">
        <f t="shared" si="23"/>
        <v/>
      </c>
      <c r="D268" s="10" t="str">
        <f t="shared" si="24"/>
        <v/>
      </c>
      <c r="E268" s="10" t="str">
        <f t="shared" si="25"/>
        <v/>
      </c>
      <c r="F268" s="11" t="str">
        <f t="shared" si="26"/>
        <v/>
      </c>
      <c r="G268" t="str">
        <f t="shared" si="27"/>
        <v/>
      </c>
    </row>
    <row r="269" spans="1:7" x14ac:dyDescent="0.3">
      <c r="A269" t="str">
        <f t="shared" si="21"/>
        <v/>
      </c>
      <c r="B269" s="7" t="str">
        <f t="shared" si="22"/>
        <v/>
      </c>
      <c r="C269" s="10" t="str">
        <f t="shared" si="23"/>
        <v/>
      </c>
      <c r="D269" s="10" t="str">
        <f t="shared" si="24"/>
        <v/>
      </c>
      <c r="E269" s="10" t="str">
        <f t="shared" si="25"/>
        <v/>
      </c>
      <c r="F269" s="11" t="str">
        <f t="shared" si="26"/>
        <v/>
      </c>
      <c r="G269" t="str">
        <f t="shared" si="27"/>
        <v/>
      </c>
    </row>
    <row r="270" spans="1:7" x14ac:dyDescent="0.3">
      <c r="A270" t="str">
        <f t="shared" si="21"/>
        <v/>
      </c>
      <c r="B270" s="7" t="str">
        <f t="shared" si="22"/>
        <v/>
      </c>
      <c r="C270" s="10" t="str">
        <f t="shared" si="23"/>
        <v/>
      </c>
      <c r="D270" s="10" t="str">
        <f t="shared" si="24"/>
        <v/>
      </c>
      <c r="E270" s="10" t="str">
        <f t="shared" si="25"/>
        <v/>
      </c>
      <c r="F270" s="11" t="str">
        <f t="shared" si="26"/>
        <v/>
      </c>
      <c r="G270" t="str">
        <f t="shared" si="27"/>
        <v/>
      </c>
    </row>
    <row r="271" spans="1:7" x14ac:dyDescent="0.3">
      <c r="A271" t="str">
        <f t="shared" si="21"/>
        <v/>
      </c>
      <c r="B271" s="7" t="str">
        <f t="shared" si="22"/>
        <v/>
      </c>
      <c r="C271" s="10" t="str">
        <f t="shared" si="23"/>
        <v/>
      </c>
      <c r="D271" s="10" t="str">
        <f t="shared" si="24"/>
        <v/>
      </c>
      <c r="E271" s="10" t="str">
        <f t="shared" si="25"/>
        <v/>
      </c>
      <c r="F271" s="11" t="str">
        <f t="shared" si="26"/>
        <v/>
      </c>
      <c r="G271" t="str">
        <f t="shared" si="27"/>
        <v/>
      </c>
    </row>
    <row r="272" spans="1:7" x14ac:dyDescent="0.3">
      <c r="A272" t="str">
        <f t="shared" si="21"/>
        <v/>
      </c>
      <c r="B272" s="7" t="str">
        <f t="shared" si="22"/>
        <v/>
      </c>
      <c r="C272" s="10" t="str">
        <f t="shared" si="23"/>
        <v/>
      </c>
      <c r="D272" s="10" t="str">
        <f t="shared" si="24"/>
        <v/>
      </c>
      <c r="E272" s="10" t="str">
        <f t="shared" si="25"/>
        <v/>
      </c>
      <c r="F272" s="11" t="str">
        <f t="shared" si="26"/>
        <v/>
      </c>
      <c r="G272" t="str">
        <f t="shared" si="27"/>
        <v/>
      </c>
    </row>
    <row r="273" spans="1:7" x14ac:dyDescent="0.3">
      <c r="A273" t="str">
        <f t="shared" si="21"/>
        <v/>
      </c>
      <c r="B273" s="7" t="str">
        <f t="shared" si="22"/>
        <v/>
      </c>
      <c r="C273" s="10" t="str">
        <f t="shared" si="23"/>
        <v/>
      </c>
      <c r="D273" s="10" t="str">
        <f t="shared" si="24"/>
        <v/>
      </c>
      <c r="E273" s="10" t="str">
        <f t="shared" si="25"/>
        <v/>
      </c>
      <c r="F273" s="11" t="str">
        <f t="shared" si="26"/>
        <v/>
      </c>
      <c r="G273" t="str">
        <f t="shared" si="27"/>
        <v/>
      </c>
    </row>
    <row r="274" spans="1:7" x14ac:dyDescent="0.3">
      <c r="A274" t="str">
        <f t="shared" si="21"/>
        <v/>
      </c>
      <c r="B274" s="7" t="str">
        <f t="shared" si="22"/>
        <v/>
      </c>
      <c r="C274" s="10" t="str">
        <f t="shared" si="23"/>
        <v/>
      </c>
      <c r="D274" s="10" t="str">
        <f t="shared" si="24"/>
        <v/>
      </c>
      <c r="E274" s="10" t="str">
        <f t="shared" si="25"/>
        <v/>
      </c>
      <c r="F274" s="11" t="str">
        <f t="shared" si="26"/>
        <v/>
      </c>
      <c r="G274" t="str">
        <f t="shared" si="27"/>
        <v/>
      </c>
    </row>
    <row r="275" spans="1:7" x14ac:dyDescent="0.3">
      <c r="A275" t="str">
        <f t="shared" ref="A275:A338" si="28">IF(OR($C$6="",$C$4="",$C$5="",$C$7="",$C$8=""),"",IF(A274&lt;$C$7*$C$6,A274+1,""))</f>
        <v/>
      </c>
      <c r="B275" s="7" t="str">
        <f t="shared" ref="B275:B338" si="29">IF(A275="","",EDATE(B274,12/$C$7))</f>
        <v/>
      </c>
      <c r="C275" s="10" t="str">
        <f t="shared" ref="C275:C338" si="30">IF(D275="","",C274-D275)</f>
        <v/>
      </c>
      <c r="D275" s="10" t="str">
        <f t="shared" ref="D275:D338" si="31">IF(A275="","",-PPMT($C$5/$C$7,A275,$C$7*$C$6,$C$4))</f>
        <v/>
      </c>
      <c r="E275" s="10" t="str">
        <f t="shared" ref="E275:E338" si="32">IF(A275="","",-IPMT($C$5/$C$7,A275,$C$7*$C$6,$C$4))</f>
        <v/>
      </c>
      <c r="F275" s="11" t="str">
        <f t="shared" ref="F275:F338" si="33">IF(D275="","",-CUMPRINC($C$5/$C$7,$C$6*$C$7,$C$4,$A$17,A275,0))</f>
        <v/>
      </c>
      <c r="G275" t="str">
        <f t="shared" ref="G275:G338" si="34">IF(E275="","",-CUMIPMT($C$5/$C$7,$C$7*$C$6,$C$4,$A$17,A275,0))</f>
        <v/>
      </c>
    </row>
    <row r="276" spans="1:7" x14ac:dyDescent="0.3">
      <c r="A276" t="str">
        <f t="shared" si="28"/>
        <v/>
      </c>
      <c r="B276" s="7" t="str">
        <f t="shared" si="29"/>
        <v/>
      </c>
      <c r="C276" s="10" t="str">
        <f t="shared" si="30"/>
        <v/>
      </c>
      <c r="D276" s="10" t="str">
        <f t="shared" si="31"/>
        <v/>
      </c>
      <c r="E276" s="10" t="str">
        <f t="shared" si="32"/>
        <v/>
      </c>
      <c r="F276" s="11" t="str">
        <f t="shared" si="33"/>
        <v/>
      </c>
      <c r="G276" t="str">
        <f t="shared" si="34"/>
        <v/>
      </c>
    </row>
    <row r="277" spans="1:7" x14ac:dyDescent="0.3">
      <c r="A277" t="str">
        <f t="shared" si="28"/>
        <v/>
      </c>
      <c r="B277" s="7" t="str">
        <f t="shared" si="29"/>
        <v/>
      </c>
      <c r="C277" s="10" t="str">
        <f t="shared" si="30"/>
        <v/>
      </c>
      <c r="D277" s="10" t="str">
        <f t="shared" si="31"/>
        <v/>
      </c>
      <c r="E277" s="10" t="str">
        <f t="shared" si="32"/>
        <v/>
      </c>
      <c r="F277" s="11" t="str">
        <f t="shared" si="33"/>
        <v/>
      </c>
      <c r="G277" t="str">
        <f t="shared" si="34"/>
        <v/>
      </c>
    </row>
    <row r="278" spans="1:7" x14ac:dyDescent="0.3">
      <c r="A278" t="str">
        <f t="shared" si="28"/>
        <v/>
      </c>
      <c r="B278" s="7" t="str">
        <f t="shared" si="29"/>
        <v/>
      </c>
      <c r="C278" s="10" t="str">
        <f t="shared" si="30"/>
        <v/>
      </c>
      <c r="D278" s="10" t="str">
        <f t="shared" si="31"/>
        <v/>
      </c>
      <c r="E278" s="10" t="str">
        <f t="shared" si="32"/>
        <v/>
      </c>
      <c r="F278" s="11" t="str">
        <f t="shared" si="33"/>
        <v/>
      </c>
      <c r="G278" t="str">
        <f t="shared" si="34"/>
        <v/>
      </c>
    </row>
    <row r="279" spans="1:7" x14ac:dyDescent="0.3">
      <c r="A279" t="str">
        <f t="shared" si="28"/>
        <v/>
      </c>
      <c r="B279" s="7" t="str">
        <f t="shared" si="29"/>
        <v/>
      </c>
      <c r="C279" s="10" t="str">
        <f t="shared" si="30"/>
        <v/>
      </c>
      <c r="D279" s="10" t="str">
        <f t="shared" si="31"/>
        <v/>
      </c>
      <c r="E279" s="10" t="str">
        <f t="shared" si="32"/>
        <v/>
      </c>
      <c r="F279" s="11" t="str">
        <f t="shared" si="33"/>
        <v/>
      </c>
      <c r="G279" t="str">
        <f t="shared" si="34"/>
        <v/>
      </c>
    </row>
    <row r="280" spans="1:7" x14ac:dyDescent="0.3">
      <c r="A280" t="str">
        <f t="shared" si="28"/>
        <v/>
      </c>
      <c r="B280" s="7" t="str">
        <f t="shared" si="29"/>
        <v/>
      </c>
      <c r="C280" s="10" t="str">
        <f t="shared" si="30"/>
        <v/>
      </c>
      <c r="D280" s="10" t="str">
        <f t="shared" si="31"/>
        <v/>
      </c>
      <c r="E280" s="10" t="str">
        <f t="shared" si="32"/>
        <v/>
      </c>
      <c r="F280" s="11" t="str">
        <f t="shared" si="33"/>
        <v/>
      </c>
      <c r="G280" t="str">
        <f t="shared" si="34"/>
        <v/>
      </c>
    </row>
    <row r="281" spans="1:7" x14ac:dyDescent="0.3">
      <c r="A281" t="str">
        <f t="shared" si="28"/>
        <v/>
      </c>
      <c r="B281" s="7" t="str">
        <f t="shared" si="29"/>
        <v/>
      </c>
      <c r="C281" s="10" t="str">
        <f t="shared" si="30"/>
        <v/>
      </c>
      <c r="D281" s="10" t="str">
        <f t="shared" si="31"/>
        <v/>
      </c>
      <c r="E281" s="10" t="str">
        <f t="shared" si="32"/>
        <v/>
      </c>
      <c r="F281" s="11" t="str">
        <f t="shared" si="33"/>
        <v/>
      </c>
      <c r="G281" t="str">
        <f t="shared" si="34"/>
        <v/>
      </c>
    </row>
    <row r="282" spans="1:7" x14ac:dyDescent="0.3">
      <c r="A282" t="str">
        <f t="shared" si="28"/>
        <v/>
      </c>
      <c r="B282" s="7" t="str">
        <f t="shared" si="29"/>
        <v/>
      </c>
      <c r="C282" s="10" t="str">
        <f t="shared" si="30"/>
        <v/>
      </c>
      <c r="D282" s="10" t="str">
        <f t="shared" si="31"/>
        <v/>
      </c>
      <c r="E282" s="10" t="str">
        <f t="shared" si="32"/>
        <v/>
      </c>
      <c r="F282" s="11" t="str">
        <f t="shared" si="33"/>
        <v/>
      </c>
      <c r="G282" t="str">
        <f t="shared" si="34"/>
        <v/>
      </c>
    </row>
    <row r="283" spans="1:7" x14ac:dyDescent="0.3">
      <c r="A283" t="str">
        <f t="shared" si="28"/>
        <v/>
      </c>
      <c r="B283" s="7" t="str">
        <f t="shared" si="29"/>
        <v/>
      </c>
      <c r="C283" s="10" t="str">
        <f t="shared" si="30"/>
        <v/>
      </c>
      <c r="D283" s="10" t="str">
        <f t="shared" si="31"/>
        <v/>
      </c>
      <c r="E283" s="10" t="str">
        <f t="shared" si="32"/>
        <v/>
      </c>
      <c r="F283" s="11" t="str">
        <f t="shared" si="33"/>
        <v/>
      </c>
      <c r="G283" t="str">
        <f t="shared" si="34"/>
        <v/>
      </c>
    </row>
    <row r="284" spans="1:7" x14ac:dyDescent="0.3">
      <c r="A284" t="str">
        <f t="shared" si="28"/>
        <v/>
      </c>
      <c r="B284" s="7" t="str">
        <f t="shared" si="29"/>
        <v/>
      </c>
      <c r="C284" s="10" t="str">
        <f t="shared" si="30"/>
        <v/>
      </c>
      <c r="D284" s="10" t="str">
        <f t="shared" si="31"/>
        <v/>
      </c>
      <c r="E284" s="10" t="str">
        <f t="shared" si="32"/>
        <v/>
      </c>
      <c r="F284" s="11" t="str">
        <f t="shared" si="33"/>
        <v/>
      </c>
      <c r="G284" t="str">
        <f t="shared" si="34"/>
        <v/>
      </c>
    </row>
    <row r="285" spans="1:7" x14ac:dyDescent="0.3">
      <c r="A285" t="str">
        <f t="shared" si="28"/>
        <v/>
      </c>
      <c r="B285" s="7" t="str">
        <f t="shared" si="29"/>
        <v/>
      </c>
      <c r="C285" s="10" t="str">
        <f t="shared" si="30"/>
        <v/>
      </c>
      <c r="D285" s="10" t="str">
        <f t="shared" si="31"/>
        <v/>
      </c>
      <c r="E285" s="10" t="str">
        <f t="shared" si="32"/>
        <v/>
      </c>
      <c r="F285" s="11" t="str">
        <f t="shared" si="33"/>
        <v/>
      </c>
      <c r="G285" t="str">
        <f t="shared" si="34"/>
        <v/>
      </c>
    </row>
    <row r="286" spans="1:7" x14ac:dyDescent="0.3">
      <c r="A286" t="str">
        <f t="shared" si="28"/>
        <v/>
      </c>
      <c r="B286" s="7" t="str">
        <f t="shared" si="29"/>
        <v/>
      </c>
      <c r="C286" s="10" t="str">
        <f t="shared" si="30"/>
        <v/>
      </c>
      <c r="D286" s="10" t="str">
        <f t="shared" si="31"/>
        <v/>
      </c>
      <c r="E286" s="10" t="str">
        <f t="shared" si="32"/>
        <v/>
      </c>
      <c r="F286" s="11" t="str">
        <f t="shared" si="33"/>
        <v/>
      </c>
      <c r="G286" t="str">
        <f t="shared" si="34"/>
        <v/>
      </c>
    </row>
    <row r="287" spans="1:7" x14ac:dyDescent="0.3">
      <c r="A287" t="str">
        <f t="shared" si="28"/>
        <v/>
      </c>
      <c r="B287" s="7" t="str">
        <f t="shared" si="29"/>
        <v/>
      </c>
      <c r="C287" s="10" t="str">
        <f t="shared" si="30"/>
        <v/>
      </c>
      <c r="D287" s="10" t="str">
        <f t="shared" si="31"/>
        <v/>
      </c>
      <c r="E287" s="10" t="str">
        <f t="shared" si="32"/>
        <v/>
      </c>
      <c r="F287" s="11" t="str">
        <f t="shared" si="33"/>
        <v/>
      </c>
      <c r="G287" t="str">
        <f t="shared" si="34"/>
        <v/>
      </c>
    </row>
    <row r="288" spans="1:7" x14ac:dyDescent="0.3">
      <c r="A288" t="str">
        <f t="shared" si="28"/>
        <v/>
      </c>
      <c r="B288" s="7" t="str">
        <f t="shared" si="29"/>
        <v/>
      </c>
      <c r="C288" s="10" t="str">
        <f t="shared" si="30"/>
        <v/>
      </c>
      <c r="D288" s="10" t="str">
        <f t="shared" si="31"/>
        <v/>
      </c>
      <c r="E288" s="10" t="str">
        <f t="shared" si="32"/>
        <v/>
      </c>
      <c r="F288" s="11" t="str">
        <f t="shared" si="33"/>
        <v/>
      </c>
      <c r="G288" t="str">
        <f t="shared" si="34"/>
        <v/>
      </c>
    </row>
    <row r="289" spans="1:7" x14ac:dyDescent="0.3">
      <c r="A289" t="str">
        <f t="shared" si="28"/>
        <v/>
      </c>
      <c r="B289" s="7" t="str">
        <f t="shared" si="29"/>
        <v/>
      </c>
      <c r="C289" s="10" t="str">
        <f t="shared" si="30"/>
        <v/>
      </c>
      <c r="D289" s="10" t="str">
        <f t="shared" si="31"/>
        <v/>
      </c>
      <c r="E289" s="10" t="str">
        <f t="shared" si="32"/>
        <v/>
      </c>
      <c r="F289" s="11" t="str">
        <f t="shared" si="33"/>
        <v/>
      </c>
      <c r="G289" t="str">
        <f t="shared" si="34"/>
        <v/>
      </c>
    </row>
    <row r="290" spans="1:7" x14ac:dyDescent="0.3">
      <c r="A290" t="str">
        <f t="shared" si="28"/>
        <v/>
      </c>
      <c r="B290" s="7" t="str">
        <f t="shared" si="29"/>
        <v/>
      </c>
      <c r="C290" s="10" t="str">
        <f t="shared" si="30"/>
        <v/>
      </c>
      <c r="D290" s="10" t="str">
        <f t="shared" si="31"/>
        <v/>
      </c>
      <c r="E290" s="10" t="str">
        <f t="shared" si="32"/>
        <v/>
      </c>
      <c r="F290" s="11" t="str">
        <f t="shared" si="33"/>
        <v/>
      </c>
      <c r="G290" t="str">
        <f t="shared" si="34"/>
        <v/>
      </c>
    </row>
    <row r="291" spans="1:7" x14ac:dyDescent="0.3">
      <c r="A291" t="str">
        <f t="shared" si="28"/>
        <v/>
      </c>
      <c r="B291" s="7" t="str">
        <f t="shared" si="29"/>
        <v/>
      </c>
      <c r="C291" s="10" t="str">
        <f t="shared" si="30"/>
        <v/>
      </c>
      <c r="D291" s="10" t="str">
        <f t="shared" si="31"/>
        <v/>
      </c>
      <c r="E291" s="10" t="str">
        <f t="shared" si="32"/>
        <v/>
      </c>
      <c r="F291" s="11" t="str">
        <f t="shared" si="33"/>
        <v/>
      </c>
      <c r="G291" t="str">
        <f t="shared" si="34"/>
        <v/>
      </c>
    </row>
    <row r="292" spans="1:7" x14ac:dyDescent="0.3">
      <c r="A292" t="str">
        <f t="shared" si="28"/>
        <v/>
      </c>
      <c r="B292" s="7" t="str">
        <f t="shared" si="29"/>
        <v/>
      </c>
      <c r="C292" s="10" t="str">
        <f t="shared" si="30"/>
        <v/>
      </c>
      <c r="D292" s="10" t="str">
        <f t="shared" si="31"/>
        <v/>
      </c>
      <c r="E292" s="10" t="str">
        <f t="shared" si="32"/>
        <v/>
      </c>
      <c r="F292" s="11" t="str">
        <f t="shared" si="33"/>
        <v/>
      </c>
      <c r="G292" t="str">
        <f t="shared" si="34"/>
        <v/>
      </c>
    </row>
    <row r="293" spans="1:7" x14ac:dyDescent="0.3">
      <c r="A293" t="str">
        <f t="shared" si="28"/>
        <v/>
      </c>
      <c r="B293" s="7" t="str">
        <f t="shared" si="29"/>
        <v/>
      </c>
      <c r="C293" s="10" t="str">
        <f t="shared" si="30"/>
        <v/>
      </c>
      <c r="D293" s="10" t="str">
        <f t="shared" si="31"/>
        <v/>
      </c>
      <c r="E293" s="10" t="str">
        <f t="shared" si="32"/>
        <v/>
      </c>
      <c r="F293" s="11" t="str">
        <f t="shared" si="33"/>
        <v/>
      </c>
      <c r="G293" t="str">
        <f t="shared" si="34"/>
        <v/>
      </c>
    </row>
    <row r="294" spans="1:7" x14ac:dyDescent="0.3">
      <c r="A294" t="str">
        <f t="shared" si="28"/>
        <v/>
      </c>
      <c r="B294" s="7" t="str">
        <f t="shared" si="29"/>
        <v/>
      </c>
      <c r="C294" s="10" t="str">
        <f t="shared" si="30"/>
        <v/>
      </c>
      <c r="D294" s="10" t="str">
        <f t="shared" si="31"/>
        <v/>
      </c>
      <c r="E294" s="10" t="str">
        <f t="shared" si="32"/>
        <v/>
      </c>
      <c r="F294" s="11" t="str">
        <f t="shared" si="33"/>
        <v/>
      </c>
      <c r="G294" t="str">
        <f t="shared" si="34"/>
        <v/>
      </c>
    </row>
    <row r="295" spans="1:7" x14ac:dyDescent="0.3">
      <c r="A295" t="str">
        <f t="shared" si="28"/>
        <v/>
      </c>
      <c r="B295" s="7" t="str">
        <f t="shared" si="29"/>
        <v/>
      </c>
      <c r="C295" s="10" t="str">
        <f t="shared" si="30"/>
        <v/>
      </c>
      <c r="D295" s="10" t="str">
        <f t="shared" si="31"/>
        <v/>
      </c>
      <c r="E295" s="10" t="str">
        <f t="shared" si="32"/>
        <v/>
      </c>
      <c r="F295" s="11" t="str">
        <f t="shared" si="33"/>
        <v/>
      </c>
      <c r="G295" t="str">
        <f t="shared" si="34"/>
        <v/>
      </c>
    </row>
    <row r="296" spans="1:7" x14ac:dyDescent="0.3">
      <c r="A296" t="str">
        <f t="shared" si="28"/>
        <v/>
      </c>
      <c r="B296" s="7" t="str">
        <f t="shared" si="29"/>
        <v/>
      </c>
      <c r="C296" s="10" t="str">
        <f t="shared" si="30"/>
        <v/>
      </c>
      <c r="D296" s="10" t="str">
        <f t="shared" si="31"/>
        <v/>
      </c>
      <c r="E296" s="10" t="str">
        <f t="shared" si="32"/>
        <v/>
      </c>
      <c r="F296" s="11" t="str">
        <f t="shared" si="33"/>
        <v/>
      </c>
      <c r="G296" t="str">
        <f t="shared" si="34"/>
        <v/>
      </c>
    </row>
    <row r="297" spans="1:7" x14ac:dyDescent="0.3">
      <c r="A297" t="str">
        <f t="shared" si="28"/>
        <v/>
      </c>
      <c r="B297" s="7" t="str">
        <f t="shared" si="29"/>
        <v/>
      </c>
      <c r="C297" s="10" t="str">
        <f t="shared" si="30"/>
        <v/>
      </c>
      <c r="D297" s="10" t="str">
        <f t="shared" si="31"/>
        <v/>
      </c>
      <c r="E297" s="10" t="str">
        <f t="shared" si="32"/>
        <v/>
      </c>
      <c r="F297" s="11" t="str">
        <f t="shared" si="33"/>
        <v/>
      </c>
      <c r="G297" t="str">
        <f t="shared" si="34"/>
        <v/>
      </c>
    </row>
    <row r="298" spans="1:7" x14ac:dyDescent="0.3">
      <c r="A298" t="str">
        <f t="shared" si="28"/>
        <v/>
      </c>
      <c r="B298" s="7" t="str">
        <f t="shared" si="29"/>
        <v/>
      </c>
      <c r="C298" s="10" t="str">
        <f t="shared" si="30"/>
        <v/>
      </c>
      <c r="D298" s="10" t="str">
        <f t="shared" si="31"/>
        <v/>
      </c>
      <c r="E298" s="10" t="str">
        <f t="shared" si="32"/>
        <v/>
      </c>
      <c r="F298" s="11" t="str">
        <f t="shared" si="33"/>
        <v/>
      </c>
      <c r="G298" t="str">
        <f t="shared" si="34"/>
        <v/>
      </c>
    </row>
    <row r="299" spans="1:7" x14ac:dyDescent="0.3">
      <c r="A299" t="str">
        <f t="shared" si="28"/>
        <v/>
      </c>
      <c r="B299" s="7" t="str">
        <f t="shared" si="29"/>
        <v/>
      </c>
      <c r="C299" s="10" t="str">
        <f t="shared" si="30"/>
        <v/>
      </c>
      <c r="D299" s="10" t="str">
        <f t="shared" si="31"/>
        <v/>
      </c>
      <c r="E299" s="10" t="str">
        <f t="shared" si="32"/>
        <v/>
      </c>
      <c r="F299" s="11" t="str">
        <f t="shared" si="33"/>
        <v/>
      </c>
      <c r="G299" t="str">
        <f t="shared" si="34"/>
        <v/>
      </c>
    </row>
    <row r="300" spans="1:7" x14ac:dyDescent="0.3">
      <c r="A300" t="str">
        <f t="shared" si="28"/>
        <v/>
      </c>
      <c r="B300" s="7" t="str">
        <f t="shared" si="29"/>
        <v/>
      </c>
      <c r="C300" s="10" t="str">
        <f t="shared" si="30"/>
        <v/>
      </c>
      <c r="D300" s="10" t="str">
        <f t="shared" si="31"/>
        <v/>
      </c>
      <c r="E300" s="10" t="str">
        <f t="shared" si="32"/>
        <v/>
      </c>
      <c r="F300" s="11" t="str">
        <f t="shared" si="33"/>
        <v/>
      </c>
      <c r="G300" t="str">
        <f t="shared" si="34"/>
        <v/>
      </c>
    </row>
    <row r="301" spans="1:7" x14ac:dyDescent="0.3">
      <c r="A301" t="str">
        <f t="shared" si="28"/>
        <v/>
      </c>
      <c r="B301" s="7" t="str">
        <f t="shared" si="29"/>
        <v/>
      </c>
      <c r="C301" s="10" t="str">
        <f t="shared" si="30"/>
        <v/>
      </c>
      <c r="D301" s="10" t="str">
        <f t="shared" si="31"/>
        <v/>
      </c>
      <c r="E301" s="10" t="str">
        <f t="shared" si="32"/>
        <v/>
      </c>
      <c r="F301" s="11" t="str">
        <f t="shared" si="33"/>
        <v/>
      </c>
      <c r="G301" t="str">
        <f t="shared" si="34"/>
        <v/>
      </c>
    </row>
    <row r="302" spans="1:7" x14ac:dyDescent="0.3">
      <c r="A302" t="str">
        <f t="shared" si="28"/>
        <v/>
      </c>
      <c r="B302" s="7" t="str">
        <f t="shared" si="29"/>
        <v/>
      </c>
      <c r="C302" s="10" t="str">
        <f t="shared" si="30"/>
        <v/>
      </c>
      <c r="D302" s="10" t="str">
        <f t="shared" si="31"/>
        <v/>
      </c>
      <c r="E302" s="10" t="str">
        <f t="shared" si="32"/>
        <v/>
      </c>
      <c r="F302" s="11" t="str">
        <f t="shared" si="33"/>
        <v/>
      </c>
      <c r="G302" t="str">
        <f t="shared" si="34"/>
        <v/>
      </c>
    </row>
    <row r="303" spans="1:7" x14ac:dyDescent="0.3">
      <c r="A303" t="str">
        <f t="shared" si="28"/>
        <v/>
      </c>
      <c r="B303" s="7" t="str">
        <f t="shared" si="29"/>
        <v/>
      </c>
      <c r="C303" s="10" t="str">
        <f t="shared" si="30"/>
        <v/>
      </c>
      <c r="D303" s="10" t="str">
        <f t="shared" si="31"/>
        <v/>
      </c>
      <c r="E303" s="10" t="str">
        <f t="shared" si="32"/>
        <v/>
      </c>
      <c r="F303" s="11" t="str">
        <f t="shared" si="33"/>
        <v/>
      </c>
      <c r="G303" t="str">
        <f t="shared" si="34"/>
        <v/>
      </c>
    </row>
    <row r="304" spans="1:7" x14ac:dyDescent="0.3">
      <c r="A304" t="str">
        <f t="shared" si="28"/>
        <v/>
      </c>
      <c r="B304" s="7" t="str">
        <f t="shared" si="29"/>
        <v/>
      </c>
      <c r="C304" s="10" t="str">
        <f t="shared" si="30"/>
        <v/>
      </c>
      <c r="D304" s="10" t="str">
        <f t="shared" si="31"/>
        <v/>
      </c>
      <c r="E304" s="10" t="str">
        <f t="shared" si="32"/>
        <v/>
      </c>
      <c r="F304" s="11" t="str">
        <f t="shared" si="33"/>
        <v/>
      </c>
      <c r="G304" t="str">
        <f t="shared" si="34"/>
        <v/>
      </c>
    </row>
    <row r="305" spans="1:7" x14ac:dyDescent="0.3">
      <c r="A305" t="str">
        <f t="shared" si="28"/>
        <v/>
      </c>
      <c r="B305" s="7" t="str">
        <f t="shared" si="29"/>
        <v/>
      </c>
      <c r="C305" s="10" t="str">
        <f t="shared" si="30"/>
        <v/>
      </c>
      <c r="D305" s="10" t="str">
        <f t="shared" si="31"/>
        <v/>
      </c>
      <c r="E305" s="10" t="str">
        <f t="shared" si="32"/>
        <v/>
      </c>
      <c r="F305" s="11" t="str">
        <f t="shared" si="33"/>
        <v/>
      </c>
      <c r="G305" t="str">
        <f t="shared" si="34"/>
        <v/>
      </c>
    </row>
    <row r="306" spans="1:7" x14ac:dyDescent="0.3">
      <c r="A306" t="str">
        <f t="shared" si="28"/>
        <v/>
      </c>
      <c r="B306" s="7" t="str">
        <f t="shared" si="29"/>
        <v/>
      </c>
      <c r="C306" s="10" t="str">
        <f t="shared" si="30"/>
        <v/>
      </c>
      <c r="D306" s="10" t="str">
        <f t="shared" si="31"/>
        <v/>
      </c>
      <c r="E306" s="10" t="str">
        <f t="shared" si="32"/>
        <v/>
      </c>
      <c r="F306" s="11" t="str">
        <f t="shared" si="33"/>
        <v/>
      </c>
      <c r="G306" t="str">
        <f t="shared" si="34"/>
        <v/>
      </c>
    </row>
    <row r="307" spans="1:7" x14ac:dyDescent="0.3">
      <c r="A307" t="str">
        <f t="shared" si="28"/>
        <v/>
      </c>
      <c r="B307" s="7" t="str">
        <f t="shared" si="29"/>
        <v/>
      </c>
      <c r="C307" s="10" t="str">
        <f t="shared" si="30"/>
        <v/>
      </c>
      <c r="D307" s="10" t="str">
        <f t="shared" si="31"/>
        <v/>
      </c>
      <c r="E307" s="10" t="str">
        <f t="shared" si="32"/>
        <v/>
      </c>
      <c r="F307" s="11" t="str">
        <f t="shared" si="33"/>
        <v/>
      </c>
      <c r="G307" t="str">
        <f t="shared" si="34"/>
        <v/>
      </c>
    </row>
    <row r="308" spans="1:7" x14ac:dyDescent="0.3">
      <c r="A308" t="str">
        <f t="shared" si="28"/>
        <v/>
      </c>
      <c r="B308" s="7" t="str">
        <f t="shared" si="29"/>
        <v/>
      </c>
      <c r="C308" s="10" t="str">
        <f t="shared" si="30"/>
        <v/>
      </c>
      <c r="D308" s="10" t="str">
        <f t="shared" si="31"/>
        <v/>
      </c>
      <c r="E308" s="10" t="str">
        <f t="shared" si="32"/>
        <v/>
      </c>
      <c r="F308" s="11" t="str">
        <f t="shared" si="33"/>
        <v/>
      </c>
      <c r="G308" t="str">
        <f t="shared" si="34"/>
        <v/>
      </c>
    </row>
    <row r="309" spans="1:7" x14ac:dyDescent="0.3">
      <c r="A309" t="str">
        <f t="shared" si="28"/>
        <v/>
      </c>
      <c r="B309" s="7" t="str">
        <f t="shared" si="29"/>
        <v/>
      </c>
      <c r="C309" s="10" t="str">
        <f t="shared" si="30"/>
        <v/>
      </c>
      <c r="D309" s="10" t="str">
        <f t="shared" si="31"/>
        <v/>
      </c>
      <c r="E309" s="10" t="str">
        <f t="shared" si="32"/>
        <v/>
      </c>
      <c r="F309" s="11" t="str">
        <f t="shared" si="33"/>
        <v/>
      </c>
      <c r="G309" t="str">
        <f t="shared" si="34"/>
        <v/>
      </c>
    </row>
    <row r="310" spans="1:7" x14ac:dyDescent="0.3">
      <c r="A310" t="str">
        <f t="shared" si="28"/>
        <v/>
      </c>
      <c r="B310" s="7" t="str">
        <f t="shared" si="29"/>
        <v/>
      </c>
      <c r="C310" s="10" t="str">
        <f t="shared" si="30"/>
        <v/>
      </c>
      <c r="D310" s="10" t="str">
        <f t="shared" si="31"/>
        <v/>
      </c>
      <c r="E310" s="10" t="str">
        <f t="shared" si="32"/>
        <v/>
      </c>
      <c r="F310" s="11" t="str">
        <f t="shared" si="33"/>
        <v/>
      </c>
      <c r="G310" t="str">
        <f t="shared" si="34"/>
        <v/>
      </c>
    </row>
    <row r="311" spans="1:7" x14ac:dyDescent="0.3">
      <c r="A311" t="str">
        <f t="shared" si="28"/>
        <v/>
      </c>
      <c r="B311" s="7" t="str">
        <f t="shared" si="29"/>
        <v/>
      </c>
      <c r="C311" s="10" t="str">
        <f t="shared" si="30"/>
        <v/>
      </c>
      <c r="D311" s="10" t="str">
        <f t="shared" si="31"/>
        <v/>
      </c>
      <c r="E311" s="10" t="str">
        <f t="shared" si="32"/>
        <v/>
      </c>
      <c r="F311" s="11" t="str">
        <f t="shared" si="33"/>
        <v/>
      </c>
      <c r="G311" t="str">
        <f t="shared" si="34"/>
        <v/>
      </c>
    </row>
    <row r="312" spans="1:7" x14ac:dyDescent="0.3">
      <c r="A312" t="str">
        <f t="shared" si="28"/>
        <v/>
      </c>
      <c r="B312" s="7" t="str">
        <f t="shared" si="29"/>
        <v/>
      </c>
      <c r="C312" s="10" t="str">
        <f t="shared" si="30"/>
        <v/>
      </c>
      <c r="D312" s="10" t="str">
        <f t="shared" si="31"/>
        <v/>
      </c>
      <c r="E312" s="10" t="str">
        <f t="shared" si="32"/>
        <v/>
      </c>
      <c r="F312" s="11" t="str">
        <f t="shared" si="33"/>
        <v/>
      </c>
      <c r="G312" t="str">
        <f t="shared" si="34"/>
        <v/>
      </c>
    </row>
    <row r="313" spans="1:7" x14ac:dyDescent="0.3">
      <c r="A313" t="str">
        <f t="shared" si="28"/>
        <v/>
      </c>
      <c r="B313" s="7" t="str">
        <f t="shared" si="29"/>
        <v/>
      </c>
      <c r="C313" s="10" t="str">
        <f t="shared" si="30"/>
        <v/>
      </c>
      <c r="D313" s="10" t="str">
        <f t="shared" si="31"/>
        <v/>
      </c>
      <c r="E313" s="10" t="str">
        <f t="shared" si="32"/>
        <v/>
      </c>
      <c r="F313" s="11" t="str">
        <f t="shared" si="33"/>
        <v/>
      </c>
      <c r="G313" t="str">
        <f t="shared" si="34"/>
        <v/>
      </c>
    </row>
    <row r="314" spans="1:7" x14ac:dyDescent="0.3">
      <c r="A314" t="str">
        <f t="shared" si="28"/>
        <v/>
      </c>
      <c r="B314" s="7" t="str">
        <f t="shared" si="29"/>
        <v/>
      </c>
      <c r="C314" s="10" t="str">
        <f t="shared" si="30"/>
        <v/>
      </c>
      <c r="D314" s="10" t="str">
        <f t="shared" si="31"/>
        <v/>
      </c>
      <c r="E314" s="10" t="str">
        <f t="shared" si="32"/>
        <v/>
      </c>
      <c r="F314" s="11" t="str">
        <f t="shared" si="33"/>
        <v/>
      </c>
      <c r="G314" t="str">
        <f t="shared" si="34"/>
        <v/>
      </c>
    </row>
    <row r="315" spans="1:7" x14ac:dyDescent="0.3">
      <c r="A315" t="str">
        <f t="shared" si="28"/>
        <v/>
      </c>
      <c r="B315" s="7" t="str">
        <f t="shared" si="29"/>
        <v/>
      </c>
      <c r="C315" s="10" t="str">
        <f t="shared" si="30"/>
        <v/>
      </c>
      <c r="D315" s="10" t="str">
        <f t="shared" si="31"/>
        <v/>
      </c>
      <c r="E315" s="10" t="str">
        <f t="shared" si="32"/>
        <v/>
      </c>
      <c r="F315" s="11" t="str">
        <f t="shared" si="33"/>
        <v/>
      </c>
      <c r="G315" t="str">
        <f t="shared" si="34"/>
        <v/>
      </c>
    </row>
    <row r="316" spans="1:7" x14ac:dyDescent="0.3">
      <c r="A316" t="str">
        <f t="shared" si="28"/>
        <v/>
      </c>
      <c r="B316" s="7" t="str">
        <f t="shared" si="29"/>
        <v/>
      </c>
      <c r="C316" s="10" t="str">
        <f t="shared" si="30"/>
        <v/>
      </c>
      <c r="D316" s="10" t="str">
        <f t="shared" si="31"/>
        <v/>
      </c>
      <c r="E316" s="10" t="str">
        <f t="shared" si="32"/>
        <v/>
      </c>
      <c r="F316" s="11" t="str">
        <f t="shared" si="33"/>
        <v/>
      </c>
      <c r="G316" t="str">
        <f t="shared" si="34"/>
        <v/>
      </c>
    </row>
    <row r="317" spans="1:7" x14ac:dyDescent="0.3">
      <c r="A317" t="str">
        <f t="shared" si="28"/>
        <v/>
      </c>
      <c r="B317" s="7" t="str">
        <f t="shared" si="29"/>
        <v/>
      </c>
      <c r="C317" s="10" t="str">
        <f t="shared" si="30"/>
        <v/>
      </c>
      <c r="D317" s="10" t="str">
        <f t="shared" si="31"/>
        <v/>
      </c>
      <c r="E317" s="10" t="str">
        <f t="shared" si="32"/>
        <v/>
      </c>
      <c r="F317" s="11" t="str">
        <f t="shared" si="33"/>
        <v/>
      </c>
      <c r="G317" t="str">
        <f t="shared" si="34"/>
        <v/>
      </c>
    </row>
    <row r="318" spans="1:7" x14ac:dyDescent="0.3">
      <c r="A318" t="str">
        <f t="shared" si="28"/>
        <v/>
      </c>
      <c r="B318" s="7" t="str">
        <f t="shared" si="29"/>
        <v/>
      </c>
      <c r="C318" s="10" t="str">
        <f t="shared" si="30"/>
        <v/>
      </c>
      <c r="D318" s="10" t="str">
        <f t="shared" si="31"/>
        <v/>
      </c>
      <c r="E318" s="10" t="str">
        <f t="shared" si="32"/>
        <v/>
      </c>
      <c r="F318" s="11" t="str">
        <f t="shared" si="33"/>
        <v/>
      </c>
      <c r="G318" t="str">
        <f t="shared" si="34"/>
        <v/>
      </c>
    </row>
    <row r="319" spans="1:7" x14ac:dyDescent="0.3">
      <c r="A319" t="str">
        <f t="shared" si="28"/>
        <v/>
      </c>
      <c r="B319" s="7" t="str">
        <f t="shared" si="29"/>
        <v/>
      </c>
      <c r="C319" s="10" t="str">
        <f t="shared" si="30"/>
        <v/>
      </c>
      <c r="D319" s="10" t="str">
        <f t="shared" si="31"/>
        <v/>
      </c>
      <c r="E319" s="10" t="str">
        <f t="shared" si="32"/>
        <v/>
      </c>
      <c r="F319" s="11" t="str">
        <f t="shared" si="33"/>
        <v/>
      </c>
      <c r="G319" t="str">
        <f t="shared" si="34"/>
        <v/>
      </c>
    </row>
    <row r="320" spans="1:7" x14ac:dyDescent="0.3">
      <c r="A320" t="str">
        <f t="shared" si="28"/>
        <v/>
      </c>
      <c r="B320" s="7" t="str">
        <f t="shared" si="29"/>
        <v/>
      </c>
      <c r="C320" s="10" t="str">
        <f t="shared" si="30"/>
        <v/>
      </c>
      <c r="D320" s="10" t="str">
        <f t="shared" si="31"/>
        <v/>
      </c>
      <c r="E320" s="10" t="str">
        <f t="shared" si="32"/>
        <v/>
      </c>
      <c r="F320" s="11" t="str">
        <f t="shared" si="33"/>
        <v/>
      </c>
      <c r="G320" t="str">
        <f t="shared" si="34"/>
        <v/>
      </c>
    </row>
    <row r="321" spans="1:7" x14ac:dyDescent="0.3">
      <c r="A321" t="str">
        <f t="shared" si="28"/>
        <v/>
      </c>
      <c r="B321" s="7" t="str">
        <f t="shared" si="29"/>
        <v/>
      </c>
      <c r="C321" s="10" t="str">
        <f t="shared" si="30"/>
        <v/>
      </c>
      <c r="D321" s="10" t="str">
        <f t="shared" si="31"/>
        <v/>
      </c>
      <c r="E321" s="10" t="str">
        <f t="shared" si="32"/>
        <v/>
      </c>
      <c r="F321" s="11" t="str">
        <f t="shared" si="33"/>
        <v/>
      </c>
      <c r="G321" t="str">
        <f t="shared" si="34"/>
        <v/>
      </c>
    </row>
    <row r="322" spans="1:7" x14ac:dyDescent="0.3">
      <c r="A322" t="str">
        <f t="shared" si="28"/>
        <v/>
      </c>
      <c r="B322" s="7" t="str">
        <f t="shared" si="29"/>
        <v/>
      </c>
      <c r="C322" s="10" t="str">
        <f t="shared" si="30"/>
        <v/>
      </c>
      <c r="D322" s="10" t="str">
        <f t="shared" si="31"/>
        <v/>
      </c>
      <c r="E322" s="10" t="str">
        <f t="shared" si="32"/>
        <v/>
      </c>
      <c r="F322" s="11" t="str">
        <f t="shared" si="33"/>
        <v/>
      </c>
      <c r="G322" t="str">
        <f t="shared" si="34"/>
        <v/>
      </c>
    </row>
    <row r="323" spans="1:7" x14ac:dyDescent="0.3">
      <c r="A323" t="str">
        <f t="shared" si="28"/>
        <v/>
      </c>
      <c r="B323" s="7" t="str">
        <f t="shared" si="29"/>
        <v/>
      </c>
      <c r="C323" s="10" t="str">
        <f t="shared" si="30"/>
        <v/>
      </c>
      <c r="D323" s="10" t="str">
        <f t="shared" si="31"/>
        <v/>
      </c>
      <c r="E323" s="10" t="str">
        <f t="shared" si="32"/>
        <v/>
      </c>
      <c r="F323" s="11" t="str">
        <f t="shared" si="33"/>
        <v/>
      </c>
      <c r="G323" t="str">
        <f t="shared" si="34"/>
        <v/>
      </c>
    </row>
    <row r="324" spans="1:7" x14ac:dyDescent="0.3">
      <c r="A324" t="str">
        <f t="shared" si="28"/>
        <v/>
      </c>
      <c r="B324" s="7" t="str">
        <f t="shared" si="29"/>
        <v/>
      </c>
      <c r="C324" s="10" t="str">
        <f t="shared" si="30"/>
        <v/>
      </c>
      <c r="D324" s="10" t="str">
        <f t="shared" si="31"/>
        <v/>
      </c>
      <c r="E324" s="10" t="str">
        <f t="shared" si="32"/>
        <v/>
      </c>
      <c r="F324" s="11" t="str">
        <f t="shared" si="33"/>
        <v/>
      </c>
      <c r="G324" t="str">
        <f t="shared" si="34"/>
        <v/>
      </c>
    </row>
    <row r="325" spans="1:7" x14ac:dyDescent="0.3">
      <c r="A325" t="str">
        <f t="shared" si="28"/>
        <v/>
      </c>
      <c r="B325" s="7" t="str">
        <f t="shared" si="29"/>
        <v/>
      </c>
      <c r="C325" s="10" t="str">
        <f t="shared" si="30"/>
        <v/>
      </c>
      <c r="D325" s="10" t="str">
        <f t="shared" si="31"/>
        <v/>
      </c>
      <c r="E325" s="10" t="str">
        <f t="shared" si="32"/>
        <v/>
      </c>
      <c r="F325" s="11" t="str">
        <f t="shared" si="33"/>
        <v/>
      </c>
      <c r="G325" t="str">
        <f t="shared" si="34"/>
        <v/>
      </c>
    </row>
    <row r="326" spans="1:7" x14ac:dyDescent="0.3">
      <c r="A326" t="str">
        <f t="shared" si="28"/>
        <v/>
      </c>
      <c r="B326" s="7" t="str">
        <f t="shared" si="29"/>
        <v/>
      </c>
      <c r="C326" s="10" t="str">
        <f t="shared" si="30"/>
        <v/>
      </c>
      <c r="D326" s="10" t="str">
        <f t="shared" si="31"/>
        <v/>
      </c>
      <c r="E326" s="10" t="str">
        <f t="shared" si="32"/>
        <v/>
      </c>
      <c r="F326" s="11" t="str">
        <f t="shared" si="33"/>
        <v/>
      </c>
      <c r="G326" t="str">
        <f t="shared" si="34"/>
        <v/>
      </c>
    </row>
    <row r="327" spans="1:7" x14ac:dyDescent="0.3">
      <c r="A327" t="str">
        <f t="shared" si="28"/>
        <v/>
      </c>
      <c r="B327" s="7" t="str">
        <f t="shared" si="29"/>
        <v/>
      </c>
      <c r="C327" s="10" t="str">
        <f t="shared" si="30"/>
        <v/>
      </c>
      <c r="D327" s="10" t="str">
        <f t="shared" si="31"/>
        <v/>
      </c>
      <c r="E327" s="10" t="str">
        <f t="shared" si="32"/>
        <v/>
      </c>
      <c r="F327" s="11" t="str">
        <f t="shared" si="33"/>
        <v/>
      </c>
      <c r="G327" t="str">
        <f t="shared" si="34"/>
        <v/>
      </c>
    </row>
    <row r="328" spans="1:7" x14ac:dyDescent="0.3">
      <c r="A328" t="str">
        <f t="shared" si="28"/>
        <v/>
      </c>
      <c r="B328" s="7" t="str">
        <f t="shared" si="29"/>
        <v/>
      </c>
      <c r="C328" s="10" t="str">
        <f t="shared" si="30"/>
        <v/>
      </c>
      <c r="D328" s="10" t="str">
        <f t="shared" si="31"/>
        <v/>
      </c>
      <c r="E328" s="10" t="str">
        <f t="shared" si="32"/>
        <v/>
      </c>
      <c r="F328" s="11" t="str">
        <f t="shared" si="33"/>
        <v/>
      </c>
      <c r="G328" t="str">
        <f t="shared" si="34"/>
        <v/>
      </c>
    </row>
    <row r="329" spans="1:7" x14ac:dyDescent="0.3">
      <c r="A329" t="str">
        <f t="shared" si="28"/>
        <v/>
      </c>
      <c r="B329" s="7" t="str">
        <f t="shared" si="29"/>
        <v/>
      </c>
      <c r="C329" s="10" t="str">
        <f t="shared" si="30"/>
        <v/>
      </c>
      <c r="D329" s="10" t="str">
        <f t="shared" si="31"/>
        <v/>
      </c>
      <c r="E329" s="10" t="str">
        <f t="shared" si="32"/>
        <v/>
      </c>
      <c r="F329" s="11" t="str">
        <f t="shared" si="33"/>
        <v/>
      </c>
      <c r="G329" t="str">
        <f t="shared" si="34"/>
        <v/>
      </c>
    </row>
    <row r="330" spans="1:7" x14ac:dyDescent="0.3">
      <c r="A330" t="str">
        <f t="shared" si="28"/>
        <v/>
      </c>
      <c r="B330" s="7" t="str">
        <f t="shared" si="29"/>
        <v/>
      </c>
      <c r="C330" s="10" t="str">
        <f t="shared" si="30"/>
        <v/>
      </c>
      <c r="D330" s="10" t="str">
        <f t="shared" si="31"/>
        <v/>
      </c>
      <c r="E330" s="10" t="str">
        <f t="shared" si="32"/>
        <v/>
      </c>
      <c r="F330" s="11" t="str">
        <f t="shared" si="33"/>
        <v/>
      </c>
      <c r="G330" t="str">
        <f t="shared" si="34"/>
        <v/>
      </c>
    </row>
    <row r="331" spans="1:7" x14ac:dyDescent="0.3">
      <c r="A331" t="str">
        <f t="shared" si="28"/>
        <v/>
      </c>
      <c r="B331" s="7" t="str">
        <f t="shared" si="29"/>
        <v/>
      </c>
      <c r="C331" s="10" t="str">
        <f t="shared" si="30"/>
        <v/>
      </c>
      <c r="D331" s="10" t="str">
        <f t="shared" si="31"/>
        <v/>
      </c>
      <c r="E331" s="10" t="str">
        <f t="shared" si="32"/>
        <v/>
      </c>
      <c r="F331" s="11" t="str">
        <f t="shared" si="33"/>
        <v/>
      </c>
      <c r="G331" t="str">
        <f t="shared" si="34"/>
        <v/>
      </c>
    </row>
    <row r="332" spans="1:7" x14ac:dyDescent="0.3">
      <c r="A332" t="str">
        <f t="shared" si="28"/>
        <v/>
      </c>
      <c r="B332" s="7" t="str">
        <f t="shared" si="29"/>
        <v/>
      </c>
      <c r="C332" s="10" t="str">
        <f t="shared" si="30"/>
        <v/>
      </c>
      <c r="D332" s="10" t="str">
        <f t="shared" si="31"/>
        <v/>
      </c>
      <c r="E332" s="10" t="str">
        <f t="shared" si="32"/>
        <v/>
      </c>
      <c r="F332" s="11" t="str">
        <f t="shared" si="33"/>
        <v/>
      </c>
      <c r="G332" t="str">
        <f t="shared" si="34"/>
        <v/>
      </c>
    </row>
    <row r="333" spans="1:7" x14ac:dyDescent="0.3">
      <c r="A333" t="str">
        <f t="shared" si="28"/>
        <v/>
      </c>
      <c r="B333" s="7" t="str">
        <f t="shared" si="29"/>
        <v/>
      </c>
      <c r="C333" s="10" t="str">
        <f t="shared" si="30"/>
        <v/>
      </c>
      <c r="D333" s="10" t="str">
        <f t="shared" si="31"/>
        <v/>
      </c>
      <c r="E333" s="10" t="str">
        <f t="shared" si="32"/>
        <v/>
      </c>
      <c r="F333" s="11" t="str">
        <f t="shared" si="33"/>
        <v/>
      </c>
      <c r="G333" t="str">
        <f t="shared" si="34"/>
        <v/>
      </c>
    </row>
    <row r="334" spans="1:7" x14ac:dyDescent="0.3">
      <c r="A334" t="str">
        <f t="shared" si="28"/>
        <v/>
      </c>
      <c r="B334" s="7" t="str">
        <f t="shared" si="29"/>
        <v/>
      </c>
      <c r="C334" s="10" t="str">
        <f t="shared" si="30"/>
        <v/>
      </c>
      <c r="D334" s="10" t="str">
        <f t="shared" si="31"/>
        <v/>
      </c>
      <c r="E334" s="10" t="str">
        <f t="shared" si="32"/>
        <v/>
      </c>
      <c r="F334" s="11" t="str">
        <f t="shared" si="33"/>
        <v/>
      </c>
      <c r="G334" t="str">
        <f t="shared" si="34"/>
        <v/>
      </c>
    </row>
    <row r="335" spans="1:7" x14ac:dyDescent="0.3">
      <c r="A335" t="str">
        <f t="shared" si="28"/>
        <v/>
      </c>
      <c r="B335" s="7" t="str">
        <f t="shared" si="29"/>
        <v/>
      </c>
      <c r="C335" s="10" t="str">
        <f t="shared" si="30"/>
        <v/>
      </c>
      <c r="D335" s="10" t="str">
        <f t="shared" si="31"/>
        <v/>
      </c>
      <c r="E335" s="10" t="str">
        <f t="shared" si="32"/>
        <v/>
      </c>
      <c r="F335" s="11" t="str">
        <f t="shared" si="33"/>
        <v/>
      </c>
      <c r="G335" t="str">
        <f t="shared" si="34"/>
        <v/>
      </c>
    </row>
    <row r="336" spans="1:7" x14ac:dyDescent="0.3">
      <c r="A336" t="str">
        <f t="shared" si="28"/>
        <v/>
      </c>
      <c r="B336" s="7" t="str">
        <f t="shared" si="29"/>
        <v/>
      </c>
      <c r="C336" s="10" t="str">
        <f t="shared" si="30"/>
        <v/>
      </c>
      <c r="D336" s="10" t="str">
        <f t="shared" si="31"/>
        <v/>
      </c>
      <c r="E336" s="10" t="str">
        <f t="shared" si="32"/>
        <v/>
      </c>
      <c r="F336" s="11" t="str">
        <f t="shared" si="33"/>
        <v/>
      </c>
      <c r="G336" t="str">
        <f t="shared" si="34"/>
        <v/>
      </c>
    </row>
    <row r="337" spans="1:7" x14ac:dyDescent="0.3">
      <c r="A337" t="str">
        <f t="shared" si="28"/>
        <v/>
      </c>
      <c r="B337" s="7" t="str">
        <f t="shared" si="29"/>
        <v/>
      </c>
      <c r="C337" s="10" t="str">
        <f t="shared" si="30"/>
        <v/>
      </c>
      <c r="D337" s="10" t="str">
        <f t="shared" si="31"/>
        <v/>
      </c>
      <c r="E337" s="10" t="str">
        <f t="shared" si="32"/>
        <v/>
      </c>
      <c r="F337" s="11" t="str">
        <f t="shared" si="33"/>
        <v/>
      </c>
      <c r="G337" t="str">
        <f t="shared" si="34"/>
        <v/>
      </c>
    </row>
    <row r="338" spans="1:7" x14ac:dyDescent="0.3">
      <c r="A338" t="str">
        <f t="shared" si="28"/>
        <v/>
      </c>
      <c r="B338" s="7" t="str">
        <f t="shared" si="29"/>
        <v/>
      </c>
      <c r="C338" s="10" t="str">
        <f t="shared" si="30"/>
        <v/>
      </c>
      <c r="D338" s="10" t="str">
        <f t="shared" si="31"/>
        <v/>
      </c>
      <c r="E338" s="10" t="str">
        <f t="shared" si="32"/>
        <v/>
      </c>
      <c r="F338" s="11" t="str">
        <f t="shared" si="33"/>
        <v/>
      </c>
      <c r="G338" t="str">
        <f t="shared" si="34"/>
        <v/>
      </c>
    </row>
    <row r="339" spans="1:7" x14ac:dyDescent="0.3">
      <c r="A339" t="str">
        <f t="shared" ref="A339:A402" si="35">IF(OR($C$6="",$C$4="",$C$5="",$C$7="",$C$8=""),"",IF(A338&lt;$C$7*$C$6,A338+1,""))</f>
        <v/>
      </c>
      <c r="B339" s="7" t="str">
        <f t="shared" ref="B339:B402" si="36">IF(A339="","",EDATE(B338,12/$C$7))</f>
        <v/>
      </c>
      <c r="C339" s="10" t="str">
        <f t="shared" ref="C339:C402" si="37">IF(D339="","",C338-D339)</f>
        <v/>
      </c>
      <c r="D339" s="10" t="str">
        <f t="shared" ref="D339:D402" si="38">IF(A339="","",-PPMT($C$5/$C$7,A339,$C$7*$C$6,$C$4))</f>
        <v/>
      </c>
      <c r="E339" s="10" t="str">
        <f t="shared" ref="E339:E402" si="39">IF(A339="","",-IPMT($C$5/$C$7,A339,$C$7*$C$6,$C$4))</f>
        <v/>
      </c>
      <c r="F339" s="11" t="str">
        <f t="shared" ref="F339:F402" si="40">IF(D339="","",-CUMPRINC($C$5/$C$7,$C$6*$C$7,$C$4,$A$17,A339,0))</f>
        <v/>
      </c>
      <c r="G339" t="str">
        <f t="shared" ref="G339:G402" si="41">IF(E339="","",-CUMIPMT($C$5/$C$7,$C$7*$C$6,$C$4,$A$17,A339,0))</f>
        <v/>
      </c>
    </row>
    <row r="340" spans="1:7" x14ac:dyDescent="0.3">
      <c r="A340" t="str">
        <f t="shared" si="35"/>
        <v/>
      </c>
      <c r="B340" s="7" t="str">
        <f t="shared" si="36"/>
        <v/>
      </c>
      <c r="C340" s="10" t="str">
        <f t="shared" si="37"/>
        <v/>
      </c>
      <c r="D340" s="10" t="str">
        <f t="shared" si="38"/>
        <v/>
      </c>
      <c r="E340" s="10" t="str">
        <f t="shared" si="39"/>
        <v/>
      </c>
      <c r="F340" s="11" t="str">
        <f t="shared" si="40"/>
        <v/>
      </c>
      <c r="G340" t="str">
        <f t="shared" si="41"/>
        <v/>
      </c>
    </row>
    <row r="341" spans="1:7" x14ac:dyDescent="0.3">
      <c r="A341" t="str">
        <f t="shared" si="35"/>
        <v/>
      </c>
      <c r="B341" s="7" t="str">
        <f t="shared" si="36"/>
        <v/>
      </c>
      <c r="C341" s="10" t="str">
        <f t="shared" si="37"/>
        <v/>
      </c>
      <c r="D341" s="10" t="str">
        <f t="shared" si="38"/>
        <v/>
      </c>
      <c r="E341" s="10" t="str">
        <f t="shared" si="39"/>
        <v/>
      </c>
      <c r="F341" s="11" t="str">
        <f t="shared" si="40"/>
        <v/>
      </c>
      <c r="G341" t="str">
        <f t="shared" si="41"/>
        <v/>
      </c>
    </row>
    <row r="342" spans="1:7" x14ac:dyDescent="0.3">
      <c r="A342" t="str">
        <f t="shared" si="35"/>
        <v/>
      </c>
      <c r="B342" s="7" t="str">
        <f t="shared" si="36"/>
        <v/>
      </c>
      <c r="C342" s="10" t="str">
        <f t="shared" si="37"/>
        <v/>
      </c>
      <c r="D342" s="10" t="str">
        <f t="shared" si="38"/>
        <v/>
      </c>
      <c r="E342" s="10" t="str">
        <f t="shared" si="39"/>
        <v/>
      </c>
      <c r="F342" s="11" t="str">
        <f t="shared" si="40"/>
        <v/>
      </c>
      <c r="G342" t="str">
        <f t="shared" si="41"/>
        <v/>
      </c>
    </row>
    <row r="343" spans="1:7" x14ac:dyDescent="0.3">
      <c r="A343" t="str">
        <f t="shared" si="35"/>
        <v/>
      </c>
      <c r="B343" s="7" t="str">
        <f t="shared" si="36"/>
        <v/>
      </c>
      <c r="C343" s="10" t="str">
        <f t="shared" si="37"/>
        <v/>
      </c>
      <c r="D343" s="10" t="str">
        <f t="shared" si="38"/>
        <v/>
      </c>
      <c r="E343" s="10" t="str">
        <f t="shared" si="39"/>
        <v/>
      </c>
      <c r="F343" s="11" t="str">
        <f t="shared" si="40"/>
        <v/>
      </c>
      <c r="G343" t="str">
        <f t="shared" si="41"/>
        <v/>
      </c>
    </row>
    <row r="344" spans="1:7" x14ac:dyDescent="0.3">
      <c r="A344" t="str">
        <f t="shared" si="35"/>
        <v/>
      </c>
      <c r="B344" s="7" t="str">
        <f t="shared" si="36"/>
        <v/>
      </c>
      <c r="C344" s="10" t="str">
        <f t="shared" si="37"/>
        <v/>
      </c>
      <c r="D344" s="10" t="str">
        <f t="shared" si="38"/>
        <v/>
      </c>
      <c r="E344" s="10" t="str">
        <f t="shared" si="39"/>
        <v/>
      </c>
      <c r="F344" s="11" t="str">
        <f t="shared" si="40"/>
        <v/>
      </c>
      <c r="G344" t="str">
        <f t="shared" si="41"/>
        <v/>
      </c>
    </row>
    <row r="345" spans="1:7" x14ac:dyDescent="0.3">
      <c r="A345" t="str">
        <f t="shared" si="35"/>
        <v/>
      </c>
      <c r="B345" s="7" t="str">
        <f t="shared" si="36"/>
        <v/>
      </c>
      <c r="C345" s="10" t="str">
        <f t="shared" si="37"/>
        <v/>
      </c>
      <c r="D345" s="10" t="str">
        <f t="shared" si="38"/>
        <v/>
      </c>
      <c r="E345" s="10" t="str">
        <f t="shared" si="39"/>
        <v/>
      </c>
      <c r="F345" s="11" t="str">
        <f t="shared" si="40"/>
        <v/>
      </c>
      <c r="G345" t="str">
        <f t="shared" si="41"/>
        <v/>
      </c>
    </row>
    <row r="346" spans="1:7" x14ac:dyDescent="0.3">
      <c r="A346" t="str">
        <f t="shared" si="35"/>
        <v/>
      </c>
      <c r="B346" s="7" t="str">
        <f t="shared" si="36"/>
        <v/>
      </c>
      <c r="C346" s="10" t="str">
        <f t="shared" si="37"/>
        <v/>
      </c>
      <c r="D346" s="10" t="str">
        <f t="shared" si="38"/>
        <v/>
      </c>
      <c r="E346" s="10" t="str">
        <f t="shared" si="39"/>
        <v/>
      </c>
      <c r="F346" s="11" t="str">
        <f t="shared" si="40"/>
        <v/>
      </c>
      <c r="G346" t="str">
        <f t="shared" si="41"/>
        <v/>
      </c>
    </row>
    <row r="347" spans="1:7" x14ac:dyDescent="0.3">
      <c r="A347" t="str">
        <f t="shared" si="35"/>
        <v/>
      </c>
      <c r="B347" s="7" t="str">
        <f t="shared" si="36"/>
        <v/>
      </c>
      <c r="C347" s="10" t="str">
        <f t="shared" si="37"/>
        <v/>
      </c>
      <c r="D347" s="10" t="str">
        <f t="shared" si="38"/>
        <v/>
      </c>
      <c r="E347" s="10" t="str">
        <f t="shared" si="39"/>
        <v/>
      </c>
      <c r="F347" s="11" t="str">
        <f t="shared" si="40"/>
        <v/>
      </c>
      <c r="G347" t="str">
        <f t="shared" si="41"/>
        <v/>
      </c>
    </row>
    <row r="348" spans="1:7" x14ac:dyDescent="0.3">
      <c r="A348" t="str">
        <f t="shared" si="35"/>
        <v/>
      </c>
      <c r="B348" s="7" t="str">
        <f t="shared" si="36"/>
        <v/>
      </c>
      <c r="C348" s="10" t="str">
        <f t="shared" si="37"/>
        <v/>
      </c>
      <c r="D348" s="10" t="str">
        <f t="shared" si="38"/>
        <v/>
      </c>
      <c r="E348" s="10" t="str">
        <f t="shared" si="39"/>
        <v/>
      </c>
      <c r="F348" s="11" t="str">
        <f t="shared" si="40"/>
        <v/>
      </c>
      <c r="G348" t="str">
        <f t="shared" si="41"/>
        <v/>
      </c>
    </row>
    <row r="349" spans="1:7" x14ac:dyDescent="0.3">
      <c r="A349" t="str">
        <f t="shared" si="35"/>
        <v/>
      </c>
      <c r="B349" s="7" t="str">
        <f t="shared" si="36"/>
        <v/>
      </c>
      <c r="C349" s="10" t="str">
        <f t="shared" si="37"/>
        <v/>
      </c>
      <c r="D349" s="10" t="str">
        <f t="shared" si="38"/>
        <v/>
      </c>
      <c r="E349" s="10" t="str">
        <f t="shared" si="39"/>
        <v/>
      </c>
      <c r="F349" s="11" t="str">
        <f t="shared" si="40"/>
        <v/>
      </c>
      <c r="G349" t="str">
        <f t="shared" si="41"/>
        <v/>
      </c>
    </row>
    <row r="350" spans="1:7" x14ac:dyDescent="0.3">
      <c r="A350" t="str">
        <f t="shared" si="35"/>
        <v/>
      </c>
      <c r="B350" s="7" t="str">
        <f t="shared" si="36"/>
        <v/>
      </c>
      <c r="C350" s="10" t="str">
        <f t="shared" si="37"/>
        <v/>
      </c>
      <c r="D350" s="10" t="str">
        <f t="shared" si="38"/>
        <v/>
      </c>
      <c r="E350" s="10" t="str">
        <f t="shared" si="39"/>
        <v/>
      </c>
      <c r="F350" s="11" t="str">
        <f t="shared" si="40"/>
        <v/>
      </c>
      <c r="G350" t="str">
        <f t="shared" si="41"/>
        <v/>
      </c>
    </row>
    <row r="351" spans="1:7" x14ac:dyDescent="0.3">
      <c r="A351" t="str">
        <f t="shared" si="35"/>
        <v/>
      </c>
      <c r="B351" s="7" t="str">
        <f t="shared" si="36"/>
        <v/>
      </c>
      <c r="C351" s="10" t="str">
        <f t="shared" si="37"/>
        <v/>
      </c>
      <c r="D351" s="10" t="str">
        <f t="shared" si="38"/>
        <v/>
      </c>
      <c r="E351" s="10" t="str">
        <f t="shared" si="39"/>
        <v/>
      </c>
      <c r="F351" s="11" t="str">
        <f t="shared" si="40"/>
        <v/>
      </c>
      <c r="G351" t="str">
        <f t="shared" si="41"/>
        <v/>
      </c>
    </row>
    <row r="352" spans="1:7" x14ac:dyDescent="0.3">
      <c r="A352" t="str">
        <f t="shared" si="35"/>
        <v/>
      </c>
      <c r="B352" s="7" t="str">
        <f t="shared" si="36"/>
        <v/>
      </c>
      <c r="C352" s="10" t="str">
        <f t="shared" si="37"/>
        <v/>
      </c>
      <c r="D352" s="10" t="str">
        <f t="shared" si="38"/>
        <v/>
      </c>
      <c r="E352" s="10" t="str">
        <f t="shared" si="39"/>
        <v/>
      </c>
      <c r="F352" s="11" t="str">
        <f t="shared" si="40"/>
        <v/>
      </c>
      <c r="G352" t="str">
        <f t="shared" si="41"/>
        <v/>
      </c>
    </row>
    <row r="353" spans="1:7" x14ac:dyDescent="0.3">
      <c r="A353" t="str">
        <f t="shared" si="35"/>
        <v/>
      </c>
      <c r="B353" s="7" t="str">
        <f t="shared" si="36"/>
        <v/>
      </c>
      <c r="C353" s="10" t="str">
        <f t="shared" si="37"/>
        <v/>
      </c>
      <c r="D353" s="10" t="str">
        <f t="shared" si="38"/>
        <v/>
      </c>
      <c r="E353" s="10" t="str">
        <f t="shared" si="39"/>
        <v/>
      </c>
      <c r="F353" s="11" t="str">
        <f t="shared" si="40"/>
        <v/>
      </c>
      <c r="G353" t="str">
        <f t="shared" si="41"/>
        <v/>
      </c>
    </row>
    <row r="354" spans="1:7" x14ac:dyDescent="0.3">
      <c r="A354" t="str">
        <f t="shared" si="35"/>
        <v/>
      </c>
      <c r="B354" s="7" t="str">
        <f t="shared" si="36"/>
        <v/>
      </c>
      <c r="C354" s="10" t="str">
        <f t="shared" si="37"/>
        <v/>
      </c>
      <c r="D354" s="10" t="str">
        <f t="shared" si="38"/>
        <v/>
      </c>
      <c r="E354" s="10" t="str">
        <f t="shared" si="39"/>
        <v/>
      </c>
      <c r="F354" s="11" t="str">
        <f t="shared" si="40"/>
        <v/>
      </c>
      <c r="G354" t="str">
        <f t="shared" si="41"/>
        <v/>
      </c>
    </row>
    <row r="355" spans="1:7" x14ac:dyDescent="0.3">
      <c r="A355" t="str">
        <f t="shared" si="35"/>
        <v/>
      </c>
      <c r="B355" s="7" t="str">
        <f t="shared" si="36"/>
        <v/>
      </c>
      <c r="C355" s="10" t="str">
        <f t="shared" si="37"/>
        <v/>
      </c>
      <c r="D355" s="10" t="str">
        <f t="shared" si="38"/>
        <v/>
      </c>
      <c r="E355" s="10" t="str">
        <f t="shared" si="39"/>
        <v/>
      </c>
      <c r="F355" s="11" t="str">
        <f t="shared" si="40"/>
        <v/>
      </c>
      <c r="G355" t="str">
        <f t="shared" si="41"/>
        <v/>
      </c>
    </row>
    <row r="356" spans="1:7" x14ac:dyDescent="0.3">
      <c r="A356" t="str">
        <f t="shared" si="35"/>
        <v/>
      </c>
      <c r="B356" s="7" t="str">
        <f t="shared" si="36"/>
        <v/>
      </c>
      <c r="C356" s="10" t="str">
        <f t="shared" si="37"/>
        <v/>
      </c>
      <c r="D356" s="10" t="str">
        <f t="shared" si="38"/>
        <v/>
      </c>
      <c r="E356" s="10" t="str">
        <f t="shared" si="39"/>
        <v/>
      </c>
      <c r="F356" s="11" t="str">
        <f t="shared" si="40"/>
        <v/>
      </c>
      <c r="G356" t="str">
        <f t="shared" si="41"/>
        <v/>
      </c>
    </row>
    <row r="357" spans="1:7" x14ac:dyDescent="0.3">
      <c r="A357" t="str">
        <f t="shared" si="35"/>
        <v/>
      </c>
      <c r="B357" s="7" t="str">
        <f t="shared" si="36"/>
        <v/>
      </c>
      <c r="C357" s="10" t="str">
        <f t="shared" si="37"/>
        <v/>
      </c>
      <c r="D357" s="10" t="str">
        <f t="shared" si="38"/>
        <v/>
      </c>
      <c r="E357" s="10" t="str">
        <f t="shared" si="39"/>
        <v/>
      </c>
      <c r="F357" s="11" t="str">
        <f t="shared" si="40"/>
        <v/>
      </c>
      <c r="G357" t="str">
        <f t="shared" si="41"/>
        <v/>
      </c>
    </row>
    <row r="358" spans="1:7" x14ac:dyDescent="0.3">
      <c r="A358" t="str">
        <f t="shared" si="35"/>
        <v/>
      </c>
      <c r="B358" s="7" t="str">
        <f t="shared" si="36"/>
        <v/>
      </c>
      <c r="C358" s="10" t="str">
        <f t="shared" si="37"/>
        <v/>
      </c>
      <c r="D358" s="10" t="str">
        <f t="shared" si="38"/>
        <v/>
      </c>
      <c r="E358" s="10" t="str">
        <f t="shared" si="39"/>
        <v/>
      </c>
      <c r="F358" s="11" t="str">
        <f t="shared" si="40"/>
        <v/>
      </c>
      <c r="G358" t="str">
        <f t="shared" si="41"/>
        <v/>
      </c>
    </row>
    <row r="359" spans="1:7" x14ac:dyDescent="0.3">
      <c r="A359" t="str">
        <f t="shared" si="35"/>
        <v/>
      </c>
      <c r="B359" s="7" t="str">
        <f t="shared" si="36"/>
        <v/>
      </c>
      <c r="C359" s="10" t="str">
        <f t="shared" si="37"/>
        <v/>
      </c>
      <c r="D359" s="10" t="str">
        <f t="shared" si="38"/>
        <v/>
      </c>
      <c r="E359" s="10" t="str">
        <f t="shared" si="39"/>
        <v/>
      </c>
      <c r="F359" s="11" t="str">
        <f t="shared" si="40"/>
        <v/>
      </c>
      <c r="G359" t="str">
        <f t="shared" si="41"/>
        <v/>
      </c>
    </row>
    <row r="360" spans="1:7" x14ac:dyDescent="0.3">
      <c r="A360" t="str">
        <f t="shared" si="35"/>
        <v/>
      </c>
      <c r="B360" s="7" t="str">
        <f t="shared" si="36"/>
        <v/>
      </c>
      <c r="C360" s="10" t="str">
        <f t="shared" si="37"/>
        <v/>
      </c>
      <c r="D360" s="10" t="str">
        <f t="shared" si="38"/>
        <v/>
      </c>
      <c r="E360" s="10" t="str">
        <f t="shared" si="39"/>
        <v/>
      </c>
      <c r="F360" s="11" t="str">
        <f t="shared" si="40"/>
        <v/>
      </c>
      <c r="G360" t="str">
        <f t="shared" si="41"/>
        <v/>
      </c>
    </row>
    <row r="361" spans="1:7" x14ac:dyDescent="0.3">
      <c r="A361" t="str">
        <f t="shared" si="35"/>
        <v/>
      </c>
      <c r="B361" s="7" t="str">
        <f t="shared" si="36"/>
        <v/>
      </c>
      <c r="C361" s="10" t="str">
        <f t="shared" si="37"/>
        <v/>
      </c>
      <c r="D361" s="10" t="str">
        <f t="shared" si="38"/>
        <v/>
      </c>
      <c r="E361" s="10" t="str">
        <f t="shared" si="39"/>
        <v/>
      </c>
      <c r="F361" s="11" t="str">
        <f t="shared" si="40"/>
        <v/>
      </c>
      <c r="G361" t="str">
        <f t="shared" si="41"/>
        <v/>
      </c>
    </row>
    <row r="362" spans="1:7" x14ac:dyDescent="0.3">
      <c r="A362" t="str">
        <f t="shared" si="35"/>
        <v/>
      </c>
      <c r="B362" s="7" t="str">
        <f t="shared" si="36"/>
        <v/>
      </c>
      <c r="C362" s="10" t="str">
        <f t="shared" si="37"/>
        <v/>
      </c>
      <c r="D362" s="10" t="str">
        <f t="shared" si="38"/>
        <v/>
      </c>
      <c r="E362" s="10" t="str">
        <f t="shared" si="39"/>
        <v/>
      </c>
      <c r="F362" s="11" t="str">
        <f t="shared" si="40"/>
        <v/>
      </c>
      <c r="G362" t="str">
        <f t="shared" si="41"/>
        <v/>
      </c>
    </row>
    <row r="363" spans="1:7" x14ac:dyDescent="0.3">
      <c r="A363" t="str">
        <f t="shared" si="35"/>
        <v/>
      </c>
      <c r="B363" s="7" t="str">
        <f t="shared" si="36"/>
        <v/>
      </c>
      <c r="C363" s="10" t="str">
        <f t="shared" si="37"/>
        <v/>
      </c>
      <c r="D363" s="10" t="str">
        <f t="shared" si="38"/>
        <v/>
      </c>
      <c r="E363" s="10" t="str">
        <f t="shared" si="39"/>
        <v/>
      </c>
      <c r="F363" s="11" t="str">
        <f t="shared" si="40"/>
        <v/>
      </c>
      <c r="G363" t="str">
        <f t="shared" si="41"/>
        <v/>
      </c>
    </row>
    <row r="364" spans="1:7" x14ac:dyDescent="0.3">
      <c r="A364" t="str">
        <f t="shared" si="35"/>
        <v/>
      </c>
      <c r="B364" s="7" t="str">
        <f t="shared" si="36"/>
        <v/>
      </c>
      <c r="C364" s="10" t="str">
        <f t="shared" si="37"/>
        <v/>
      </c>
      <c r="D364" s="10" t="str">
        <f t="shared" si="38"/>
        <v/>
      </c>
      <c r="E364" s="10" t="str">
        <f t="shared" si="39"/>
        <v/>
      </c>
      <c r="F364" s="11" t="str">
        <f t="shared" si="40"/>
        <v/>
      </c>
      <c r="G364" t="str">
        <f t="shared" si="41"/>
        <v/>
      </c>
    </row>
    <row r="365" spans="1:7" x14ac:dyDescent="0.3">
      <c r="A365" t="str">
        <f t="shared" si="35"/>
        <v/>
      </c>
      <c r="B365" s="7" t="str">
        <f t="shared" si="36"/>
        <v/>
      </c>
      <c r="C365" s="10" t="str">
        <f t="shared" si="37"/>
        <v/>
      </c>
      <c r="D365" s="10" t="str">
        <f t="shared" si="38"/>
        <v/>
      </c>
      <c r="E365" s="10" t="str">
        <f t="shared" si="39"/>
        <v/>
      </c>
      <c r="F365" s="11" t="str">
        <f t="shared" si="40"/>
        <v/>
      </c>
      <c r="G365" t="str">
        <f t="shared" si="41"/>
        <v/>
      </c>
    </row>
    <row r="366" spans="1:7" x14ac:dyDescent="0.3">
      <c r="A366" t="str">
        <f t="shared" si="35"/>
        <v/>
      </c>
      <c r="B366" s="7" t="str">
        <f t="shared" si="36"/>
        <v/>
      </c>
      <c r="C366" s="10" t="str">
        <f t="shared" si="37"/>
        <v/>
      </c>
      <c r="D366" s="10" t="str">
        <f t="shared" si="38"/>
        <v/>
      </c>
      <c r="E366" s="10" t="str">
        <f t="shared" si="39"/>
        <v/>
      </c>
      <c r="F366" s="11" t="str">
        <f t="shared" si="40"/>
        <v/>
      </c>
      <c r="G366" t="str">
        <f t="shared" si="41"/>
        <v/>
      </c>
    </row>
    <row r="367" spans="1:7" x14ac:dyDescent="0.3">
      <c r="A367" t="str">
        <f t="shared" si="35"/>
        <v/>
      </c>
      <c r="B367" s="7" t="str">
        <f t="shared" si="36"/>
        <v/>
      </c>
      <c r="C367" s="10" t="str">
        <f t="shared" si="37"/>
        <v/>
      </c>
      <c r="D367" s="10" t="str">
        <f t="shared" si="38"/>
        <v/>
      </c>
      <c r="E367" s="10" t="str">
        <f t="shared" si="39"/>
        <v/>
      </c>
      <c r="F367" s="11" t="str">
        <f t="shared" si="40"/>
        <v/>
      </c>
      <c r="G367" t="str">
        <f t="shared" si="41"/>
        <v/>
      </c>
    </row>
    <row r="368" spans="1:7" x14ac:dyDescent="0.3">
      <c r="A368" t="str">
        <f t="shared" si="35"/>
        <v/>
      </c>
      <c r="B368" s="7" t="str">
        <f t="shared" si="36"/>
        <v/>
      </c>
      <c r="C368" s="10" t="str">
        <f t="shared" si="37"/>
        <v/>
      </c>
      <c r="D368" s="10" t="str">
        <f t="shared" si="38"/>
        <v/>
      </c>
      <c r="E368" s="10" t="str">
        <f t="shared" si="39"/>
        <v/>
      </c>
      <c r="F368" s="11" t="str">
        <f t="shared" si="40"/>
        <v/>
      </c>
      <c r="G368" t="str">
        <f t="shared" si="41"/>
        <v/>
      </c>
    </row>
    <row r="369" spans="1:7" x14ac:dyDescent="0.3">
      <c r="A369" t="str">
        <f t="shared" si="35"/>
        <v/>
      </c>
      <c r="B369" s="7" t="str">
        <f t="shared" si="36"/>
        <v/>
      </c>
      <c r="C369" s="10" t="str">
        <f t="shared" si="37"/>
        <v/>
      </c>
      <c r="D369" s="10" t="str">
        <f t="shared" si="38"/>
        <v/>
      </c>
      <c r="E369" s="10" t="str">
        <f t="shared" si="39"/>
        <v/>
      </c>
      <c r="F369" s="11" t="str">
        <f t="shared" si="40"/>
        <v/>
      </c>
      <c r="G369" t="str">
        <f t="shared" si="41"/>
        <v/>
      </c>
    </row>
    <row r="370" spans="1:7" x14ac:dyDescent="0.3">
      <c r="A370" t="str">
        <f t="shared" si="35"/>
        <v/>
      </c>
      <c r="B370" s="7" t="str">
        <f t="shared" si="36"/>
        <v/>
      </c>
      <c r="C370" s="10" t="str">
        <f t="shared" si="37"/>
        <v/>
      </c>
      <c r="D370" s="10" t="str">
        <f t="shared" si="38"/>
        <v/>
      </c>
      <c r="E370" s="10" t="str">
        <f t="shared" si="39"/>
        <v/>
      </c>
      <c r="F370" s="11" t="str">
        <f t="shared" si="40"/>
        <v/>
      </c>
      <c r="G370" t="str">
        <f t="shared" si="41"/>
        <v/>
      </c>
    </row>
    <row r="371" spans="1:7" x14ac:dyDescent="0.3">
      <c r="A371" t="str">
        <f t="shared" si="35"/>
        <v/>
      </c>
      <c r="B371" s="7" t="str">
        <f t="shared" si="36"/>
        <v/>
      </c>
      <c r="C371" s="10" t="str">
        <f t="shared" si="37"/>
        <v/>
      </c>
      <c r="D371" s="10" t="str">
        <f t="shared" si="38"/>
        <v/>
      </c>
      <c r="E371" s="10" t="str">
        <f t="shared" si="39"/>
        <v/>
      </c>
      <c r="F371" s="11" t="str">
        <f t="shared" si="40"/>
        <v/>
      </c>
      <c r="G371" t="str">
        <f t="shared" si="41"/>
        <v/>
      </c>
    </row>
    <row r="372" spans="1:7" x14ac:dyDescent="0.3">
      <c r="A372" t="str">
        <f t="shared" si="35"/>
        <v/>
      </c>
      <c r="B372" s="7" t="str">
        <f t="shared" si="36"/>
        <v/>
      </c>
      <c r="C372" s="10" t="str">
        <f t="shared" si="37"/>
        <v/>
      </c>
      <c r="D372" s="10" t="str">
        <f t="shared" si="38"/>
        <v/>
      </c>
      <c r="E372" s="10" t="str">
        <f t="shared" si="39"/>
        <v/>
      </c>
      <c r="F372" s="11" t="str">
        <f t="shared" si="40"/>
        <v/>
      </c>
      <c r="G372" t="str">
        <f t="shared" si="41"/>
        <v/>
      </c>
    </row>
    <row r="373" spans="1:7" x14ac:dyDescent="0.3">
      <c r="A373" t="str">
        <f t="shared" si="35"/>
        <v/>
      </c>
      <c r="B373" s="7" t="str">
        <f t="shared" si="36"/>
        <v/>
      </c>
      <c r="C373" s="10" t="str">
        <f t="shared" si="37"/>
        <v/>
      </c>
      <c r="D373" s="10" t="str">
        <f t="shared" si="38"/>
        <v/>
      </c>
      <c r="E373" s="10" t="str">
        <f t="shared" si="39"/>
        <v/>
      </c>
      <c r="F373" s="11" t="str">
        <f t="shared" si="40"/>
        <v/>
      </c>
      <c r="G373" t="str">
        <f t="shared" si="41"/>
        <v/>
      </c>
    </row>
    <row r="374" spans="1:7" x14ac:dyDescent="0.3">
      <c r="A374" t="str">
        <f t="shared" si="35"/>
        <v/>
      </c>
      <c r="B374" s="7" t="str">
        <f t="shared" si="36"/>
        <v/>
      </c>
      <c r="C374" s="10" t="str">
        <f t="shared" si="37"/>
        <v/>
      </c>
      <c r="D374" s="10" t="str">
        <f t="shared" si="38"/>
        <v/>
      </c>
      <c r="E374" s="10" t="str">
        <f t="shared" si="39"/>
        <v/>
      </c>
      <c r="F374" s="11" t="str">
        <f t="shared" si="40"/>
        <v/>
      </c>
      <c r="G374" t="str">
        <f t="shared" si="41"/>
        <v/>
      </c>
    </row>
    <row r="375" spans="1:7" x14ac:dyDescent="0.3">
      <c r="A375" t="str">
        <f t="shared" si="35"/>
        <v/>
      </c>
      <c r="B375" s="7" t="str">
        <f t="shared" si="36"/>
        <v/>
      </c>
      <c r="C375" s="10" t="str">
        <f t="shared" si="37"/>
        <v/>
      </c>
      <c r="D375" s="10" t="str">
        <f t="shared" si="38"/>
        <v/>
      </c>
      <c r="E375" s="10" t="str">
        <f t="shared" si="39"/>
        <v/>
      </c>
      <c r="F375" s="11" t="str">
        <f t="shared" si="40"/>
        <v/>
      </c>
      <c r="G375" t="str">
        <f t="shared" si="41"/>
        <v/>
      </c>
    </row>
    <row r="376" spans="1:7" x14ac:dyDescent="0.3">
      <c r="A376" t="str">
        <f t="shared" si="35"/>
        <v/>
      </c>
      <c r="B376" s="7" t="str">
        <f t="shared" si="36"/>
        <v/>
      </c>
      <c r="C376" s="10" t="str">
        <f t="shared" si="37"/>
        <v/>
      </c>
      <c r="D376" s="10" t="str">
        <f t="shared" si="38"/>
        <v/>
      </c>
      <c r="E376" s="10" t="str">
        <f t="shared" si="39"/>
        <v/>
      </c>
      <c r="F376" s="11" t="str">
        <f t="shared" si="40"/>
        <v/>
      </c>
      <c r="G376" t="str">
        <f t="shared" si="41"/>
        <v/>
      </c>
    </row>
    <row r="377" spans="1:7" x14ac:dyDescent="0.3">
      <c r="A377" t="str">
        <f t="shared" si="35"/>
        <v/>
      </c>
      <c r="B377" s="7" t="str">
        <f t="shared" si="36"/>
        <v/>
      </c>
      <c r="C377" s="10" t="str">
        <f t="shared" si="37"/>
        <v/>
      </c>
      <c r="D377" s="10" t="str">
        <f t="shared" si="38"/>
        <v/>
      </c>
      <c r="E377" s="10" t="str">
        <f t="shared" si="39"/>
        <v/>
      </c>
      <c r="F377" s="11" t="str">
        <f t="shared" si="40"/>
        <v/>
      </c>
      <c r="G377" t="str">
        <f t="shared" si="41"/>
        <v/>
      </c>
    </row>
    <row r="378" spans="1:7" x14ac:dyDescent="0.3">
      <c r="A378" t="str">
        <f t="shared" si="35"/>
        <v/>
      </c>
      <c r="B378" s="7" t="str">
        <f t="shared" si="36"/>
        <v/>
      </c>
      <c r="C378" s="10" t="str">
        <f t="shared" si="37"/>
        <v/>
      </c>
      <c r="D378" s="10" t="str">
        <f t="shared" si="38"/>
        <v/>
      </c>
      <c r="E378" s="10" t="str">
        <f t="shared" si="39"/>
        <v/>
      </c>
      <c r="F378" s="11" t="str">
        <f t="shared" si="40"/>
        <v/>
      </c>
      <c r="G378" t="str">
        <f t="shared" si="41"/>
        <v/>
      </c>
    </row>
    <row r="379" spans="1:7" x14ac:dyDescent="0.3">
      <c r="A379" t="str">
        <f t="shared" si="35"/>
        <v/>
      </c>
      <c r="B379" s="7" t="str">
        <f t="shared" si="36"/>
        <v/>
      </c>
      <c r="C379" s="10" t="str">
        <f t="shared" si="37"/>
        <v/>
      </c>
      <c r="D379" s="10" t="str">
        <f t="shared" si="38"/>
        <v/>
      </c>
      <c r="E379" s="10" t="str">
        <f t="shared" si="39"/>
        <v/>
      </c>
      <c r="F379" s="11" t="str">
        <f t="shared" si="40"/>
        <v/>
      </c>
      <c r="G379" t="str">
        <f t="shared" si="41"/>
        <v/>
      </c>
    </row>
    <row r="380" spans="1:7" x14ac:dyDescent="0.3">
      <c r="A380" t="str">
        <f t="shared" si="35"/>
        <v/>
      </c>
      <c r="B380" s="7" t="str">
        <f t="shared" si="36"/>
        <v/>
      </c>
      <c r="C380" s="10" t="str">
        <f t="shared" si="37"/>
        <v/>
      </c>
      <c r="D380" s="10" t="str">
        <f t="shared" si="38"/>
        <v/>
      </c>
      <c r="E380" s="10" t="str">
        <f t="shared" si="39"/>
        <v/>
      </c>
      <c r="F380" s="11" t="str">
        <f t="shared" si="40"/>
        <v/>
      </c>
      <c r="G380" t="str">
        <f t="shared" si="41"/>
        <v/>
      </c>
    </row>
    <row r="381" spans="1:7" x14ac:dyDescent="0.3">
      <c r="A381" t="str">
        <f t="shared" si="35"/>
        <v/>
      </c>
      <c r="B381" s="7" t="str">
        <f t="shared" si="36"/>
        <v/>
      </c>
      <c r="C381" s="10" t="str">
        <f t="shared" si="37"/>
        <v/>
      </c>
      <c r="D381" s="10" t="str">
        <f t="shared" si="38"/>
        <v/>
      </c>
      <c r="E381" s="10" t="str">
        <f t="shared" si="39"/>
        <v/>
      </c>
      <c r="F381" s="11" t="str">
        <f t="shared" si="40"/>
        <v/>
      </c>
      <c r="G381" t="str">
        <f t="shared" si="41"/>
        <v/>
      </c>
    </row>
    <row r="382" spans="1:7" x14ac:dyDescent="0.3">
      <c r="A382" t="str">
        <f t="shared" si="35"/>
        <v/>
      </c>
      <c r="B382" s="7" t="str">
        <f t="shared" si="36"/>
        <v/>
      </c>
      <c r="C382" s="10" t="str">
        <f t="shared" si="37"/>
        <v/>
      </c>
      <c r="D382" s="10" t="str">
        <f t="shared" si="38"/>
        <v/>
      </c>
      <c r="E382" s="10" t="str">
        <f t="shared" si="39"/>
        <v/>
      </c>
      <c r="F382" s="11" t="str">
        <f t="shared" si="40"/>
        <v/>
      </c>
      <c r="G382" t="str">
        <f t="shared" si="41"/>
        <v/>
      </c>
    </row>
    <row r="383" spans="1:7" x14ac:dyDescent="0.3">
      <c r="A383" t="str">
        <f t="shared" si="35"/>
        <v/>
      </c>
      <c r="B383" s="7" t="str">
        <f t="shared" si="36"/>
        <v/>
      </c>
      <c r="C383" s="10" t="str">
        <f t="shared" si="37"/>
        <v/>
      </c>
      <c r="D383" s="10" t="str">
        <f t="shared" si="38"/>
        <v/>
      </c>
      <c r="E383" s="10" t="str">
        <f t="shared" si="39"/>
        <v/>
      </c>
      <c r="F383" s="11" t="str">
        <f t="shared" si="40"/>
        <v/>
      </c>
      <c r="G383" t="str">
        <f t="shared" si="41"/>
        <v/>
      </c>
    </row>
    <row r="384" spans="1:7" x14ac:dyDescent="0.3">
      <c r="A384" t="str">
        <f t="shared" si="35"/>
        <v/>
      </c>
      <c r="B384" s="7" t="str">
        <f t="shared" si="36"/>
        <v/>
      </c>
      <c r="C384" s="10" t="str">
        <f t="shared" si="37"/>
        <v/>
      </c>
      <c r="D384" s="10" t="str">
        <f t="shared" si="38"/>
        <v/>
      </c>
      <c r="E384" s="10" t="str">
        <f t="shared" si="39"/>
        <v/>
      </c>
      <c r="F384" s="11" t="str">
        <f t="shared" si="40"/>
        <v/>
      </c>
      <c r="G384" t="str">
        <f t="shared" si="41"/>
        <v/>
      </c>
    </row>
    <row r="385" spans="1:7" x14ac:dyDescent="0.3">
      <c r="A385" t="str">
        <f t="shared" si="35"/>
        <v/>
      </c>
      <c r="B385" s="7" t="str">
        <f t="shared" si="36"/>
        <v/>
      </c>
      <c r="C385" s="10" t="str">
        <f t="shared" si="37"/>
        <v/>
      </c>
      <c r="D385" s="10" t="str">
        <f t="shared" si="38"/>
        <v/>
      </c>
      <c r="E385" s="10" t="str">
        <f t="shared" si="39"/>
        <v/>
      </c>
      <c r="F385" s="11" t="str">
        <f t="shared" si="40"/>
        <v/>
      </c>
      <c r="G385" t="str">
        <f t="shared" si="41"/>
        <v/>
      </c>
    </row>
    <row r="386" spans="1:7" x14ac:dyDescent="0.3">
      <c r="A386" t="str">
        <f t="shared" si="35"/>
        <v/>
      </c>
      <c r="B386" s="7" t="str">
        <f t="shared" si="36"/>
        <v/>
      </c>
      <c r="C386" s="10" t="str">
        <f t="shared" si="37"/>
        <v/>
      </c>
      <c r="D386" s="10" t="str">
        <f t="shared" si="38"/>
        <v/>
      </c>
      <c r="E386" s="10" t="str">
        <f t="shared" si="39"/>
        <v/>
      </c>
      <c r="F386" s="11" t="str">
        <f t="shared" si="40"/>
        <v/>
      </c>
      <c r="G386" t="str">
        <f t="shared" si="41"/>
        <v/>
      </c>
    </row>
    <row r="387" spans="1:7" x14ac:dyDescent="0.3">
      <c r="A387" t="str">
        <f t="shared" si="35"/>
        <v/>
      </c>
      <c r="B387" s="7" t="str">
        <f t="shared" si="36"/>
        <v/>
      </c>
      <c r="C387" s="10" t="str">
        <f t="shared" si="37"/>
        <v/>
      </c>
      <c r="D387" s="10" t="str">
        <f t="shared" si="38"/>
        <v/>
      </c>
      <c r="E387" s="10" t="str">
        <f t="shared" si="39"/>
        <v/>
      </c>
      <c r="F387" s="11" t="str">
        <f t="shared" si="40"/>
        <v/>
      </c>
      <c r="G387" t="str">
        <f t="shared" si="41"/>
        <v/>
      </c>
    </row>
    <row r="388" spans="1:7" x14ac:dyDescent="0.3">
      <c r="A388" t="str">
        <f t="shared" si="35"/>
        <v/>
      </c>
      <c r="B388" s="7" t="str">
        <f t="shared" si="36"/>
        <v/>
      </c>
      <c r="C388" s="10" t="str">
        <f t="shared" si="37"/>
        <v/>
      </c>
      <c r="D388" s="10" t="str">
        <f t="shared" si="38"/>
        <v/>
      </c>
      <c r="E388" s="10" t="str">
        <f t="shared" si="39"/>
        <v/>
      </c>
      <c r="F388" s="11" t="str">
        <f t="shared" si="40"/>
        <v/>
      </c>
      <c r="G388" t="str">
        <f t="shared" si="41"/>
        <v/>
      </c>
    </row>
    <row r="389" spans="1:7" x14ac:dyDescent="0.3">
      <c r="A389" t="str">
        <f t="shared" si="35"/>
        <v/>
      </c>
      <c r="B389" s="7" t="str">
        <f t="shared" si="36"/>
        <v/>
      </c>
      <c r="C389" s="10" t="str">
        <f t="shared" si="37"/>
        <v/>
      </c>
      <c r="D389" s="10" t="str">
        <f t="shared" si="38"/>
        <v/>
      </c>
      <c r="E389" s="10" t="str">
        <f t="shared" si="39"/>
        <v/>
      </c>
      <c r="F389" s="11" t="str">
        <f t="shared" si="40"/>
        <v/>
      </c>
      <c r="G389" t="str">
        <f t="shared" si="41"/>
        <v/>
      </c>
    </row>
    <row r="390" spans="1:7" x14ac:dyDescent="0.3">
      <c r="A390" t="str">
        <f t="shared" si="35"/>
        <v/>
      </c>
      <c r="B390" s="7" t="str">
        <f t="shared" si="36"/>
        <v/>
      </c>
      <c r="C390" s="10" t="str">
        <f t="shared" si="37"/>
        <v/>
      </c>
      <c r="D390" s="10" t="str">
        <f t="shared" si="38"/>
        <v/>
      </c>
      <c r="E390" s="10" t="str">
        <f t="shared" si="39"/>
        <v/>
      </c>
      <c r="F390" s="11" t="str">
        <f t="shared" si="40"/>
        <v/>
      </c>
      <c r="G390" t="str">
        <f t="shared" si="41"/>
        <v/>
      </c>
    </row>
    <row r="391" spans="1:7" x14ac:dyDescent="0.3">
      <c r="A391" t="str">
        <f t="shared" si="35"/>
        <v/>
      </c>
      <c r="B391" s="7" t="str">
        <f t="shared" si="36"/>
        <v/>
      </c>
      <c r="C391" s="10" t="str">
        <f t="shared" si="37"/>
        <v/>
      </c>
      <c r="D391" s="10" t="str">
        <f t="shared" si="38"/>
        <v/>
      </c>
      <c r="E391" s="10" t="str">
        <f t="shared" si="39"/>
        <v/>
      </c>
      <c r="F391" s="11" t="str">
        <f t="shared" si="40"/>
        <v/>
      </c>
      <c r="G391" t="str">
        <f t="shared" si="41"/>
        <v/>
      </c>
    </row>
    <row r="392" spans="1:7" x14ac:dyDescent="0.3">
      <c r="A392" t="str">
        <f t="shared" si="35"/>
        <v/>
      </c>
      <c r="B392" s="7" t="str">
        <f t="shared" si="36"/>
        <v/>
      </c>
      <c r="C392" s="10" t="str">
        <f t="shared" si="37"/>
        <v/>
      </c>
      <c r="D392" s="10" t="str">
        <f t="shared" si="38"/>
        <v/>
      </c>
      <c r="E392" s="10" t="str">
        <f t="shared" si="39"/>
        <v/>
      </c>
      <c r="F392" s="11" t="str">
        <f t="shared" si="40"/>
        <v/>
      </c>
      <c r="G392" t="str">
        <f t="shared" si="41"/>
        <v/>
      </c>
    </row>
    <row r="393" spans="1:7" x14ac:dyDescent="0.3">
      <c r="A393" t="str">
        <f t="shared" si="35"/>
        <v/>
      </c>
      <c r="B393" s="7" t="str">
        <f t="shared" si="36"/>
        <v/>
      </c>
      <c r="C393" s="10" t="str">
        <f t="shared" si="37"/>
        <v/>
      </c>
      <c r="D393" s="10" t="str">
        <f t="shared" si="38"/>
        <v/>
      </c>
      <c r="E393" s="10" t="str">
        <f t="shared" si="39"/>
        <v/>
      </c>
      <c r="F393" s="11" t="str">
        <f t="shared" si="40"/>
        <v/>
      </c>
      <c r="G393" t="str">
        <f t="shared" si="41"/>
        <v/>
      </c>
    </row>
    <row r="394" spans="1:7" x14ac:dyDescent="0.3">
      <c r="A394" t="str">
        <f t="shared" si="35"/>
        <v/>
      </c>
      <c r="B394" s="7" t="str">
        <f t="shared" si="36"/>
        <v/>
      </c>
      <c r="C394" s="10" t="str">
        <f t="shared" si="37"/>
        <v/>
      </c>
      <c r="D394" s="10" t="str">
        <f t="shared" si="38"/>
        <v/>
      </c>
      <c r="E394" s="10" t="str">
        <f t="shared" si="39"/>
        <v/>
      </c>
      <c r="F394" s="11" t="str">
        <f t="shared" si="40"/>
        <v/>
      </c>
      <c r="G394" t="str">
        <f t="shared" si="41"/>
        <v/>
      </c>
    </row>
    <row r="395" spans="1:7" x14ac:dyDescent="0.3">
      <c r="A395" t="str">
        <f t="shared" si="35"/>
        <v/>
      </c>
      <c r="B395" s="7" t="str">
        <f t="shared" si="36"/>
        <v/>
      </c>
      <c r="C395" s="10" t="str">
        <f t="shared" si="37"/>
        <v/>
      </c>
      <c r="D395" s="10" t="str">
        <f t="shared" si="38"/>
        <v/>
      </c>
      <c r="E395" s="10" t="str">
        <f t="shared" si="39"/>
        <v/>
      </c>
      <c r="F395" s="11" t="str">
        <f t="shared" si="40"/>
        <v/>
      </c>
      <c r="G395" t="str">
        <f t="shared" si="41"/>
        <v/>
      </c>
    </row>
    <row r="396" spans="1:7" x14ac:dyDescent="0.3">
      <c r="A396" t="str">
        <f t="shared" si="35"/>
        <v/>
      </c>
      <c r="B396" s="7" t="str">
        <f t="shared" si="36"/>
        <v/>
      </c>
      <c r="C396" s="10" t="str">
        <f t="shared" si="37"/>
        <v/>
      </c>
      <c r="D396" s="10" t="str">
        <f t="shared" si="38"/>
        <v/>
      </c>
      <c r="E396" s="10" t="str">
        <f t="shared" si="39"/>
        <v/>
      </c>
      <c r="F396" s="11" t="str">
        <f t="shared" si="40"/>
        <v/>
      </c>
      <c r="G396" t="str">
        <f t="shared" si="41"/>
        <v/>
      </c>
    </row>
    <row r="397" spans="1:7" x14ac:dyDescent="0.3">
      <c r="A397" t="str">
        <f t="shared" si="35"/>
        <v/>
      </c>
      <c r="B397" s="7" t="str">
        <f t="shared" si="36"/>
        <v/>
      </c>
      <c r="C397" s="10" t="str">
        <f t="shared" si="37"/>
        <v/>
      </c>
      <c r="D397" s="10" t="str">
        <f t="shared" si="38"/>
        <v/>
      </c>
      <c r="E397" s="10" t="str">
        <f t="shared" si="39"/>
        <v/>
      </c>
      <c r="F397" s="11" t="str">
        <f t="shared" si="40"/>
        <v/>
      </c>
      <c r="G397" t="str">
        <f t="shared" si="41"/>
        <v/>
      </c>
    </row>
    <row r="398" spans="1:7" x14ac:dyDescent="0.3">
      <c r="A398" t="str">
        <f t="shared" si="35"/>
        <v/>
      </c>
      <c r="B398" s="7" t="str">
        <f t="shared" si="36"/>
        <v/>
      </c>
      <c r="C398" s="10" t="str">
        <f t="shared" si="37"/>
        <v/>
      </c>
      <c r="D398" s="10" t="str">
        <f t="shared" si="38"/>
        <v/>
      </c>
      <c r="E398" s="10" t="str">
        <f t="shared" si="39"/>
        <v/>
      </c>
      <c r="F398" s="11" t="str">
        <f t="shared" si="40"/>
        <v/>
      </c>
      <c r="G398" t="str">
        <f t="shared" si="41"/>
        <v/>
      </c>
    </row>
    <row r="399" spans="1:7" x14ac:dyDescent="0.3">
      <c r="A399" t="str">
        <f t="shared" si="35"/>
        <v/>
      </c>
      <c r="B399" s="7" t="str">
        <f t="shared" si="36"/>
        <v/>
      </c>
      <c r="C399" s="10" t="str">
        <f t="shared" si="37"/>
        <v/>
      </c>
      <c r="D399" s="10" t="str">
        <f t="shared" si="38"/>
        <v/>
      </c>
      <c r="E399" s="10" t="str">
        <f t="shared" si="39"/>
        <v/>
      </c>
      <c r="F399" s="11" t="str">
        <f t="shared" si="40"/>
        <v/>
      </c>
      <c r="G399" t="str">
        <f t="shared" si="41"/>
        <v/>
      </c>
    </row>
    <row r="400" spans="1:7" x14ac:dyDescent="0.3">
      <c r="A400" t="str">
        <f t="shared" si="35"/>
        <v/>
      </c>
      <c r="B400" s="7" t="str">
        <f t="shared" si="36"/>
        <v/>
      </c>
      <c r="C400" s="10" t="str">
        <f t="shared" si="37"/>
        <v/>
      </c>
      <c r="D400" s="10" t="str">
        <f t="shared" si="38"/>
        <v/>
      </c>
      <c r="E400" s="10" t="str">
        <f t="shared" si="39"/>
        <v/>
      </c>
      <c r="F400" s="11" t="str">
        <f t="shared" si="40"/>
        <v/>
      </c>
      <c r="G400" t="str">
        <f t="shared" si="41"/>
        <v/>
      </c>
    </row>
    <row r="401" spans="1:7" x14ac:dyDescent="0.3">
      <c r="A401" t="str">
        <f t="shared" si="35"/>
        <v/>
      </c>
      <c r="B401" s="7" t="str">
        <f t="shared" si="36"/>
        <v/>
      </c>
      <c r="C401" s="10" t="str">
        <f t="shared" si="37"/>
        <v/>
      </c>
      <c r="D401" s="10" t="str">
        <f t="shared" si="38"/>
        <v/>
      </c>
      <c r="E401" s="10" t="str">
        <f t="shared" si="39"/>
        <v/>
      </c>
      <c r="F401" s="11" t="str">
        <f t="shared" si="40"/>
        <v/>
      </c>
      <c r="G401" t="str">
        <f t="shared" si="41"/>
        <v/>
      </c>
    </row>
    <row r="402" spans="1:7" x14ac:dyDescent="0.3">
      <c r="A402" t="str">
        <f t="shared" si="35"/>
        <v/>
      </c>
      <c r="B402" s="7" t="str">
        <f t="shared" si="36"/>
        <v/>
      </c>
      <c r="C402" s="10" t="str">
        <f t="shared" si="37"/>
        <v/>
      </c>
      <c r="D402" s="10" t="str">
        <f t="shared" si="38"/>
        <v/>
      </c>
      <c r="E402" s="10" t="str">
        <f t="shared" si="39"/>
        <v/>
      </c>
      <c r="F402" s="11" t="str">
        <f t="shared" si="40"/>
        <v/>
      </c>
      <c r="G402" t="str">
        <f t="shared" si="41"/>
        <v/>
      </c>
    </row>
    <row r="403" spans="1:7" x14ac:dyDescent="0.3">
      <c r="A403" t="str">
        <f t="shared" ref="A403:A466" si="42">IF(OR($C$6="",$C$4="",$C$5="",$C$7="",$C$8=""),"",IF(A402&lt;$C$7*$C$6,A402+1,""))</f>
        <v/>
      </c>
      <c r="B403" s="7" t="str">
        <f t="shared" ref="B403:B466" si="43">IF(A403="","",EDATE(B402,12/$C$7))</f>
        <v/>
      </c>
      <c r="C403" s="10" t="str">
        <f t="shared" ref="C403:C466" si="44">IF(D403="","",C402-D403)</f>
        <v/>
      </c>
      <c r="D403" s="10" t="str">
        <f t="shared" ref="D403:D466" si="45">IF(A403="","",-PPMT($C$5/$C$7,A403,$C$7*$C$6,$C$4))</f>
        <v/>
      </c>
      <c r="E403" s="10" t="str">
        <f t="shared" ref="E403:E466" si="46">IF(A403="","",-IPMT($C$5/$C$7,A403,$C$7*$C$6,$C$4))</f>
        <v/>
      </c>
      <c r="F403" s="11" t="str">
        <f t="shared" ref="F403:F466" si="47">IF(D403="","",-CUMPRINC($C$5/$C$7,$C$6*$C$7,$C$4,$A$17,A403,0))</f>
        <v/>
      </c>
      <c r="G403" t="str">
        <f t="shared" ref="G403:G466" si="48">IF(E403="","",-CUMIPMT($C$5/$C$7,$C$7*$C$6,$C$4,$A$17,A403,0))</f>
        <v/>
      </c>
    </row>
    <row r="404" spans="1:7" x14ac:dyDescent="0.3">
      <c r="A404" t="str">
        <f t="shared" si="42"/>
        <v/>
      </c>
      <c r="B404" s="7" t="str">
        <f t="shared" si="43"/>
        <v/>
      </c>
      <c r="C404" s="10" t="str">
        <f t="shared" si="44"/>
        <v/>
      </c>
      <c r="D404" s="10" t="str">
        <f t="shared" si="45"/>
        <v/>
      </c>
      <c r="E404" s="10" t="str">
        <f t="shared" si="46"/>
        <v/>
      </c>
      <c r="F404" s="11" t="str">
        <f t="shared" si="47"/>
        <v/>
      </c>
      <c r="G404" t="str">
        <f t="shared" si="48"/>
        <v/>
      </c>
    </row>
    <row r="405" spans="1:7" x14ac:dyDescent="0.3">
      <c r="A405" t="str">
        <f t="shared" si="42"/>
        <v/>
      </c>
      <c r="B405" s="7" t="str">
        <f t="shared" si="43"/>
        <v/>
      </c>
      <c r="C405" s="10" t="str">
        <f t="shared" si="44"/>
        <v/>
      </c>
      <c r="D405" s="10" t="str">
        <f t="shared" si="45"/>
        <v/>
      </c>
      <c r="E405" s="10" t="str">
        <f t="shared" si="46"/>
        <v/>
      </c>
      <c r="F405" s="11" t="str">
        <f t="shared" si="47"/>
        <v/>
      </c>
      <c r="G405" t="str">
        <f t="shared" si="48"/>
        <v/>
      </c>
    </row>
    <row r="406" spans="1:7" x14ac:dyDescent="0.3">
      <c r="A406" t="str">
        <f t="shared" si="42"/>
        <v/>
      </c>
      <c r="B406" s="7" t="str">
        <f t="shared" si="43"/>
        <v/>
      </c>
      <c r="C406" s="10" t="str">
        <f t="shared" si="44"/>
        <v/>
      </c>
      <c r="D406" s="10" t="str">
        <f t="shared" si="45"/>
        <v/>
      </c>
      <c r="E406" s="10" t="str">
        <f t="shared" si="46"/>
        <v/>
      </c>
      <c r="F406" s="11" t="str">
        <f t="shared" si="47"/>
        <v/>
      </c>
      <c r="G406" t="str">
        <f t="shared" si="48"/>
        <v/>
      </c>
    </row>
    <row r="407" spans="1:7" x14ac:dyDescent="0.3">
      <c r="A407" t="str">
        <f t="shared" si="42"/>
        <v/>
      </c>
      <c r="B407" s="7" t="str">
        <f t="shared" si="43"/>
        <v/>
      </c>
      <c r="C407" s="10" t="str">
        <f t="shared" si="44"/>
        <v/>
      </c>
      <c r="D407" s="10" t="str">
        <f t="shared" si="45"/>
        <v/>
      </c>
      <c r="E407" s="10" t="str">
        <f t="shared" si="46"/>
        <v/>
      </c>
      <c r="F407" s="11" t="str">
        <f t="shared" si="47"/>
        <v/>
      </c>
      <c r="G407" t="str">
        <f t="shared" si="48"/>
        <v/>
      </c>
    </row>
    <row r="408" spans="1:7" x14ac:dyDescent="0.3">
      <c r="A408" t="str">
        <f t="shared" si="42"/>
        <v/>
      </c>
      <c r="B408" s="7" t="str">
        <f t="shared" si="43"/>
        <v/>
      </c>
      <c r="C408" s="10" t="str">
        <f t="shared" si="44"/>
        <v/>
      </c>
      <c r="D408" s="10" t="str">
        <f t="shared" si="45"/>
        <v/>
      </c>
      <c r="E408" s="10" t="str">
        <f t="shared" si="46"/>
        <v/>
      </c>
      <c r="F408" s="11" t="str">
        <f t="shared" si="47"/>
        <v/>
      </c>
      <c r="G408" t="str">
        <f t="shared" si="48"/>
        <v/>
      </c>
    </row>
    <row r="409" spans="1:7" x14ac:dyDescent="0.3">
      <c r="A409" t="str">
        <f t="shared" si="42"/>
        <v/>
      </c>
      <c r="B409" s="7" t="str">
        <f t="shared" si="43"/>
        <v/>
      </c>
      <c r="C409" s="10" t="str">
        <f t="shared" si="44"/>
        <v/>
      </c>
      <c r="D409" s="10" t="str">
        <f t="shared" si="45"/>
        <v/>
      </c>
      <c r="E409" s="10" t="str">
        <f t="shared" si="46"/>
        <v/>
      </c>
      <c r="F409" s="11" t="str">
        <f t="shared" si="47"/>
        <v/>
      </c>
      <c r="G409" t="str">
        <f t="shared" si="48"/>
        <v/>
      </c>
    </row>
    <row r="410" spans="1:7" x14ac:dyDescent="0.3">
      <c r="A410" t="str">
        <f t="shared" si="42"/>
        <v/>
      </c>
      <c r="B410" s="7" t="str">
        <f t="shared" si="43"/>
        <v/>
      </c>
      <c r="C410" s="10" t="str">
        <f t="shared" si="44"/>
        <v/>
      </c>
      <c r="D410" s="10" t="str">
        <f t="shared" si="45"/>
        <v/>
      </c>
      <c r="E410" s="10" t="str">
        <f t="shared" si="46"/>
        <v/>
      </c>
      <c r="F410" s="11" t="str">
        <f t="shared" si="47"/>
        <v/>
      </c>
      <c r="G410" t="str">
        <f t="shared" si="48"/>
        <v/>
      </c>
    </row>
    <row r="411" spans="1:7" x14ac:dyDescent="0.3">
      <c r="A411" t="str">
        <f t="shared" si="42"/>
        <v/>
      </c>
      <c r="B411" s="7" t="str">
        <f t="shared" si="43"/>
        <v/>
      </c>
      <c r="C411" s="10" t="str">
        <f t="shared" si="44"/>
        <v/>
      </c>
      <c r="D411" s="10" t="str">
        <f t="shared" si="45"/>
        <v/>
      </c>
      <c r="E411" s="10" t="str">
        <f t="shared" si="46"/>
        <v/>
      </c>
      <c r="F411" s="11" t="str">
        <f t="shared" si="47"/>
        <v/>
      </c>
      <c r="G411" t="str">
        <f t="shared" si="48"/>
        <v/>
      </c>
    </row>
    <row r="412" spans="1:7" x14ac:dyDescent="0.3">
      <c r="A412" t="str">
        <f t="shared" si="42"/>
        <v/>
      </c>
      <c r="B412" s="7" t="str">
        <f t="shared" si="43"/>
        <v/>
      </c>
      <c r="C412" s="10" t="str">
        <f t="shared" si="44"/>
        <v/>
      </c>
      <c r="D412" s="10" t="str">
        <f t="shared" si="45"/>
        <v/>
      </c>
      <c r="E412" s="10" t="str">
        <f t="shared" si="46"/>
        <v/>
      </c>
      <c r="F412" s="11" t="str">
        <f t="shared" si="47"/>
        <v/>
      </c>
      <c r="G412" t="str">
        <f t="shared" si="48"/>
        <v/>
      </c>
    </row>
    <row r="413" spans="1:7" x14ac:dyDescent="0.3">
      <c r="A413" t="str">
        <f t="shared" si="42"/>
        <v/>
      </c>
      <c r="B413" s="7" t="str">
        <f t="shared" si="43"/>
        <v/>
      </c>
      <c r="C413" s="10" t="str">
        <f t="shared" si="44"/>
        <v/>
      </c>
      <c r="D413" s="10" t="str">
        <f t="shared" si="45"/>
        <v/>
      </c>
      <c r="E413" s="10" t="str">
        <f t="shared" si="46"/>
        <v/>
      </c>
      <c r="F413" s="11" t="str">
        <f t="shared" si="47"/>
        <v/>
      </c>
      <c r="G413" t="str">
        <f t="shared" si="48"/>
        <v/>
      </c>
    </row>
    <row r="414" spans="1:7" x14ac:dyDescent="0.3">
      <c r="A414" t="str">
        <f t="shared" si="42"/>
        <v/>
      </c>
      <c r="B414" s="7" t="str">
        <f t="shared" si="43"/>
        <v/>
      </c>
      <c r="C414" s="10" t="str">
        <f t="shared" si="44"/>
        <v/>
      </c>
      <c r="D414" s="10" t="str">
        <f t="shared" si="45"/>
        <v/>
      </c>
      <c r="E414" s="10" t="str">
        <f t="shared" si="46"/>
        <v/>
      </c>
      <c r="F414" s="11" t="str">
        <f t="shared" si="47"/>
        <v/>
      </c>
      <c r="G414" t="str">
        <f t="shared" si="48"/>
        <v/>
      </c>
    </row>
    <row r="415" spans="1:7" x14ac:dyDescent="0.3">
      <c r="A415" t="str">
        <f t="shared" si="42"/>
        <v/>
      </c>
      <c r="B415" s="7" t="str">
        <f t="shared" si="43"/>
        <v/>
      </c>
      <c r="C415" s="10" t="str">
        <f t="shared" si="44"/>
        <v/>
      </c>
      <c r="D415" s="10" t="str">
        <f t="shared" si="45"/>
        <v/>
      </c>
      <c r="E415" s="10" t="str">
        <f t="shared" si="46"/>
        <v/>
      </c>
      <c r="F415" s="11" t="str">
        <f t="shared" si="47"/>
        <v/>
      </c>
      <c r="G415" t="str">
        <f t="shared" si="48"/>
        <v/>
      </c>
    </row>
    <row r="416" spans="1:7" x14ac:dyDescent="0.3">
      <c r="A416" t="str">
        <f t="shared" si="42"/>
        <v/>
      </c>
      <c r="B416" s="7" t="str">
        <f t="shared" si="43"/>
        <v/>
      </c>
      <c r="C416" s="10" t="str">
        <f t="shared" si="44"/>
        <v/>
      </c>
      <c r="D416" s="10" t="str">
        <f t="shared" si="45"/>
        <v/>
      </c>
      <c r="E416" s="10" t="str">
        <f t="shared" si="46"/>
        <v/>
      </c>
      <c r="F416" s="11" t="str">
        <f t="shared" si="47"/>
        <v/>
      </c>
      <c r="G416" t="str">
        <f t="shared" si="48"/>
        <v/>
      </c>
    </row>
    <row r="417" spans="1:7" x14ac:dyDescent="0.3">
      <c r="A417" t="str">
        <f t="shared" si="42"/>
        <v/>
      </c>
      <c r="B417" s="7" t="str">
        <f t="shared" si="43"/>
        <v/>
      </c>
      <c r="C417" s="10" t="str">
        <f t="shared" si="44"/>
        <v/>
      </c>
      <c r="D417" s="10" t="str">
        <f t="shared" si="45"/>
        <v/>
      </c>
      <c r="E417" s="10" t="str">
        <f t="shared" si="46"/>
        <v/>
      </c>
      <c r="F417" s="11" t="str">
        <f t="shared" si="47"/>
        <v/>
      </c>
      <c r="G417" t="str">
        <f t="shared" si="48"/>
        <v/>
      </c>
    </row>
    <row r="418" spans="1:7" x14ac:dyDescent="0.3">
      <c r="A418" t="str">
        <f t="shared" si="42"/>
        <v/>
      </c>
      <c r="B418" s="7" t="str">
        <f t="shared" si="43"/>
        <v/>
      </c>
      <c r="C418" s="10" t="str">
        <f t="shared" si="44"/>
        <v/>
      </c>
      <c r="D418" s="10" t="str">
        <f t="shared" si="45"/>
        <v/>
      </c>
      <c r="E418" s="10" t="str">
        <f t="shared" si="46"/>
        <v/>
      </c>
      <c r="F418" s="11" t="str">
        <f t="shared" si="47"/>
        <v/>
      </c>
      <c r="G418" t="str">
        <f t="shared" si="48"/>
        <v/>
      </c>
    </row>
    <row r="419" spans="1:7" x14ac:dyDescent="0.3">
      <c r="A419" t="str">
        <f t="shared" si="42"/>
        <v/>
      </c>
      <c r="B419" s="7" t="str">
        <f t="shared" si="43"/>
        <v/>
      </c>
      <c r="C419" s="10" t="str">
        <f t="shared" si="44"/>
        <v/>
      </c>
      <c r="D419" s="10" t="str">
        <f t="shared" si="45"/>
        <v/>
      </c>
      <c r="E419" s="10" t="str">
        <f t="shared" si="46"/>
        <v/>
      </c>
      <c r="F419" s="11" t="str">
        <f t="shared" si="47"/>
        <v/>
      </c>
      <c r="G419" t="str">
        <f t="shared" si="48"/>
        <v/>
      </c>
    </row>
    <row r="420" spans="1:7" x14ac:dyDescent="0.3">
      <c r="A420" t="str">
        <f t="shared" si="42"/>
        <v/>
      </c>
      <c r="B420" s="7" t="str">
        <f t="shared" si="43"/>
        <v/>
      </c>
      <c r="C420" s="10" t="str">
        <f t="shared" si="44"/>
        <v/>
      </c>
      <c r="D420" s="10" t="str">
        <f t="shared" si="45"/>
        <v/>
      </c>
      <c r="E420" s="10" t="str">
        <f t="shared" si="46"/>
        <v/>
      </c>
      <c r="F420" s="11" t="str">
        <f t="shared" si="47"/>
        <v/>
      </c>
      <c r="G420" t="str">
        <f t="shared" si="48"/>
        <v/>
      </c>
    </row>
    <row r="421" spans="1:7" x14ac:dyDescent="0.3">
      <c r="A421" t="str">
        <f t="shared" si="42"/>
        <v/>
      </c>
      <c r="B421" s="7" t="str">
        <f t="shared" si="43"/>
        <v/>
      </c>
      <c r="C421" s="10" t="str">
        <f t="shared" si="44"/>
        <v/>
      </c>
      <c r="D421" s="10" t="str">
        <f t="shared" si="45"/>
        <v/>
      </c>
      <c r="E421" s="10" t="str">
        <f t="shared" si="46"/>
        <v/>
      </c>
      <c r="F421" s="11" t="str">
        <f t="shared" si="47"/>
        <v/>
      </c>
      <c r="G421" t="str">
        <f t="shared" si="48"/>
        <v/>
      </c>
    </row>
    <row r="422" spans="1:7" x14ac:dyDescent="0.3">
      <c r="A422" t="str">
        <f t="shared" si="42"/>
        <v/>
      </c>
      <c r="B422" s="7" t="str">
        <f t="shared" si="43"/>
        <v/>
      </c>
      <c r="C422" s="10" t="str">
        <f t="shared" si="44"/>
        <v/>
      </c>
      <c r="D422" s="10" t="str">
        <f t="shared" si="45"/>
        <v/>
      </c>
      <c r="E422" s="10" t="str">
        <f t="shared" si="46"/>
        <v/>
      </c>
      <c r="F422" s="11" t="str">
        <f t="shared" si="47"/>
        <v/>
      </c>
      <c r="G422" t="str">
        <f t="shared" si="48"/>
        <v/>
      </c>
    </row>
    <row r="423" spans="1:7" x14ac:dyDescent="0.3">
      <c r="A423" t="str">
        <f t="shared" si="42"/>
        <v/>
      </c>
      <c r="B423" s="7" t="str">
        <f t="shared" si="43"/>
        <v/>
      </c>
      <c r="C423" s="10" t="str">
        <f t="shared" si="44"/>
        <v/>
      </c>
      <c r="D423" s="10" t="str">
        <f t="shared" si="45"/>
        <v/>
      </c>
      <c r="E423" s="10" t="str">
        <f t="shared" si="46"/>
        <v/>
      </c>
      <c r="F423" s="11" t="str">
        <f t="shared" si="47"/>
        <v/>
      </c>
      <c r="G423" t="str">
        <f t="shared" si="48"/>
        <v/>
      </c>
    </row>
    <row r="424" spans="1:7" x14ac:dyDescent="0.3">
      <c r="A424" t="str">
        <f t="shared" si="42"/>
        <v/>
      </c>
      <c r="B424" s="7" t="str">
        <f t="shared" si="43"/>
        <v/>
      </c>
      <c r="C424" s="10" t="str">
        <f t="shared" si="44"/>
        <v/>
      </c>
      <c r="D424" s="10" t="str">
        <f t="shared" si="45"/>
        <v/>
      </c>
      <c r="E424" s="10" t="str">
        <f t="shared" si="46"/>
        <v/>
      </c>
      <c r="F424" s="11" t="str">
        <f t="shared" si="47"/>
        <v/>
      </c>
      <c r="G424" t="str">
        <f t="shared" si="48"/>
        <v/>
      </c>
    </row>
    <row r="425" spans="1:7" x14ac:dyDescent="0.3">
      <c r="A425" t="str">
        <f t="shared" si="42"/>
        <v/>
      </c>
      <c r="B425" s="7" t="str">
        <f t="shared" si="43"/>
        <v/>
      </c>
      <c r="C425" s="10" t="str">
        <f t="shared" si="44"/>
        <v/>
      </c>
      <c r="D425" s="10" t="str">
        <f t="shared" si="45"/>
        <v/>
      </c>
      <c r="E425" s="10" t="str">
        <f t="shared" si="46"/>
        <v/>
      </c>
      <c r="F425" s="11" t="str">
        <f t="shared" si="47"/>
        <v/>
      </c>
      <c r="G425" t="str">
        <f t="shared" si="48"/>
        <v/>
      </c>
    </row>
    <row r="426" spans="1:7" x14ac:dyDescent="0.3">
      <c r="A426" t="str">
        <f t="shared" si="42"/>
        <v/>
      </c>
      <c r="B426" s="7" t="str">
        <f t="shared" si="43"/>
        <v/>
      </c>
      <c r="C426" s="10" t="str">
        <f t="shared" si="44"/>
        <v/>
      </c>
      <c r="D426" s="10" t="str">
        <f t="shared" si="45"/>
        <v/>
      </c>
      <c r="E426" s="10" t="str">
        <f t="shared" si="46"/>
        <v/>
      </c>
      <c r="F426" s="11" t="str">
        <f t="shared" si="47"/>
        <v/>
      </c>
      <c r="G426" t="str">
        <f t="shared" si="48"/>
        <v/>
      </c>
    </row>
    <row r="427" spans="1:7" x14ac:dyDescent="0.3">
      <c r="A427" t="str">
        <f t="shared" si="42"/>
        <v/>
      </c>
      <c r="B427" s="7" t="str">
        <f t="shared" si="43"/>
        <v/>
      </c>
      <c r="C427" s="10" t="str">
        <f t="shared" si="44"/>
        <v/>
      </c>
      <c r="D427" s="10" t="str">
        <f t="shared" si="45"/>
        <v/>
      </c>
      <c r="E427" s="10" t="str">
        <f t="shared" si="46"/>
        <v/>
      </c>
      <c r="F427" s="11" t="str">
        <f t="shared" si="47"/>
        <v/>
      </c>
      <c r="G427" t="str">
        <f t="shared" si="48"/>
        <v/>
      </c>
    </row>
    <row r="428" spans="1:7" x14ac:dyDescent="0.3">
      <c r="A428" t="str">
        <f t="shared" si="42"/>
        <v/>
      </c>
      <c r="B428" s="7" t="str">
        <f t="shared" si="43"/>
        <v/>
      </c>
      <c r="C428" s="10" t="str">
        <f t="shared" si="44"/>
        <v/>
      </c>
      <c r="D428" s="10" t="str">
        <f t="shared" si="45"/>
        <v/>
      </c>
      <c r="E428" s="10" t="str">
        <f t="shared" si="46"/>
        <v/>
      </c>
      <c r="F428" s="11" t="str">
        <f t="shared" si="47"/>
        <v/>
      </c>
      <c r="G428" t="str">
        <f t="shared" si="48"/>
        <v/>
      </c>
    </row>
    <row r="429" spans="1:7" x14ac:dyDescent="0.3">
      <c r="A429" t="str">
        <f t="shared" si="42"/>
        <v/>
      </c>
      <c r="B429" s="7" t="str">
        <f t="shared" si="43"/>
        <v/>
      </c>
      <c r="C429" s="10" t="str">
        <f t="shared" si="44"/>
        <v/>
      </c>
      <c r="D429" s="10" t="str">
        <f t="shared" si="45"/>
        <v/>
      </c>
      <c r="E429" s="10" t="str">
        <f t="shared" si="46"/>
        <v/>
      </c>
      <c r="F429" s="11" t="str">
        <f t="shared" si="47"/>
        <v/>
      </c>
      <c r="G429" t="str">
        <f t="shared" si="48"/>
        <v/>
      </c>
    </row>
    <row r="430" spans="1:7" x14ac:dyDescent="0.3">
      <c r="A430" t="str">
        <f t="shared" si="42"/>
        <v/>
      </c>
      <c r="B430" s="7" t="str">
        <f t="shared" si="43"/>
        <v/>
      </c>
      <c r="C430" s="10" t="str">
        <f t="shared" si="44"/>
        <v/>
      </c>
      <c r="D430" s="10" t="str">
        <f t="shared" si="45"/>
        <v/>
      </c>
      <c r="E430" s="10" t="str">
        <f t="shared" si="46"/>
        <v/>
      </c>
      <c r="F430" s="11" t="str">
        <f t="shared" si="47"/>
        <v/>
      </c>
      <c r="G430" t="str">
        <f t="shared" si="48"/>
        <v/>
      </c>
    </row>
    <row r="431" spans="1:7" x14ac:dyDescent="0.3">
      <c r="A431" t="str">
        <f t="shared" si="42"/>
        <v/>
      </c>
      <c r="B431" s="7" t="str">
        <f t="shared" si="43"/>
        <v/>
      </c>
      <c r="C431" s="10" t="str">
        <f t="shared" si="44"/>
        <v/>
      </c>
      <c r="D431" s="10" t="str">
        <f t="shared" si="45"/>
        <v/>
      </c>
      <c r="E431" s="10" t="str">
        <f t="shared" si="46"/>
        <v/>
      </c>
      <c r="F431" s="11" t="str">
        <f t="shared" si="47"/>
        <v/>
      </c>
      <c r="G431" t="str">
        <f t="shared" si="48"/>
        <v/>
      </c>
    </row>
    <row r="432" spans="1:7" x14ac:dyDescent="0.3">
      <c r="A432" t="str">
        <f t="shared" si="42"/>
        <v/>
      </c>
      <c r="B432" s="7" t="str">
        <f t="shared" si="43"/>
        <v/>
      </c>
      <c r="C432" s="10" t="str">
        <f t="shared" si="44"/>
        <v/>
      </c>
      <c r="D432" s="10" t="str">
        <f t="shared" si="45"/>
        <v/>
      </c>
      <c r="E432" s="10" t="str">
        <f t="shared" si="46"/>
        <v/>
      </c>
      <c r="F432" s="11" t="str">
        <f t="shared" si="47"/>
        <v/>
      </c>
      <c r="G432" t="str">
        <f t="shared" si="48"/>
        <v/>
      </c>
    </row>
    <row r="433" spans="1:7" x14ac:dyDescent="0.3">
      <c r="A433" t="str">
        <f t="shared" si="42"/>
        <v/>
      </c>
      <c r="B433" s="7" t="str">
        <f t="shared" si="43"/>
        <v/>
      </c>
      <c r="C433" s="10" t="str">
        <f t="shared" si="44"/>
        <v/>
      </c>
      <c r="D433" s="10" t="str">
        <f t="shared" si="45"/>
        <v/>
      </c>
      <c r="E433" s="10" t="str">
        <f t="shared" si="46"/>
        <v/>
      </c>
      <c r="F433" s="11" t="str">
        <f t="shared" si="47"/>
        <v/>
      </c>
      <c r="G433" t="str">
        <f t="shared" si="48"/>
        <v/>
      </c>
    </row>
    <row r="434" spans="1:7" x14ac:dyDescent="0.3">
      <c r="A434" t="str">
        <f t="shared" si="42"/>
        <v/>
      </c>
      <c r="B434" s="7" t="str">
        <f t="shared" si="43"/>
        <v/>
      </c>
      <c r="C434" s="10" t="str">
        <f t="shared" si="44"/>
        <v/>
      </c>
      <c r="D434" s="10" t="str">
        <f t="shared" si="45"/>
        <v/>
      </c>
      <c r="E434" s="10" t="str">
        <f t="shared" si="46"/>
        <v/>
      </c>
      <c r="F434" s="11" t="str">
        <f t="shared" si="47"/>
        <v/>
      </c>
      <c r="G434" t="str">
        <f t="shared" si="48"/>
        <v/>
      </c>
    </row>
    <row r="435" spans="1:7" x14ac:dyDescent="0.3">
      <c r="A435" t="str">
        <f t="shared" si="42"/>
        <v/>
      </c>
      <c r="B435" s="7" t="str">
        <f t="shared" si="43"/>
        <v/>
      </c>
      <c r="C435" s="10" t="str">
        <f t="shared" si="44"/>
        <v/>
      </c>
      <c r="D435" s="10" t="str">
        <f t="shared" si="45"/>
        <v/>
      </c>
      <c r="E435" s="10" t="str">
        <f t="shared" si="46"/>
        <v/>
      </c>
      <c r="F435" s="11" t="str">
        <f t="shared" si="47"/>
        <v/>
      </c>
      <c r="G435" t="str">
        <f t="shared" si="48"/>
        <v/>
      </c>
    </row>
    <row r="436" spans="1:7" x14ac:dyDescent="0.3">
      <c r="A436" t="str">
        <f t="shared" si="42"/>
        <v/>
      </c>
      <c r="B436" s="7" t="str">
        <f t="shared" si="43"/>
        <v/>
      </c>
      <c r="C436" s="10" t="str">
        <f t="shared" si="44"/>
        <v/>
      </c>
      <c r="D436" s="10" t="str">
        <f t="shared" si="45"/>
        <v/>
      </c>
      <c r="E436" s="10" t="str">
        <f t="shared" si="46"/>
        <v/>
      </c>
      <c r="F436" s="11" t="str">
        <f t="shared" si="47"/>
        <v/>
      </c>
      <c r="G436" t="str">
        <f t="shared" si="48"/>
        <v/>
      </c>
    </row>
    <row r="437" spans="1:7" x14ac:dyDescent="0.3">
      <c r="A437" t="str">
        <f t="shared" si="42"/>
        <v/>
      </c>
      <c r="B437" s="7" t="str">
        <f t="shared" si="43"/>
        <v/>
      </c>
      <c r="C437" s="10" t="str">
        <f t="shared" si="44"/>
        <v/>
      </c>
      <c r="D437" s="10" t="str">
        <f t="shared" si="45"/>
        <v/>
      </c>
      <c r="E437" s="10" t="str">
        <f t="shared" si="46"/>
        <v/>
      </c>
      <c r="F437" s="11" t="str">
        <f t="shared" si="47"/>
        <v/>
      </c>
      <c r="G437" t="str">
        <f t="shared" si="48"/>
        <v/>
      </c>
    </row>
    <row r="438" spans="1:7" x14ac:dyDescent="0.3">
      <c r="A438" t="str">
        <f t="shared" si="42"/>
        <v/>
      </c>
      <c r="B438" s="7" t="str">
        <f t="shared" si="43"/>
        <v/>
      </c>
      <c r="C438" s="10" t="str">
        <f t="shared" si="44"/>
        <v/>
      </c>
      <c r="D438" s="10" t="str">
        <f t="shared" si="45"/>
        <v/>
      </c>
      <c r="E438" s="10" t="str">
        <f t="shared" si="46"/>
        <v/>
      </c>
      <c r="F438" s="11" t="str">
        <f t="shared" si="47"/>
        <v/>
      </c>
      <c r="G438" t="str">
        <f t="shared" si="48"/>
        <v/>
      </c>
    </row>
    <row r="439" spans="1:7" x14ac:dyDescent="0.3">
      <c r="A439" t="str">
        <f t="shared" si="42"/>
        <v/>
      </c>
      <c r="B439" s="7" t="str">
        <f t="shared" si="43"/>
        <v/>
      </c>
      <c r="C439" s="10" t="str">
        <f t="shared" si="44"/>
        <v/>
      </c>
      <c r="D439" s="10" t="str">
        <f t="shared" si="45"/>
        <v/>
      </c>
      <c r="E439" s="10" t="str">
        <f t="shared" si="46"/>
        <v/>
      </c>
      <c r="F439" s="11" t="str">
        <f t="shared" si="47"/>
        <v/>
      </c>
      <c r="G439" t="str">
        <f t="shared" si="48"/>
        <v/>
      </c>
    </row>
    <row r="440" spans="1:7" x14ac:dyDescent="0.3">
      <c r="A440" t="str">
        <f t="shared" si="42"/>
        <v/>
      </c>
      <c r="B440" s="7" t="str">
        <f t="shared" si="43"/>
        <v/>
      </c>
      <c r="C440" s="10" t="str">
        <f t="shared" si="44"/>
        <v/>
      </c>
      <c r="D440" s="10" t="str">
        <f t="shared" si="45"/>
        <v/>
      </c>
      <c r="E440" s="10" t="str">
        <f t="shared" si="46"/>
        <v/>
      </c>
      <c r="F440" s="11" t="str">
        <f t="shared" si="47"/>
        <v/>
      </c>
      <c r="G440" t="str">
        <f t="shared" si="48"/>
        <v/>
      </c>
    </row>
    <row r="441" spans="1:7" x14ac:dyDescent="0.3">
      <c r="A441" t="str">
        <f t="shared" si="42"/>
        <v/>
      </c>
      <c r="B441" s="7" t="str">
        <f t="shared" si="43"/>
        <v/>
      </c>
      <c r="C441" s="10" t="str">
        <f t="shared" si="44"/>
        <v/>
      </c>
      <c r="D441" s="10" t="str">
        <f t="shared" si="45"/>
        <v/>
      </c>
      <c r="E441" s="10" t="str">
        <f t="shared" si="46"/>
        <v/>
      </c>
      <c r="F441" s="11" t="str">
        <f t="shared" si="47"/>
        <v/>
      </c>
      <c r="G441" t="str">
        <f t="shared" si="48"/>
        <v/>
      </c>
    </row>
    <row r="442" spans="1:7" x14ac:dyDescent="0.3">
      <c r="A442" t="str">
        <f t="shared" si="42"/>
        <v/>
      </c>
      <c r="B442" s="7" t="str">
        <f t="shared" si="43"/>
        <v/>
      </c>
      <c r="C442" s="10" t="str">
        <f t="shared" si="44"/>
        <v/>
      </c>
      <c r="D442" s="10" t="str">
        <f t="shared" si="45"/>
        <v/>
      </c>
      <c r="E442" s="10" t="str">
        <f t="shared" si="46"/>
        <v/>
      </c>
      <c r="F442" s="11" t="str">
        <f t="shared" si="47"/>
        <v/>
      </c>
      <c r="G442" t="str">
        <f t="shared" si="48"/>
        <v/>
      </c>
    </row>
    <row r="443" spans="1:7" x14ac:dyDescent="0.3">
      <c r="A443" t="str">
        <f t="shared" si="42"/>
        <v/>
      </c>
      <c r="B443" s="7" t="str">
        <f t="shared" si="43"/>
        <v/>
      </c>
      <c r="C443" s="10" t="str">
        <f t="shared" si="44"/>
        <v/>
      </c>
      <c r="D443" s="10" t="str">
        <f t="shared" si="45"/>
        <v/>
      </c>
      <c r="E443" s="10" t="str">
        <f t="shared" si="46"/>
        <v/>
      </c>
      <c r="F443" s="11" t="str">
        <f t="shared" si="47"/>
        <v/>
      </c>
      <c r="G443" t="str">
        <f t="shared" si="48"/>
        <v/>
      </c>
    </row>
    <row r="444" spans="1:7" x14ac:dyDescent="0.3">
      <c r="A444" t="str">
        <f t="shared" si="42"/>
        <v/>
      </c>
      <c r="B444" s="7" t="str">
        <f t="shared" si="43"/>
        <v/>
      </c>
      <c r="C444" s="10" t="str">
        <f t="shared" si="44"/>
        <v/>
      </c>
      <c r="D444" s="10" t="str">
        <f t="shared" si="45"/>
        <v/>
      </c>
      <c r="E444" s="10" t="str">
        <f t="shared" si="46"/>
        <v/>
      </c>
      <c r="F444" s="11" t="str">
        <f t="shared" si="47"/>
        <v/>
      </c>
      <c r="G444" t="str">
        <f t="shared" si="48"/>
        <v/>
      </c>
    </row>
    <row r="445" spans="1:7" x14ac:dyDescent="0.3">
      <c r="A445" t="str">
        <f t="shared" si="42"/>
        <v/>
      </c>
      <c r="B445" s="7" t="str">
        <f t="shared" si="43"/>
        <v/>
      </c>
      <c r="C445" s="10" t="str">
        <f t="shared" si="44"/>
        <v/>
      </c>
      <c r="D445" s="10" t="str">
        <f t="shared" si="45"/>
        <v/>
      </c>
      <c r="E445" s="10" t="str">
        <f t="shared" si="46"/>
        <v/>
      </c>
      <c r="F445" s="11" t="str">
        <f t="shared" si="47"/>
        <v/>
      </c>
      <c r="G445" t="str">
        <f t="shared" si="48"/>
        <v/>
      </c>
    </row>
    <row r="446" spans="1:7" x14ac:dyDescent="0.3">
      <c r="A446" t="str">
        <f t="shared" si="42"/>
        <v/>
      </c>
      <c r="B446" s="7" t="str">
        <f t="shared" si="43"/>
        <v/>
      </c>
      <c r="C446" s="10" t="str">
        <f t="shared" si="44"/>
        <v/>
      </c>
      <c r="D446" s="10" t="str">
        <f t="shared" si="45"/>
        <v/>
      </c>
      <c r="E446" s="10" t="str">
        <f t="shared" si="46"/>
        <v/>
      </c>
      <c r="F446" s="11" t="str">
        <f t="shared" si="47"/>
        <v/>
      </c>
      <c r="G446" t="str">
        <f t="shared" si="48"/>
        <v/>
      </c>
    </row>
    <row r="447" spans="1:7" x14ac:dyDescent="0.3">
      <c r="A447" t="str">
        <f t="shared" si="42"/>
        <v/>
      </c>
      <c r="B447" s="7" t="str">
        <f t="shared" si="43"/>
        <v/>
      </c>
      <c r="C447" s="10" t="str">
        <f t="shared" si="44"/>
        <v/>
      </c>
      <c r="D447" s="10" t="str">
        <f t="shared" si="45"/>
        <v/>
      </c>
      <c r="E447" s="10" t="str">
        <f t="shared" si="46"/>
        <v/>
      </c>
      <c r="F447" s="11" t="str">
        <f t="shared" si="47"/>
        <v/>
      </c>
      <c r="G447" t="str">
        <f t="shared" si="48"/>
        <v/>
      </c>
    </row>
    <row r="448" spans="1:7" x14ac:dyDescent="0.3">
      <c r="A448" t="str">
        <f t="shared" si="42"/>
        <v/>
      </c>
      <c r="B448" s="7" t="str">
        <f t="shared" si="43"/>
        <v/>
      </c>
      <c r="C448" s="10" t="str">
        <f t="shared" si="44"/>
        <v/>
      </c>
      <c r="D448" s="10" t="str">
        <f t="shared" si="45"/>
        <v/>
      </c>
      <c r="E448" s="10" t="str">
        <f t="shared" si="46"/>
        <v/>
      </c>
      <c r="F448" s="11" t="str">
        <f t="shared" si="47"/>
        <v/>
      </c>
      <c r="G448" t="str">
        <f t="shared" si="48"/>
        <v/>
      </c>
    </row>
    <row r="449" spans="1:7" x14ac:dyDescent="0.3">
      <c r="A449" t="str">
        <f t="shared" si="42"/>
        <v/>
      </c>
      <c r="B449" s="7" t="str">
        <f t="shared" si="43"/>
        <v/>
      </c>
      <c r="C449" s="10" t="str">
        <f t="shared" si="44"/>
        <v/>
      </c>
      <c r="D449" s="10" t="str">
        <f t="shared" si="45"/>
        <v/>
      </c>
      <c r="E449" s="10" t="str">
        <f t="shared" si="46"/>
        <v/>
      </c>
      <c r="F449" s="11" t="str">
        <f t="shared" si="47"/>
        <v/>
      </c>
      <c r="G449" t="str">
        <f t="shared" si="48"/>
        <v/>
      </c>
    </row>
    <row r="450" spans="1:7" x14ac:dyDescent="0.3">
      <c r="A450" t="str">
        <f t="shared" si="42"/>
        <v/>
      </c>
      <c r="B450" s="7" t="str">
        <f t="shared" si="43"/>
        <v/>
      </c>
      <c r="C450" s="10" t="str">
        <f t="shared" si="44"/>
        <v/>
      </c>
      <c r="D450" s="10" t="str">
        <f t="shared" si="45"/>
        <v/>
      </c>
      <c r="E450" s="10" t="str">
        <f t="shared" si="46"/>
        <v/>
      </c>
      <c r="F450" s="11" t="str">
        <f t="shared" si="47"/>
        <v/>
      </c>
      <c r="G450" t="str">
        <f t="shared" si="48"/>
        <v/>
      </c>
    </row>
    <row r="451" spans="1:7" x14ac:dyDescent="0.3">
      <c r="A451" t="str">
        <f t="shared" si="42"/>
        <v/>
      </c>
      <c r="B451" s="7" t="str">
        <f t="shared" si="43"/>
        <v/>
      </c>
      <c r="C451" s="10" t="str">
        <f t="shared" si="44"/>
        <v/>
      </c>
      <c r="D451" s="10" t="str">
        <f t="shared" si="45"/>
        <v/>
      </c>
      <c r="E451" s="10" t="str">
        <f t="shared" si="46"/>
        <v/>
      </c>
      <c r="F451" s="11" t="str">
        <f t="shared" si="47"/>
        <v/>
      </c>
      <c r="G451" t="str">
        <f t="shared" si="48"/>
        <v/>
      </c>
    </row>
    <row r="452" spans="1:7" x14ac:dyDescent="0.3">
      <c r="A452" t="str">
        <f t="shared" si="42"/>
        <v/>
      </c>
      <c r="B452" s="7" t="str">
        <f t="shared" si="43"/>
        <v/>
      </c>
      <c r="C452" s="10" t="str">
        <f t="shared" si="44"/>
        <v/>
      </c>
      <c r="D452" s="10" t="str">
        <f t="shared" si="45"/>
        <v/>
      </c>
      <c r="E452" s="10" t="str">
        <f t="shared" si="46"/>
        <v/>
      </c>
      <c r="F452" s="11" t="str">
        <f t="shared" si="47"/>
        <v/>
      </c>
      <c r="G452" t="str">
        <f t="shared" si="48"/>
        <v/>
      </c>
    </row>
    <row r="453" spans="1:7" x14ac:dyDescent="0.3">
      <c r="A453" t="str">
        <f t="shared" si="42"/>
        <v/>
      </c>
      <c r="B453" s="7" t="str">
        <f t="shared" si="43"/>
        <v/>
      </c>
      <c r="C453" s="10" t="str">
        <f t="shared" si="44"/>
        <v/>
      </c>
      <c r="D453" s="10" t="str">
        <f t="shared" si="45"/>
        <v/>
      </c>
      <c r="E453" s="10" t="str">
        <f t="shared" si="46"/>
        <v/>
      </c>
      <c r="F453" s="11" t="str">
        <f t="shared" si="47"/>
        <v/>
      </c>
      <c r="G453" t="str">
        <f t="shared" si="48"/>
        <v/>
      </c>
    </row>
    <row r="454" spans="1:7" x14ac:dyDescent="0.3">
      <c r="A454" t="str">
        <f t="shared" si="42"/>
        <v/>
      </c>
      <c r="B454" s="7" t="str">
        <f t="shared" si="43"/>
        <v/>
      </c>
      <c r="C454" s="10" t="str">
        <f t="shared" si="44"/>
        <v/>
      </c>
      <c r="D454" s="10" t="str">
        <f t="shared" si="45"/>
        <v/>
      </c>
      <c r="E454" s="10" t="str">
        <f t="shared" si="46"/>
        <v/>
      </c>
      <c r="F454" s="11" t="str">
        <f t="shared" si="47"/>
        <v/>
      </c>
      <c r="G454" t="str">
        <f t="shared" si="48"/>
        <v/>
      </c>
    </row>
    <row r="455" spans="1:7" x14ac:dyDescent="0.3">
      <c r="A455" t="str">
        <f t="shared" si="42"/>
        <v/>
      </c>
      <c r="B455" s="7" t="str">
        <f t="shared" si="43"/>
        <v/>
      </c>
      <c r="C455" s="10" t="str">
        <f t="shared" si="44"/>
        <v/>
      </c>
      <c r="D455" s="10" t="str">
        <f t="shared" si="45"/>
        <v/>
      </c>
      <c r="E455" s="10" t="str">
        <f t="shared" si="46"/>
        <v/>
      </c>
      <c r="F455" s="11" t="str">
        <f t="shared" si="47"/>
        <v/>
      </c>
      <c r="G455" t="str">
        <f t="shared" si="48"/>
        <v/>
      </c>
    </row>
    <row r="456" spans="1:7" x14ac:dyDescent="0.3">
      <c r="A456" t="str">
        <f t="shared" si="42"/>
        <v/>
      </c>
      <c r="B456" s="7" t="str">
        <f t="shared" si="43"/>
        <v/>
      </c>
      <c r="C456" s="10" t="str">
        <f t="shared" si="44"/>
        <v/>
      </c>
      <c r="D456" s="10" t="str">
        <f t="shared" si="45"/>
        <v/>
      </c>
      <c r="E456" s="10" t="str">
        <f t="shared" si="46"/>
        <v/>
      </c>
      <c r="F456" s="11" t="str">
        <f t="shared" si="47"/>
        <v/>
      </c>
      <c r="G456" t="str">
        <f t="shared" si="48"/>
        <v/>
      </c>
    </row>
    <row r="457" spans="1:7" x14ac:dyDescent="0.3">
      <c r="A457" t="str">
        <f t="shared" si="42"/>
        <v/>
      </c>
      <c r="B457" s="7" t="str">
        <f t="shared" si="43"/>
        <v/>
      </c>
      <c r="C457" s="10" t="str">
        <f t="shared" si="44"/>
        <v/>
      </c>
      <c r="D457" s="10" t="str">
        <f t="shared" si="45"/>
        <v/>
      </c>
      <c r="E457" s="10" t="str">
        <f t="shared" si="46"/>
        <v/>
      </c>
      <c r="F457" s="11" t="str">
        <f t="shared" si="47"/>
        <v/>
      </c>
      <c r="G457" t="str">
        <f t="shared" si="48"/>
        <v/>
      </c>
    </row>
    <row r="458" spans="1:7" x14ac:dyDescent="0.3">
      <c r="A458" t="str">
        <f t="shared" si="42"/>
        <v/>
      </c>
      <c r="B458" s="7" t="str">
        <f t="shared" si="43"/>
        <v/>
      </c>
      <c r="C458" s="10" t="str">
        <f t="shared" si="44"/>
        <v/>
      </c>
      <c r="D458" s="10" t="str">
        <f t="shared" si="45"/>
        <v/>
      </c>
      <c r="E458" s="10" t="str">
        <f t="shared" si="46"/>
        <v/>
      </c>
      <c r="F458" s="11" t="str">
        <f t="shared" si="47"/>
        <v/>
      </c>
      <c r="G458" t="str">
        <f t="shared" si="48"/>
        <v/>
      </c>
    </row>
    <row r="459" spans="1:7" x14ac:dyDescent="0.3">
      <c r="A459" t="str">
        <f t="shared" si="42"/>
        <v/>
      </c>
      <c r="B459" s="7" t="str">
        <f t="shared" si="43"/>
        <v/>
      </c>
      <c r="C459" s="10" t="str">
        <f t="shared" si="44"/>
        <v/>
      </c>
      <c r="D459" s="10" t="str">
        <f t="shared" si="45"/>
        <v/>
      </c>
      <c r="E459" s="10" t="str">
        <f t="shared" si="46"/>
        <v/>
      </c>
      <c r="F459" s="11" t="str">
        <f t="shared" si="47"/>
        <v/>
      </c>
      <c r="G459" t="str">
        <f t="shared" si="48"/>
        <v/>
      </c>
    </row>
    <row r="460" spans="1:7" x14ac:dyDescent="0.3">
      <c r="A460" t="str">
        <f t="shared" si="42"/>
        <v/>
      </c>
      <c r="B460" s="7" t="str">
        <f t="shared" si="43"/>
        <v/>
      </c>
      <c r="C460" s="10" t="str">
        <f t="shared" si="44"/>
        <v/>
      </c>
      <c r="D460" s="10" t="str">
        <f t="shared" si="45"/>
        <v/>
      </c>
      <c r="E460" s="10" t="str">
        <f t="shared" si="46"/>
        <v/>
      </c>
      <c r="F460" s="11" t="str">
        <f t="shared" si="47"/>
        <v/>
      </c>
      <c r="G460" t="str">
        <f t="shared" si="48"/>
        <v/>
      </c>
    </row>
    <row r="461" spans="1:7" x14ac:dyDescent="0.3">
      <c r="A461" t="str">
        <f t="shared" si="42"/>
        <v/>
      </c>
      <c r="B461" s="7" t="str">
        <f t="shared" si="43"/>
        <v/>
      </c>
      <c r="C461" s="10" t="str">
        <f t="shared" si="44"/>
        <v/>
      </c>
      <c r="D461" s="10" t="str">
        <f t="shared" si="45"/>
        <v/>
      </c>
      <c r="E461" s="10" t="str">
        <f t="shared" si="46"/>
        <v/>
      </c>
      <c r="F461" s="11" t="str">
        <f t="shared" si="47"/>
        <v/>
      </c>
      <c r="G461" t="str">
        <f t="shared" si="48"/>
        <v/>
      </c>
    </row>
    <row r="462" spans="1:7" x14ac:dyDescent="0.3">
      <c r="A462" t="str">
        <f t="shared" si="42"/>
        <v/>
      </c>
      <c r="B462" s="7" t="str">
        <f t="shared" si="43"/>
        <v/>
      </c>
      <c r="C462" s="10" t="str">
        <f t="shared" si="44"/>
        <v/>
      </c>
      <c r="D462" s="10" t="str">
        <f t="shared" si="45"/>
        <v/>
      </c>
      <c r="E462" s="10" t="str">
        <f t="shared" si="46"/>
        <v/>
      </c>
      <c r="F462" s="11" t="str">
        <f t="shared" si="47"/>
        <v/>
      </c>
      <c r="G462" t="str">
        <f t="shared" si="48"/>
        <v/>
      </c>
    </row>
    <row r="463" spans="1:7" x14ac:dyDescent="0.3">
      <c r="A463" t="str">
        <f t="shared" si="42"/>
        <v/>
      </c>
      <c r="B463" s="7" t="str">
        <f t="shared" si="43"/>
        <v/>
      </c>
      <c r="C463" s="10" t="str">
        <f t="shared" si="44"/>
        <v/>
      </c>
      <c r="D463" s="10" t="str">
        <f t="shared" si="45"/>
        <v/>
      </c>
      <c r="E463" s="10" t="str">
        <f t="shared" si="46"/>
        <v/>
      </c>
      <c r="F463" s="11" t="str">
        <f t="shared" si="47"/>
        <v/>
      </c>
      <c r="G463" t="str">
        <f t="shared" si="48"/>
        <v/>
      </c>
    </row>
    <row r="464" spans="1:7" x14ac:dyDescent="0.3">
      <c r="A464" t="str">
        <f t="shared" si="42"/>
        <v/>
      </c>
      <c r="B464" s="7" t="str">
        <f t="shared" si="43"/>
        <v/>
      </c>
      <c r="C464" s="10" t="str">
        <f t="shared" si="44"/>
        <v/>
      </c>
      <c r="D464" s="10" t="str">
        <f t="shared" si="45"/>
        <v/>
      </c>
      <c r="E464" s="10" t="str">
        <f t="shared" si="46"/>
        <v/>
      </c>
      <c r="F464" s="11" t="str">
        <f t="shared" si="47"/>
        <v/>
      </c>
      <c r="G464" t="str">
        <f t="shared" si="48"/>
        <v/>
      </c>
    </row>
    <row r="465" spans="1:7" x14ac:dyDescent="0.3">
      <c r="A465" t="str">
        <f t="shared" si="42"/>
        <v/>
      </c>
      <c r="B465" s="7" t="str">
        <f t="shared" si="43"/>
        <v/>
      </c>
      <c r="C465" s="10" t="str">
        <f t="shared" si="44"/>
        <v/>
      </c>
      <c r="D465" s="10" t="str">
        <f t="shared" si="45"/>
        <v/>
      </c>
      <c r="E465" s="10" t="str">
        <f t="shared" si="46"/>
        <v/>
      </c>
      <c r="F465" s="11" t="str">
        <f t="shared" si="47"/>
        <v/>
      </c>
      <c r="G465" t="str">
        <f t="shared" si="48"/>
        <v/>
      </c>
    </row>
    <row r="466" spans="1:7" x14ac:dyDescent="0.3">
      <c r="A466" t="str">
        <f t="shared" si="42"/>
        <v/>
      </c>
      <c r="B466" s="7" t="str">
        <f t="shared" si="43"/>
        <v/>
      </c>
      <c r="C466" s="10" t="str">
        <f t="shared" si="44"/>
        <v/>
      </c>
      <c r="D466" s="10" t="str">
        <f t="shared" si="45"/>
        <v/>
      </c>
      <c r="E466" s="10" t="str">
        <f t="shared" si="46"/>
        <v/>
      </c>
      <c r="F466" s="11" t="str">
        <f t="shared" si="47"/>
        <v/>
      </c>
      <c r="G466" t="str">
        <f t="shared" si="48"/>
        <v/>
      </c>
    </row>
    <row r="467" spans="1:7" x14ac:dyDescent="0.3">
      <c r="A467" t="str">
        <f t="shared" ref="A467:A500" si="49">IF(OR($C$6="",$C$4="",$C$5="",$C$7="",$C$8=""),"",IF(A466&lt;$C$7*$C$6,A466+1,""))</f>
        <v/>
      </c>
      <c r="B467" s="7" t="str">
        <f t="shared" ref="B467:B500" si="50">IF(A467="","",EDATE(B466,12/$C$7))</f>
        <v/>
      </c>
      <c r="C467" s="10" t="str">
        <f t="shared" ref="C467:C500" si="51">IF(D467="","",C466-D467)</f>
        <v/>
      </c>
      <c r="D467" s="10" t="str">
        <f t="shared" ref="D467:D500" si="52">IF(A467="","",-PPMT($C$5/$C$7,A467,$C$7*$C$6,$C$4))</f>
        <v/>
      </c>
      <c r="E467" s="10" t="str">
        <f t="shared" ref="E467:E500" si="53">IF(A467="","",-IPMT($C$5/$C$7,A467,$C$7*$C$6,$C$4))</f>
        <v/>
      </c>
      <c r="F467" s="11" t="str">
        <f t="shared" ref="F467:F500" si="54">IF(D467="","",-CUMPRINC($C$5/$C$7,$C$6*$C$7,$C$4,$A$17,A467,0))</f>
        <v/>
      </c>
      <c r="G467" t="str">
        <f t="shared" ref="G467:G500" si="55">IF(E467="","",-CUMIPMT($C$5/$C$7,$C$7*$C$6,$C$4,$A$17,A467,0))</f>
        <v/>
      </c>
    </row>
    <row r="468" spans="1:7" x14ac:dyDescent="0.3">
      <c r="A468" t="str">
        <f t="shared" si="49"/>
        <v/>
      </c>
      <c r="B468" s="7" t="str">
        <f t="shared" si="50"/>
        <v/>
      </c>
      <c r="C468" s="10" t="str">
        <f t="shared" si="51"/>
        <v/>
      </c>
      <c r="D468" s="10" t="str">
        <f t="shared" si="52"/>
        <v/>
      </c>
      <c r="E468" s="10" t="str">
        <f t="shared" si="53"/>
        <v/>
      </c>
      <c r="F468" s="11" t="str">
        <f t="shared" si="54"/>
        <v/>
      </c>
      <c r="G468" t="str">
        <f t="shared" si="55"/>
        <v/>
      </c>
    </row>
    <row r="469" spans="1:7" x14ac:dyDescent="0.3">
      <c r="A469" t="str">
        <f t="shared" si="49"/>
        <v/>
      </c>
      <c r="B469" s="7" t="str">
        <f t="shared" si="50"/>
        <v/>
      </c>
      <c r="C469" s="10" t="str">
        <f t="shared" si="51"/>
        <v/>
      </c>
      <c r="D469" s="10" t="str">
        <f t="shared" si="52"/>
        <v/>
      </c>
      <c r="E469" s="10" t="str">
        <f t="shared" si="53"/>
        <v/>
      </c>
      <c r="F469" s="11" t="str">
        <f t="shared" si="54"/>
        <v/>
      </c>
      <c r="G469" t="str">
        <f t="shared" si="55"/>
        <v/>
      </c>
    </row>
    <row r="470" spans="1:7" x14ac:dyDescent="0.3">
      <c r="A470" t="str">
        <f t="shared" si="49"/>
        <v/>
      </c>
      <c r="B470" s="7" t="str">
        <f t="shared" si="50"/>
        <v/>
      </c>
      <c r="C470" s="10" t="str">
        <f t="shared" si="51"/>
        <v/>
      </c>
      <c r="D470" s="10" t="str">
        <f t="shared" si="52"/>
        <v/>
      </c>
      <c r="E470" s="10" t="str">
        <f t="shared" si="53"/>
        <v/>
      </c>
      <c r="F470" s="11" t="str">
        <f t="shared" si="54"/>
        <v/>
      </c>
      <c r="G470" t="str">
        <f t="shared" si="55"/>
        <v/>
      </c>
    </row>
    <row r="471" spans="1:7" x14ac:dyDescent="0.3">
      <c r="A471" t="str">
        <f t="shared" si="49"/>
        <v/>
      </c>
      <c r="B471" s="7" t="str">
        <f t="shared" si="50"/>
        <v/>
      </c>
      <c r="C471" s="10" t="str">
        <f t="shared" si="51"/>
        <v/>
      </c>
      <c r="D471" s="10" t="str">
        <f t="shared" si="52"/>
        <v/>
      </c>
      <c r="E471" s="10" t="str">
        <f t="shared" si="53"/>
        <v/>
      </c>
      <c r="F471" s="11" t="str">
        <f t="shared" si="54"/>
        <v/>
      </c>
      <c r="G471" t="str">
        <f t="shared" si="55"/>
        <v/>
      </c>
    </row>
    <row r="472" spans="1:7" x14ac:dyDescent="0.3">
      <c r="A472" t="str">
        <f t="shared" si="49"/>
        <v/>
      </c>
      <c r="B472" s="7" t="str">
        <f t="shared" si="50"/>
        <v/>
      </c>
      <c r="C472" s="10" t="str">
        <f t="shared" si="51"/>
        <v/>
      </c>
      <c r="D472" s="10" t="str">
        <f t="shared" si="52"/>
        <v/>
      </c>
      <c r="E472" s="10" t="str">
        <f t="shared" si="53"/>
        <v/>
      </c>
      <c r="F472" s="11" t="str">
        <f t="shared" si="54"/>
        <v/>
      </c>
      <c r="G472" t="str">
        <f t="shared" si="55"/>
        <v/>
      </c>
    </row>
    <row r="473" spans="1:7" x14ac:dyDescent="0.3">
      <c r="A473" t="str">
        <f t="shared" si="49"/>
        <v/>
      </c>
      <c r="B473" s="7" t="str">
        <f t="shared" si="50"/>
        <v/>
      </c>
      <c r="C473" s="10" t="str">
        <f t="shared" si="51"/>
        <v/>
      </c>
      <c r="D473" s="10" t="str">
        <f t="shared" si="52"/>
        <v/>
      </c>
      <c r="E473" s="10" t="str">
        <f t="shared" si="53"/>
        <v/>
      </c>
      <c r="F473" s="11" t="str">
        <f t="shared" si="54"/>
        <v/>
      </c>
      <c r="G473" t="str">
        <f t="shared" si="55"/>
        <v/>
      </c>
    </row>
    <row r="474" spans="1:7" x14ac:dyDescent="0.3">
      <c r="A474" t="str">
        <f t="shared" si="49"/>
        <v/>
      </c>
      <c r="B474" s="7" t="str">
        <f t="shared" si="50"/>
        <v/>
      </c>
      <c r="C474" s="10" t="str">
        <f t="shared" si="51"/>
        <v/>
      </c>
      <c r="D474" s="10" t="str">
        <f t="shared" si="52"/>
        <v/>
      </c>
      <c r="E474" s="10" t="str">
        <f t="shared" si="53"/>
        <v/>
      </c>
      <c r="F474" s="11" t="str">
        <f t="shared" si="54"/>
        <v/>
      </c>
      <c r="G474" t="str">
        <f t="shared" si="55"/>
        <v/>
      </c>
    </row>
    <row r="475" spans="1:7" x14ac:dyDescent="0.3">
      <c r="A475" t="str">
        <f t="shared" si="49"/>
        <v/>
      </c>
      <c r="B475" s="7" t="str">
        <f t="shared" si="50"/>
        <v/>
      </c>
      <c r="C475" s="10" t="str">
        <f t="shared" si="51"/>
        <v/>
      </c>
      <c r="D475" s="10" t="str">
        <f t="shared" si="52"/>
        <v/>
      </c>
      <c r="E475" s="10" t="str">
        <f t="shared" si="53"/>
        <v/>
      </c>
      <c r="F475" s="11" t="str">
        <f t="shared" si="54"/>
        <v/>
      </c>
      <c r="G475" t="str">
        <f t="shared" si="55"/>
        <v/>
      </c>
    </row>
    <row r="476" spans="1:7" x14ac:dyDescent="0.3">
      <c r="A476" t="str">
        <f t="shared" si="49"/>
        <v/>
      </c>
      <c r="B476" s="7" t="str">
        <f t="shared" si="50"/>
        <v/>
      </c>
      <c r="C476" s="10" t="str">
        <f t="shared" si="51"/>
        <v/>
      </c>
      <c r="D476" s="10" t="str">
        <f t="shared" si="52"/>
        <v/>
      </c>
      <c r="E476" s="10" t="str">
        <f t="shared" si="53"/>
        <v/>
      </c>
      <c r="F476" s="11" t="str">
        <f t="shared" si="54"/>
        <v/>
      </c>
      <c r="G476" t="str">
        <f t="shared" si="55"/>
        <v/>
      </c>
    </row>
    <row r="477" spans="1:7" x14ac:dyDescent="0.3">
      <c r="A477" t="str">
        <f t="shared" si="49"/>
        <v/>
      </c>
      <c r="B477" s="7" t="str">
        <f t="shared" si="50"/>
        <v/>
      </c>
      <c r="C477" s="10" t="str">
        <f t="shared" si="51"/>
        <v/>
      </c>
      <c r="D477" s="10" t="str">
        <f t="shared" si="52"/>
        <v/>
      </c>
      <c r="E477" s="10" t="str">
        <f t="shared" si="53"/>
        <v/>
      </c>
      <c r="F477" s="11" t="str">
        <f t="shared" si="54"/>
        <v/>
      </c>
      <c r="G477" t="str">
        <f t="shared" si="55"/>
        <v/>
      </c>
    </row>
    <row r="478" spans="1:7" x14ac:dyDescent="0.3">
      <c r="A478" t="str">
        <f t="shared" si="49"/>
        <v/>
      </c>
      <c r="B478" s="7" t="str">
        <f t="shared" si="50"/>
        <v/>
      </c>
      <c r="C478" s="10" t="str">
        <f t="shared" si="51"/>
        <v/>
      </c>
      <c r="D478" s="10" t="str">
        <f t="shared" si="52"/>
        <v/>
      </c>
      <c r="E478" s="10" t="str">
        <f t="shared" si="53"/>
        <v/>
      </c>
      <c r="F478" s="11" t="str">
        <f t="shared" si="54"/>
        <v/>
      </c>
      <c r="G478" t="str">
        <f t="shared" si="55"/>
        <v/>
      </c>
    </row>
    <row r="479" spans="1:7" x14ac:dyDescent="0.3">
      <c r="A479" t="str">
        <f t="shared" si="49"/>
        <v/>
      </c>
      <c r="B479" s="7" t="str">
        <f t="shared" si="50"/>
        <v/>
      </c>
      <c r="C479" s="10" t="str">
        <f t="shared" si="51"/>
        <v/>
      </c>
      <c r="D479" s="10" t="str">
        <f t="shared" si="52"/>
        <v/>
      </c>
      <c r="E479" s="10" t="str">
        <f t="shared" si="53"/>
        <v/>
      </c>
      <c r="F479" s="11" t="str">
        <f t="shared" si="54"/>
        <v/>
      </c>
      <c r="G479" t="str">
        <f t="shared" si="55"/>
        <v/>
      </c>
    </row>
    <row r="480" spans="1:7" x14ac:dyDescent="0.3">
      <c r="A480" t="str">
        <f t="shared" si="49"/>
        <v/>
      </c>
      <c r="B480" s="7" t="str">
        <f t="shared" si="50"/>
        <v/>
      </c>
      <c r="C480" s="10" t="str">
        <f t="shared" si="51"/>
        <v/>
      </c>
      <c r="D480" s="10" t="str">
        <f t="shared" si="52"/>
        <v/>
      </c>
      <c r="E480" s="10" t="str">
        <f t="shared" si="53"/>
        <v/>
      </c>
      <c r="F480" s="11" t="str">
        <f t="shared" si="54"/>
        <v/>
      </c>
      <c r="G480" t="str">
        <f t="shared" si="55"/>
        <v/>
      </c>
    </row>
    <row r="481" spans="1:7" x14ac:dyDescent="0.3">
      <c r="A481" t="str">
        <f t="shared" si="49"/>
        <v/>
      </c>
      <c r="B481" s="7" t="str">
        <f t="shared" si="50"/>
        <v/>
      </c>
      <c r="C481" s="10" t="str">
        <f t="shared" si="51"/>
        <v/>
      </c>
      <c r="D481" s="10" t="str">
        <f t="shared" si="52"/>
        <v/>
      </c>
      <c r="E481" s="10" t="str">
        <f t="shared" si="53"/>
        <v/>
      </c>
      <c r="F481" s="11" t="str">
        <f t="shared" si="54"/>
        <v/>
      </c>
      <c r="G481" t="str">
        <f t="shared" si="55"/>
        <v/>
      </c>
    </row>
    <row r="482" spans="1:7" x14ac:dyDescent="0.3">
      <c r="A482" t="str">
        <f t="shared" si="49"/>
        <v/>
      </c>
      <c r="B482" s="7" t="str">
        <f t="shared" si="50"/>
        <v/>
      </c>
      <c r="C482" s="10" t="str">
        <f t="shared" si="51"/>
        <v/>
      </c>
      <c r="D482" s="10" t="str">
        <f t="shared" si="52"/>
        <v/>
      </c>
      <c r="E482" s="10" t="str">
        <f t="shared" si="53"/>
        <v/>
      </c>
      <c r="F482" s="11" t="str">
        <f t="shared" si="54"/>
        <v/>
      </c>
      <c r="G482" t="str">
        <f t="shared" si="55"/>
        <v/>
      </c>
    </row>
    <row r="483" spans="1:7" x14ac:dyDescent="0.3">
      <c r="A483" t="str">
        <f t="shared" si="49"/>
        <v/>
      </c>
      <c r="B483" s="7" t="str">
        <f t="shared" si="50"/>
        <v/>
      </c>
      <c r="C483" s="10" t="str">
        <f t="shared" si="51"/>
        <v/>
      </c>
      <c r="D483" s="10" t="str">
        <f t="shared" si="52"/>
        <v/>
      </c>
      <c r="E483" s="10" t="str">
        <f t="shared" si="53"/>
        <v/>
      </c>
      <c r="F483" s="11" t="str">
        <f t="shared" si="54"/>
        <v/>
      </c>
      <c r="G483" t="str">
        <f t="shared" si="55"/>
        <v/>
      </c>
    </row>
    <row r="484" spans="1:7" x14ac:dyDescent="0.3">
      <c r="A484" t="str">
        <f t="shared" si="49"/>
        <v/>
      </c>
      <c r="B484" s="7" t="str">
        <f t="shared" si="50"/>
        <v/>
      </c>
      <c r="C484" s="10" t="str">
        <f t="shared" si="51"/>
        <v/>
      </c>
      <c r="D484" s="10" t="str">
        <f t="shared" si="52"/>
        <v/>
      </c>
      <c r="E484" s="10" t="str">
        <f t="shared" si="53"/>
        <v/>
      </c>
      <c r="F484" s="11" t="str">
        <f t="shared" si="54"/>
        <v/>
      </c>
      <c r="G484" t="str">
        <f t="shared" si="55"/>
        <v/>
      </c>
    </row>
    <row r="485" spans="1:7" x14ac:dyDescent="0.3">
      <c r="A485" t="str">
        <f t="shared" si="49"/>
        <v/>
      </c>
      <c r="B485" s="7" t="str">
        <f t="shared" si="50"/>
        <v/>
      </c>
      <c r="C485" s="10" t="str">
        <f t="shared" si="51"/>
        <v/>
      </c>
      <c r="D485" s="10" t="str">
        <f t="shared" si="52"/>
        <v/>
      </c>
      <c r="E485" s="10" t="str">
        <f t="shared" si="53"/>
        <v/>
      </c>
      <c r="F485" s="11" t="str">
        <f t="shared" si="54"/>
        <v/>
      </c>
      <c r="G485" t="str">
        <f t="shared" si="55"/>
        <v/>
      </c>
    </row>
    <row r="486" spans="1:7" x14ac:dyDescent="0.3">
      <c r="A486" t="str">
        <f t="shared" si="49"/>
        <v/>
      </c>
      <c r="B486" s="7" t="str">
        <f t="shared" si="50"/>
        <v/>
      </c>
      <c r="C486" s="10" t="str">
        <f t="shared" si="51"/>
        <v/>
      </c>
      <c r="D486" s="10" t="str">
        <f t="shared" si="52"/>
        <v/>
      </c>
      <c r="E486" s="10" t="str">
        <f t="shared" si="53"/>
        <v/>
      </c>
      <c r="F486" s="11" t="str">
        <f t="shared" si="54"/>
        <v/>
      </c>
      <c r="G486" t="str">
        <f t="shared" si="55"/>
        <v/>
      </c>
    </row>
    <row r="487" spans="1:7" x14ac:dyDescent="0.3">
      <c r="A487" t="str">
        <f t="shared" si="49"/>
        <v/>
      </c>
      <c r="B487" s="7" t="str">
        <f t="shared" si="50"/>
        <v/>
      </c>
      <c r="C487" s="10" t="str">
        <f t="shared" si="51"/>
        <v/>
      </c>
      <c r="D487" s="10" t="str">
        <f t="shared" si="52"/>
        <v/>
      </c>
      <c r="E487" s="10" t="str">
        <f t="shared" si="53"/>
        <v/>
      </c>
      <c r="F487" s="11" t="str">
        <f t="shared" si="54"/>
        <v/>
      </c>
      <c r="G487" t="str">
        <f t="shared" si="55"/>
        <v/>
      </c>
    </row>
    <row r="488" spans="1:7" x14ac:dyDescent="0.3">
      <c r="A488" t="str">
        <f t="shared" si="49"/>
        <v/>
      </c>
      <c r="B488" s="7" t="str">
        <f t="shared" si="50"/>
        <v/>
      </c>
      <c r="C488" s="10" t="str">
        <f t="shared" si="51"/>
        <v/>
      </c>
      <c r="D488" s="10" t="str">
        <f t="shared" si="52"/>
        <v/>
      </c>
      <c r="E488" s="10" t="str">
        <f t="shared" si="53"/>
        <v/>
      </c>
      <c r="F488" s="11" t="str">
        <f t="shared" si="54"/>
        <v/>
      </c>
      <c r="G488" t="str">
        <f t="shared" si="55"/>
        <v/>
      </c>
    </row>
    <row r="489" spans="1:7" x14ac:dyDescent="0.3">
      <c r="A489" t="str">
        <f t="shared" si="49"/>
        <v/>
      </c>
      <c r="B489" s="7" t="str">
        <f t="shared" si="50"/>
        <v/>
      </c>
      <c r="C489" s="10" t="str">
        <f t="shared" si="51"/>
        <v/>
      </c>
      <c r="D489" s="10" t="str">
        <f t="shared" si="52"/>
        <v/>
      </c>
      <c r="E489" s="10" t="str">
        <f t="shared" si="53"/>
        <v/>
      </c>
      <c r="F489" s="11" t="str">
        <f t="shared" si="54"/>
        <v/>
      </c>
      <c r="G489" t="str">
        <f t="shared" si="55"/>
        <v/>
      </c>
    </row>
    <row r="490" spans="1:7" x14ac:dyDescent="0.3">
      <c r="A490" t="str">
        <f t="shared" si="49"/>
        <v/>
      </c>
      <c r="B490" s="7" t="str">
        <f t="shared" si="50"/>
        <v/>
      </c>
      <c r="C490" s="10" t="str">
        <f t="shared" si="51"/>
        <v/>
      </c>
      <c r="D490" s="10" t="str">
        <f t="shared" si="52"/>
        <v/>
      </c>
      <c r="E490" s="10" t="str">
        <f t="shared" si="53"/>
        <v/>
      </c>
      <c r="F490" s="11" t="str">
        <f t="shared" si="54"/>
        <v/>
      </c>
      <c r="G490" t="str">
        <f t="shared" si="55"/>
        <v/>
      </c>
    </row>
    <row r="491" spans="1:7" x14ac:dyDescent="0.3">
      <c r="A491" t="str">
        <f t="shared" si="49"/>
        <v/>
      </c>
      <c r="B491" s="7" t="str">
        <f t="shared" si="50"/>
        <v/>
      </c>
      <c r="C491" s="10" t="str">
        <f t="shared" si="51"/>
        <v/>
      </c>
      <c r="D491" s="10" t="str">
        <f t="shared" si="52"/>
        <v/>
      </c>
      <c r="E491" s="10" t="str">
        <f t="shared" si="53"/>
        <v/>
      </c>
      <c r="F491" s="11" t="str">
        <f t="shared" si="54"/>
        <v/>
      </c>
      <c r="G491" t="str">
        <f t="shared" si="55"/>
        <v/>
      </c>
    </row>
    <row r="492" spans="1:7" x14ac:dyDescent="0.3">
      <c r="A492" t="str">
        <f t="shared" si="49"/>
        <v/>
      </c>
      <c r="B492" s="7" t="str">
        <f t="shared" si="50"/>
        <v/>
      </c>
      <c r="C492" s="10" t="str">
        <f t="shared" si="51"/>
        <v/>
      </c>
      <c r="D492" s="10" t="str">
        <f t="shared" si="52"/>
        <v/>
      </c>
      <c r="E492" s="10" t="str">
        <f t="shared" si="53"/>
        <v/>
      </c>
      <c r="F492" s="11" t="str">
        <f t="shared" si="54"/>
        <v/>
      </c>
      <c r="G492" t="str">
        <f t="shared" si="55"/>
        <v/>
      </c>
    </row>
    <row r="493" spans="1:7" x14ac:dyDescent="0.3">
      <c r="A493" t="str">
        <f t="shared" si="49"/>
        <v/>
      </c>
      <c r="B493" s="7" t="str">
        <f t="shared" si="50"/>
        <v/>
      </c>
      <c r="C493" s="10" t="str">
        <f t="shared" si="51"/>
        <v/>
      </c>
      <c r="D493" s="10" t="str">
        <f t="shared" si="52"/>
        <v/>
      </c>
      <c r="E493" s="10" t="str">
        <f t="shared" si="53"/>
        <v/>
      </c>
      <c r="F493" s="11" t="str">
        <f t="shared" si="54"/>
        <v/>
      </c>
      <c r="G493" t="str">
        <f t="shared" si="55"/>
        <v/>
      </c>
    </row>
    <row r="494" spans="1:7" x14ac:dyDescent="0.3">
      <c r="A494" t="str">
        <f t="shared" si="49"/>
        <v/>
      </c>
      <c r="B494" s="7" t="str">
        <f t="shared" si="50"/>
        <v/>
      </c>
      <c r="C494" s="10" t="str">
        <f t="shared" si="51"/>
        <v/>
      </c>
      <c r="D494" s="10" t="str">
        <f t="shared" si="52"/>
        <v/>
      </c>
      <c r="E494" s="10" t="str">
        <f t="shared" si="53"/>
        <v/>
      </c>
      <c r="F494" s="11" t="str">
        <f t="shared" si="54"/>
        <v/>
      </c>
      <c r="G494" t="str">
        <f t="shared" si="55"/>
        <v/>
      </c>
    </row>
    <row r="495" spans="1:7" x14ac:dyDescent="0.3">
      <c r="A495" t="str">
        <f t="shared" si="49"/>
        <v/>
      </c>
      <c r="B495" s="7" t="str">
        <f t="shared" si="50"/>
        <v/>
      </c>
      <c r="C495" s="10" t="str">
        <f t="shared" si="51"/>
        <v/>
      </c>
      <c r="D495" s="10" t="str">
        <f t="shared" si="52"/>
        <v/>
      </c>
      <c r="E495" s="10" t="str">
        <f t="shared" si="53"/>
        <v/>
      </c>
      <c r="F495" s="11" t="str">
        <f t="shared" si="54"/>
        <v/>
      </c>
      <c r="G495" t="str">
        <f t="shared" si="55"/>
        <v/>
      </c>
    </row>
    <row r="496" spans="1:7" x14ac:dyDescent="0.3">
      <c r="A496" t="str">
        <f t="shared" si="49"/>
        <v/>
      </c>
      <c r="B496" s="7" t="str">
        <f t="shared" si="50"/>
        <v/>
      </c>
      <c r="C496" s="10" t="str">
        <f t="shared" si="51"/>
        <v/>
      </c>
      <c r="D496" s="10" t="str">
        <f t="shared" si="52"/>
        <v/>
      </c>
      <c r="E496" s="10" t="str">
        <f t="shared" si="53"/>
        <v/>
      </c>
      <c r="F496" s="11" t="str">
        <f t="shared" si="54"/>
        <v/>
      </c>
      <c r="G496" t="str">
        <f t="shared" si="55"/>
        <v/>
      </c>
    </row>
    <row r="497" spans="1:7" x14ac:dyDescent="0.3">
      <c r="A497" t="str">
        <f t="shared" si="49"/>
        <v/>
      </c>
      <c r="B497" s="7" t="str">
        <f t="shared" si="50"/>
        <v/>
      </c>
      <c r="C497" s="10" t="str">
        <f t="shared" si="51"/>
        <v/>
      </c>
      <c r="D497" s="10" t="str">
        <f t="shared" si="52"/>
        <v/>
      </c>
      <c r="E497" s="10" t="str">
        <f t="shared" si="53"/>
        <v/>
      </c>
      <c r="F497" s="11" t="str">
        <f t="shared" si="54"/>
        <v/>
      </c>
      <c r="G497" t="str">
        <f t="shared" si="55"/>
        <v/>
      </c>
    </row>
    <row r="498" spans="1:7" x14ac:dyDescent="0.3">
      <c r="A498" t="str">
        <f t="shared" si="49"/>
        <v/>
      </c>
      <c r="B498" s="7" t="str">
        <f t="shared" si="50"/>
        <v/>
      </c>
      <c r="C498" s="10" t="str">
        <f t="shared" si="51"/>
        <v/>
      </c>
      <c r="D498" s="10" t="str">
        <f t="shared" si="52"/>
        <v/>
      </c>
      <c r="E498" s="10" t="str">
        <f t="shared" si="53"/>
        <v/>
      </c>
      <c r="F498" s="11" t="str">
        <f t="shared" si="54"/>
        <v/>
      </c>
      <c r="G498" t="str">
        <f t="shared" si="55"/>
        <v/>
      </c>
    </row>
    <row r="499" spans="1:7" x14ac:dyDescent="0.3">
      <c r="A499" t="str">
        <f t="shared" si="49"/>
        <v/>
      </c>
      <c r="B499" s="7" t="str">
        <f t="shared" si="50"/>
        <v/>
      </c>
      <c r="C499" s="10" t="str">
        <f t="shared" si="51"/>
        <v/>
      </c>
      <c r="D499" s="10" t="str">
        <f t="shared" si="52"/>
        <v/>
      </c>
      <c r="E499" s="10" t="str">
        <f t="shared" si="53"/>
        <v/>
      </c>
      <c r="F499" s="11" t="str">
        <f t="shared" si="54"/>
        <v/>
      </c>
      <c r="G499" t="str">
        <f t="shared" si="55"/>
        <v/>
      </c>
    </row>
    <row r="500" spans="1:7" x14ac:dyDescent="0.3">
      <c r="A500" t="str">
        <f t="shared" si="49"/>
        <v/>
      </c>
      <c r="B500" s="7" t="str">
        <f t="shared" si="50"/>
        <v/>
      </c>
      <c r="C500" s="10" t="str">
        <f t="shared" si="51"/>
        <v/>
      </c>
      <c r="D500" s="10" t="str">
        <f t="shared" si="52"/>
        <v/>
      </c>
      <c r="E500" s="10" t="str">
        <f t="shared" si="53"/>
        <v/>
      </c>
      <c r="F500" s="11" t="str">
        <f t="shared" si="54"/>
        <v/>
      </c>
      <c r="G500" t="str">
        <f t="shared" si="55"/>
        <v/>
      </c>
    </row>
    <row r="501" spans="1:7" x14ac:dyDescent="0.3">
      <c r="B501" s="7"/>
    </row>
    <row r="502" spans="1:7" x14ac:dyDescent="0.3">
      <c r="B502" s="7"/>
    </row>
    <row r="503" spans="1:7" x14ac:dyDescent="0.3">
      <c r="B503" s="7"/>
    </row>
    <row r="504" spans="1:7" x14ac:dyDescent="0.3">
      <c r="B504" s="7"/>
    </row>
    <row r="505" spans="1:7" x14ac:dyDescent="0.3">
      <c r="B505" s="7"/>
    </row>
    <row r="506" spans="1:7" x14ac:dyDescent="0.3">
      <c r="B506" s="7"/>
    </row>
    <row r="507" spans="1:7" x14ac:dyDescent="0.3">
      <c r="B507" s="7"/>
    </row>
    <row r="508" spans="1:7" x14ac:dyDescent="0.3">
      <c r="B508" s="7"/>
    </row>
    <row r="509" spans="1:7" x14ac:dyDescent="0.3">
      <c r="B509" s="7"/>
    </row>
    <row r="510" spans="1:7" x14ac:dyDescent="0.3">
      <c r="B510" s="7"/>
    </row>
  </sheetData>
  <mergeCells count="11">
    <mergeCell ref="A15:G15"/>
    <mergeCell ref="A2:B2"/>
    <mergeCell ref="A3:B3"/>
    <mergeCell ref="C11:G11"/>
    <mergeCell ref="C12:G12"/>
    <mergeCell ref="A4:B4"/>
    <mergeCell ref="A5:B5"/>
    <mergeCell ref="A6:B6"/>
    <mergeCell ref="A7:B7"/>
    <mergeCell ref="A8:B8"/>
    <mergeCell ref="C10:G10"/>
  </mergeCells>
  <conditionalFormatting sqref="C4 I10:I12 C17:G500">
    <cfRule type="expression" dxfId="3" priority="1">
      <formula>$C$3="$"</formula>
    </cfRule>
    <cfRule type="expression" dxfId="2" priority="2">
      <formula>$C$3="€"</formula>
    </cfRule>
    <cfRule type="expression" dxfId="1" priority="3">
      <formula>$C$3="¥"</formula>
    </cfRule>
    <cfRule type="expression" dxfId="0" priority="4">
      <formula>$C$3="₽"</formula>
    </cfRule>
  </conditionalFormatting>
  <dataValidations count="2">
    <dataValidation type="list" allowBlank="1" showInputMessage="1" showErrorMessage="1" error="Присутствует только 4 вида периодичности начисления процентов" sqref="C7" xr:uid="{9F2A566E-F8A6-4D58-B61A-FE28AE978EA4}">
      <formula1>"1,2,4,12"</formula1>
    </dataValidation>
    <dataValidation type="list" allowBlank="1" showInputMessage="1" showErrorMessage="1" sqref="C3" xr:uid="{EC90CC26-EAED-4901-AAE2-FEDBA408C984}">
      <formula1>"$,€,₽,¥"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Модель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Яна</dc:creator>
  <cp:lastModifiedBy>Валяев Георгий Анатольевич</cp:lastModifiedBy>
  <dcterms:created xsi:type="dcterms:W3CDTF">2013-09-25T08:10:16Z</dcterms:created>
  <dcterms:modified xsi:type="dcterms:W3CDTF">2024-01-28T12:05:50Z</dcterms:modified>
</cp:coreProperties>
</file>